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<sst xmlns="http://schemas.openxmlformats.org/spreadsheetml/2006/main" count="4103" uniqueCount="1221">
  <si>
    <t>תאריך הדיווח: 30/03/2017</t>
  </si>
  <si>
    <t>החברה המדווחת: הלמן אלדובי קופות גמל ופנסיה בע"מ</t>
  </si>
  <si>
    <t>שם מסלול/קרן/קופה: הא בר יציב ישראל (39)</t>
  </si>
  <si>
    <t>מספר מסלול/קרן/קופה: 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</si>
  <si>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</si>
  <si>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</si>
  <si>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</si>
  <si>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</si>
  <si>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</si>
  <si>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</si>
  <si>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</si>
  <si>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</si>
  <si>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</si>
  <si>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</si>
  <si>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</si>
  <si>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</si>
  <si>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</si>
  <si>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</si>
  <si>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</si>
  <si>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</si>
  <si>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</si>
  <si>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</si>
  <si>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</si>
  <si>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</si>
  <si>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</si>
  <si>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</si>
  <si>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</si>
  <si>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</si>
  <si>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</si>
  <si>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</si>
  <si>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</si>
  <si>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</si>
  <si>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</si>
  <si>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</si>
  <si>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</si>
  <si>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</si>
  <si>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</si>
  <si>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</si>
  <si>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</si>
  <si>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</si>
  <si>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</si>
  <si>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</si>
  <si>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</si>
  <si>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</si>
  <si>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</si>
  <si>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</si>
  <si>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</si>
  <si>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</si>
  <si>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</si>
  <si>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</si>
  <si>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</si>
  <si>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</si>
  <si>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</si>
  <si>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</si>
  <si>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</si>
  <si>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</si>
  <si>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</si>
  <si>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</si>
  <si>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</si>
  <si>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</si>
  <si>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</si>
  <si>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</si>
  <si>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</si>
  <si>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</si>
  <si>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</si>
  <si>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</si>
  <si>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</si>
  <si>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</si>
  <si>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</si>
  <si>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</si>
  <si>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</si>
  <si>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</si>
  <si>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</si>
  <si>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</si>
  <si>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</si>
  <si>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</si>
  <si>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</si>
  <si>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</si>
  <si>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</si>
  <si>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</si>
  <si>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</si>
  <si>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</si>
  <si>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</si>
  <si>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</si>
  <si>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</si>
  <si>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</si>
  <si>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</si>
  <si>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</si>
  <si>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</si>
  <si>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</si>
  <si>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</si>
  <si>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</si>
  <si>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</si>
  <si>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</si>
  <si>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</si>
  <si>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</si>
  <si>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</si>
  <si>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</si>
  <si>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</si>
  <si>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</si>
  <si>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</si>
  <si>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</si>
  <si>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</si>
  <si>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</si>
  <si>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</si>
  <si>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</si>
  <si>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</si>
  <si>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</si>
  <si>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</si>
  <si>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</si>
  <si>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</si>
  <si>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</si>
  <si>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</si>
  <si>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</si>
  <si>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</si>
  <si>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</si>
  <si>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דולר קנדי (מזרחי)</t>
  </si>
  <si>
    <t>20-00001009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</si>
  <si>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</si>
  <si>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</si>
  <si>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</si>
  <si>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</si>
  <si>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</si>
  <si>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</si>
  <si>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</si>
  <si>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</si>
  <si>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</si>
  <si>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</si>
  <si>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עו"ש דולר BRILL בחו"ל (מזרחי)</t>
  </si>
  <si>
    <t>20-419259569</t>
  </si>
  <si>
    <t>S&amp;P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</si>
  <si>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</si>
  <si>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</si>
  <si>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</si>
  <si>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</si>
  <si>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</si>
  <si>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</si>
  <si>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</si>
  <si>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</si>
  <si>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</si>
  <si>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</si>
  <si>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</si>
  <si>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</si>
  <si>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</si>
  <si>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</si>
  <si>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</si>
  <si>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</si>
  <si>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</si>
  <si>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</si>
  <si>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</si>
  <si>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</si>
  <si>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</si>
  <si>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</si>
  <si>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</si>
  <si>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</si>
  <si>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</si>
  <si>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</si>
  <si>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</si>
  <si>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</si>
  <si>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417</t>
  </si>
  <si>
    <t>מ.ק.מ 617</t>
  </si>
  <si>
    <t>מק"מ 1017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</si>
  <si>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</si>
  <si>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</si>
  <si>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</si>
  <si>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</si>
  <si>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</si>
  <si>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</si>
  <si>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</si>
  <si>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</si>
  <si>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</si>
  <si>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</si>
  <si>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</si>
  <si>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</si>
  <si>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</si>
  <si>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</si>
  <si>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</si>
  <si>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</si>
  <si>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</si>
  <si>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T1.5 08/262</t>
  </si>
  <si>
    <t>US9128282A70</t>
  </si>
  <si>
    <t>אחר</t>
  </si>
  <si>
    <t>AA+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</si>
  <si>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</si>
  <si>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</si>
  <si>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</si>
  <si>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</si>
  <si>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</si>
  <si>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</si>
  <si>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</si>
  <si>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</si>
  <si>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</si>
  <si>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</si>
  <si>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</si>
  <si>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</si>
  <si>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</si>
  <si>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</si>
  <si>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</si>
  <si>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</si>
  <si>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</si>
  <si>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</si>
  <si>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</si>
  <si>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</si>
  <si>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פועלים הנפ אג32</t>
  </si>
  <si>
    <t>פועלים הנפ אגח 33</t>
  </si>
  <si>
    <t>לאומי התח נד יב</t>
  </si>
  <si>
    <t>לאומי התח נד יד</t>
  </si>
  <si>
    <t>עזריאלי אג"ח ד'</t>
  </si>
  <si>
    <t>נדל"ן ובינוי</t>
  </si>
  <si>
    <t>מידרוג</t>
  </si>
  <si>
    <t>פועלים הנפ אג9</t>
  </si>
  <si>
    <t>פועלים הנפ הת10</t>
  </si>
  <si>
    <t>פועלים הנפ יד</t>
  </si>
  <si>
    <t>ארפורט אג4</t>
  </si>
  <si>
    <t>AA</t>
  </si>
  <si>
    <t>ארפורט אג5</t>
  </si>
  <si>
    <t>בזק אגח6</t>
  </si>
  <si>
    <t>תקשורת ומדיה</t>
  </si>
  <si>
    <t>בינל הנפ שה2</t>
  </si>
  <si>
    <t>דסקט.ק10 כת. הת. נד</t>
  </si>
  <si>
    <t>חשמל אג27</t>
  </si>
  <si>
    <t>חיפושי נפט וגז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</si>
  <si>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</si>
  <si>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</si>
  <si>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</si>
  <si>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</si>
  <si>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</si>
  <si>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</si>
  <si>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בראק אן וי ג'</t>
  </si>
  <si>
    <t>גב ים 5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</si>
  <si>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</si>
  <si>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</si>
  <si>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</si>
  <si>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</si>
  <si>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</si>
  <si>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דקסיה ישראל אג2</t>
  </si>
  <si>
    <t>הראל הנפקות אג4</t>
  </si>
  <si>
    <t>ביטוח</t>
  </si>
  <si>
    <t>מליסרון אג"ח ט'</t>
  </si>
  <si>
    <t>מליסרון אג"ח יד'</t>
  </si>
  <si>
    <t>מליסרון אג6</t>
  </si>
  <si>
    <t>פניקס הון אגח ה</t>
  </si>
  <si>
    <t>פניקס הון התח ב'</t>
  </si>
  <si>
    <t>ביג אג ד</t>
  </si>
  <si>
    <t>A+</t>
  </si>
  <si>
    <t>ביג אגח ז'</t>
  </si>
  <si>
    <t>ביג ג 4.85</t>
  </si>
  <si>
    <t>דסקונט מנ שה נד 1</t>
  </si>
  <si>
    <t>ישרס אג"ח י"ג</t>
  </si>
  <si>
    <t>נייר חדרה ס'3 4.65%</t>
  </si>
  <si>
    <t>עץ נייר ודפוס</t>
  </si>
  <si>
    <t>נכסים ובנין אג6</t>
  </si>
  <si>
    <t>סלע נדלן אגח ב</t>
  </si>
  <si>
    <t>סלקום אג8</t>
  </si>
  <si>
    <t>סלקום ד</t>
  </si>
  <si>
    <t>רבוע נדלן אג ג</t>
  </si>
  <si>
    <t>רבוע נדלן אג ה</t>
  </si>
  <si>
    <t>שופרסל אג2</t>
  </si>
  <si>
    <t>מסחר</t>
  </si>
  <si>
    <t>שופרסל ו'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</si>
  <si>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</si>
  <si>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</si>
  <si>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</si>
  <si>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</si>
  <si>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</si>
  <si>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</si>
  <si>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</si>
  <si>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</si>
  <si>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</si>
  <si>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</si>
  <si>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</si>
  <si>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דקסיה אג"ח יג</t>
  </si>
  <si>
    <t>דרבן.ק4</t>
  </si>
  <si>
    <t>חברה לישראל 7</t>
  </si>
  <si>
    <t>מגה אור ג</t>
  </si>
  <si>
    <t>נכסים ובנין אג3</t>
  </si>
  <si>
    <t>נכסים ובנין אג4</t>
  </si>
  <si>
    <t>קבוצה דלק אגח 13</t>
  </si>
  <si>
    <t>קרדן רכב אג"ח ט</t>
  </si>
  <si>
    <t>שרותים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</si>
  <si>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</si>
  <si>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</si>
  <si>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</si>
  <si>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</si>
  <si>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</si>
  <si>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</si>
  <si>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</si>
  <si>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</si>
  <si>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</si>
  <si>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</si>
  <si>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</si>
  <si>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</si>
  <si>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הכשר ישוב אג 16</t>
  </si>
  <si>
    <t>הכשרת ישוב אג20</t>
  </si>
  <si>
    <t>מבני תעשיה אג14</t>
  </si>
  <si>
    <t>מבני תעשיה אג18</t>
  </si>
  <si>
    <t>מבני תעשיה ט</t>
  </si>
  <si>
    <t>בזן אג"ח א'</t>
  </si>
  <si>
    <t>BBB+</t>
  </si>
  <si>
    <t>כלכלית אג9</t>
  </si>
  <si>
    <t>כלכלית ו' 5.85%</t>
  </si>
  <si>
    <t>כלכלית ירושלים יד'</t>
  </si>
  <si>
    <t>מישורים אג"ח ב'</t>
  </si>
  <si>
    <t>אלקטרה נדלן אג4</t>
  </si>
  <si>
    <t>BBB</t>
  </si>
  <si>
    <t>דיסקונט השקעות ו</t>
  </si>
  <si>
    <t>לוזון קב אגח ז</t>
  </si>
  <si>
    <t>אידיבי ט</t>
  </si>
  <si>
    <t>BB</t>
  </si>
  <si>
    <t>סה"כ אגרות חוב קונצרניות לא צמודות</t>
  </si>
  <si>
    <t>מז טפ הנפק   40</t>
  </si>
  <si>
    <t>מז טפ הנפק 37</t>
  </si>
  <si>
    <t>פעלה.ק11</t>
  </si>
  <si>
    <t>בזק אגח9</t>
  </si>
  <si>
    <t>וילאר     אגח ח</t>
  </si>
  <si>
    <t>וילאר אג5</t>
  </si>
  <si>
    <t>וילאר אג7</t>
  </si>
  <si>
    <t>חשמל אגח 26</t>
  </si>
  <si>
    <t>לאומי התח נד400</t>
  </si>
  <si>
    <t>תעשיה אווירית ג'</t>
  </si>
  <si>
    <t>ביטחוניות</t>
  </si>
  <si>
    <t>אלוני חץ אג9</t>
  </si>
  <si>
    <t>אמות      אגח ה</t>
  </si>
  <si>
    <t>בי קומיוניק אג2</t>
  </si>
  <si>
    <t>בי קומיוניק אג3</t>
  </si>
  <si>
    <t>גזית גלוב אג5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</si>
  <si>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</si>
  <si>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</si>
  <si>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</si>
  <si>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</si>
  <si>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</si>
  <si>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</si>
  <si>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מויניאן אג"ח א</t>
  </si>
  <si>
    <t>מליסרון אגח טו</t>
  </si>
  <si>
    <t>סאמיט אג6</t>
  </si>
  <si>
    <t>פז נפט אג3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</si>
  <si>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</si>
  <si>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</si>
  <si>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</si>
  <si>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</si>
  <si>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</si>
  <si>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</si>
  <si>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אלקטרה אגח ד'</t>
  </si>
  <si>
    <t>דיסקונט אגח יב כת.הת.נד</t>
  </si>
  <si>
    <t>דלתא אג"ח א</t>
  </si>
  <si>
    <t>אופנה והלבשה</t>
  </si>
  <si>
    <t>דלתא אג"ח ה</t>
  </si>
  <si>
    <t>הוט אג2</t>
  </si>
  <si>
    <t>ישרס אג"ח י"א</t>
  </si>
  <si>
    <t>ישרס אג"ח י"ד</t>
  </si>
  <si>
    <t>לייטסטון אג1</t>
  </si>
  <si>
    <t>ממן אג"ח ב</t>
  </si>
  <si>
    <t>נייר חדרה ס'5</t>
  </si>
  <si>
    <t>נכסים ובנין אג7</t>
  </si>
  <si>
    <t>נכסים ובנין אג9</t>
  </si>
  <si>
    <t>קרסו מוטורס ב'</t>
  </si>
  <si>
    <t>שופרסל ה'</t>
  </si>
  <si>
    <t>אבגל.ק2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</si>
  <si>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</si>
  <si>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</si>
  <si>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</si>
  <si>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</si>
  <si>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</si>
  <si>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</si>
  <si>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</si>
  <si>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</si>
  <si>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</si>
  <si>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דמרי אג"ח ד'</t>
  </si>
  <si>
    <t>חברה לישראל 10</t>
  </si>
  <si>
    <t>חברה לישראל 9</t>
  </si>
  <si>
    <t>לוינשטין נכסים אג1</t>
  </si>
  <si>
    <t>מגדלי תיכוןאגח ב</t>
  </si>
  <si>
    <t>סטרוברי אגח א</t>
  </si>
  <si>
    <t>ספנסר אג"ח א</t>
  </si>
  <si>
    <t>ספנסר אג"ח ב</t>
  </si>
  <si>
    <t>קופרליין אגח ב</t>
  </si>
  <si>
    <t>שיכון ובינוי אג7</t>
  </si>
  <si>
    <t>שלמה החזקות אג12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</si>
  <si>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</si>
  <si>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</si>
  <si>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</si>
  <si>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</si>
  <si>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</si>
  <si>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אשדר אג4</t>
  </si>
  <si>
    <t>דור אלון אג3</t>
  </si>
  <si>
    <t>דור אלון אג5</t>
  </si>
  <si>
    <t>מבני תעשיה אג15</t>
  </si>
  <si>
    <t>אלדן תחבורה אג"ח א</t>
  </si>
  <si>
    <t>אלון רבוע כחול אג4</t>
  </si>
  <si>
    <t>בזן אג5</t>
  </si>
  <si>
    <t>כלכלית ירושלים אג11</t>
  </si>
  <si>
    <t>כלכלית ירושלים אג13</t>
  </si>
  <si>
    <t>רבד אג2</t>
  </si>
  <si>
    <t>דסקש ק.9</t>
  </si>
  <si>
    <t>אידיבי י</t>
  </si>
  <si>
    <t>אידיבי פתוח אג13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</si>
  <si>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</si>
  <si>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</si>
  <si>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</si>
  <si>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</si>
  <si>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</si>
  <si>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</si>
  <si>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</si>
  <si>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</si>
  <si>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אבנר אגח א'</t>
  </si>
  <si>
    <t>דלק קידוחים אגח א'</t>
  </si>
  <si>
    <t>בזן אג"ח ו'</t>
  </si>
  <si>
    <t>מישורים   אגח ה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</si>
  <si>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</si>
  <si>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</si>
  <si>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</si>
  <si>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</si>
  <si>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</si>
  <si>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</si>
  <si>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בלומברג</t>
  </si>
  <si>
    <t>Energy</t>
  </si>
  <si>
    <t>BBB-</t>
  </si>
  <si>
    <t>ISRAE 7.2 01/19</t>
  </si>
  <si>
    <t>US46507NAA81</t>
  </si>
  <si>
    <t>SGX</t>
  </si>
  <si>
    <t>Utilities</t>
  </si>
  <si>
    <t>סה"כ אגרות חוב קונצרניות חברות זרות בחו"ל</t>
  </si>
  <si>
    <t>ANHEUSER 2.2% 8</t>
  </si>
  <si>
    <t>US035240AB60</t>
  </si>
  <si>
    <t>NYSE</t>
  </si>
  <si>
    <t>Food, Beverage &amp; Tobacco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</si>
  <si>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</si>
  <si>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</si>
  <si>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</si>
  <si>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</si>
  <si>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</si>
  <si>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</si>
  <si>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</si>
  <si>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Banks</t>
  </si>
  <si>
    <t>AVIVA 8.2 04/49</t>
  </si>
  <si>
    <t>XS0778476340</t>
  </si>
  <si>
    <t>LSE</t>
  </si>
  <si>
    <t>Insurance</t>
  </si>
  <si>
    <t>BIMBOA 4.875 6/</t>
  </si>
  <si>
    <t>USP4949BAG97</t>
  </si>
  <si>
    <t>HP ENTERPRISE 4</t>
  </si>
  <si>
    <t>US42824CAW91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</si>
  <si>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</si>
  <si>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</si>
  <si>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</si>
  <si>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</si>
  <si>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</si>
  <si>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</si>
  <si>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BM&amp;FB 5.5 07/20</t>
  </si>
  <si>
    <t>USP1728MAA10</t>
  </si>
  <si>
    <t>GLBIR FLOAT</t>
  </si>
  <si>
    <t>NR1</t>
  </si>
  <si>
    <t>ALESCO PFD IX 0</t>
  </si>
  <si>
    <t>KYG0158U1067</t>
  </si>
  <si>
    <t>NEON  .0 01/41</t>
  </si>
  <si>
    <t>XS0207404343</t>
  </si>
  <si>
    <t>Consumer Services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</si>
  <si>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</si>
  <si>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</si>
  <si>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</si>
  <si>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</si>
  <si>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</si>
  <si>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</si>
  <si>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</si>
  <si>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</si>
  <si>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</si>
  <si>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</si>
  <si>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</si>
  <si>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</si>
  <si>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</si>
  <si>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</si>
  <si>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</si>
  <si>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</si>
  <si>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</si>
  <si>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</si>
  <si>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</si>
  <si>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</si>
  <si>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</si>
  <si>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</si>
  <si>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</si>
  <si>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</si>
  <si>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</si>
  <si>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</si>
  <si>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</si>
  <si>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</si>
  <si>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</si>
  <si>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</si>
  <si>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</si>
  <si>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</si>
  <si>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</si>
  <si>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</si>
  <si>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</si>
  <si>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</si>
  <si>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</si>
  <si>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</si>
  <si>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</si>
  <si>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</si>
  <si>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</si>
  <si>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</si>
  <si>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</si>
  <si>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</si>
  <si>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</si>
  <si>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</si>
  <si>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</si>
  <si>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</si>
  <si>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</si>
  <si>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</si>
  <si>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</si>
  <si>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</si>
  <si>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</si>
  <si>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</si>
  <si>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</si>
  <si>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</si>
  <si>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</si>
  <si>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</si>
  <si>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</si>
  <si>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</si>
  <si>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</si>
  <si>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</si>
  <si>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</si>
  <si>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</si>
  <si>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</si>
  <si>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</si>
  <si>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</si>
  <si>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</si>
  <si>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</si>
  <si>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</si>
  <si>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</si>
  <si>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</si>
  <si>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</si>
  <si>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</si>
  <si>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</si>
  <si>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</si>
  <si>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</si>
  <si>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</si>
  <si>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</si>
  <si>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</si>
  <si>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</si>
  <si>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</si>
  <si>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</si>
  <si>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</si>
  <si>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</si>
  <si>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</si>
  <si>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</si>
  <si>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שירותים פיננסיים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</si>
  <si>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</si>
  <si>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</si>
  <si>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</si>
  <si>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</si>
  <si>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</si>
  <si>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</si>
  <si>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</si>
  <si>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</si>
  <si>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</si>
  <si>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</si>
  <si>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</si>
  <si>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</si>
  <si>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</si>
  <si>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</si>
  <si>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אביב</t>
  </si>
  <si>
    <t>אספן בניה</t>
  </si>
  <si>
    <t>ויתניה</t>
  </si>
  <si>
    <t>מלרג (*) (*)</t>
  </si>
  <si>
    <t>מצלאואי</t>
  </si>
  <si>
    <t>קסטרו</t>
  </si>
  <si>
    <t>מיילן הלמן</t>
  </si>
  <si>
    <t>על בד</t>
  </si>
  <si>
    <t>דלק אנרגיה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</si>
  <si>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</si>
  <si>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</si>
  <si>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</si>
  <si>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</si>
  <si>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</si>
  <si>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</si>
  <si>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</si>
  <si>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</si>
  <si>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</si>
  <si>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</si>
  <si>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</si>
  <si>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סה"כ מניות חברות זרות בחו"ל</t>
  </si>
  <si>
    <t>AMAZON COM</t>
  </si>
  <si>
    <t>US0231351067</t>
  </si>
  <si>
    <t>NASDAQ</t>
  </si>
  <si>
    <t>Retailing</t>
  </si>
  <si>
    <t>UNILEVER NV CVA</t>
  </si>
  <si>
    <t>NL0000009355</t>
  </si>
  <si>
    <t>Household &amp; Personal Products</t>
  </si>
  <si>
    <t>GLOBALWORTH REA</t>
  </si>
  <si>
    <t>GG00B979FD04</t>
  </si>
  <si>
    <t>Real Estate</t>
  </si>
  <si>
    <t>ALPHABET CL A</t>
  </si>
  <si>
    <t>US02079K3059</t>
  </si>
  <si>
    <t>Software &amp; Services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</si>
  <si>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</si>
  <si>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</si>
  <si>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</si>
  <si>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</si>
  <si>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</si>
  <si>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</si>
  <si>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</si>
  <si>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</si>
  <si>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</si>
  <si>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</si>
  <si>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</si>
  <si>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</si>
  <si>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</si>
  <si>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</si>
  <si>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</si>
  <si>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</si>
  <si>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</si>
  <si>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</si>
  <si>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</si>
  <si>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</si>
  <si>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</si>
  <si>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</si>
  <si>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</si>
  <si>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</si>
  <si>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</si>
  <si>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</si>
  <si>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</si>
  <si>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STOX</t>
  </si>
  <si>
    <t>FR0010791004</t>
  </si>
  <si>
    <t>CAC</t>
  </si>
  <si>
    <t>AUSTRALIA INDEX</t>
  </si>
  <si>
    <t>US4642861037</t>
  </si>
  <si>
    <t>CONSUMER DISCRE</t>
  </si>
  <si>
    <t>US81369Y4070</t>
  </si>
  <si>
    <t>CSI CHINA</t>
  </si>
  <si>
    <t>US5007673065</t>
  </si>
  <si>
    <t>DB HARVEST CSI</t>
  </si>
  <si>
    <t>US2330518794</t>
  </si>
  <si>
    <t>FINANCIAL SELEC</t>
  </si>
  <si>
    <t>US81369Y6059</t>
  </si>
  <si>
    <t>FIRST TRUST NAS</t>
  </si>
  <si>
    <t>US3373451026</t>
  </si>
  <si>
    <t>INDUSTRIAL SELE</t>
  </si>
  <si>
    <t>US81369Y7040</t>
  </si>
  <si>
    <t>ISHARES EMERGIN</t>
  </si>
  <si>
    <t>US4642872349</t>
  </si>
  <si>
    <t>ISHARES MSCI CA</t>
  </si>
  <si>
    <t>US4642865095</t>
  </si>
  <si>
    <t>ISHARES NASDAQ</t>
  </si>
  <si>
    <t>US4642875565</t>
  </si>
  <si>
    <t>ISHARES PLC -FT</t>
  </si>
  <si>
    <t>IE0005042456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</si>
  <si>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</si>
  <si>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</si>
  <si>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</si>
  <si>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</si>
  <si>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</si>
  <si>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</si>
  <si>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</si>
  <si>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</si>
  <si>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</si>
  <si>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TECH SELECT SEC</t>
  </si>
  <si>
    <t>US81369Y8030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</si>
  <si>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</si>
  <si>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</si>
  <si>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</si>
  <si>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</si>
  <si>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</si>
  <si>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</si>
  <si>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</si>
  <si>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</si>
  <si>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</si>
  <si>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</si>
  <si>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</si>
  <si>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</si>
  <si>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</si>
  <si>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</si>
  <si>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</si>
  <si>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</si>
  <si>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</si>
  <si>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</si>
  <si>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</si>
  <si>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</si>
  <si>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</si>
  <si>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</si>
  <si>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</si>
  <si>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</si>
  <si>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</si>
  <si>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</si>
  <si>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</si>
  <si>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</si>
  <si>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</si>
  <si>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</si>
  <si>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</si>
  <si>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</si>
  <si>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</si>
  <si>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APR</t>
  </si>
  <si>
    <t>ל.ר.</t>
  </si>
  <si>
    <t>P 1420 APR</t>
  </si>
  <si>
    <t>סה"כ אופציות ₪/מט"ח</t>
  </si>
  <si>
    <t>C 360.0 JUN$</t>
  </si>
  <si>
    <t>P 360.0 JUN$</t>
  </si>
  <si>
    <t>סה"כ אופציות על ריבית</t>
  </si>
  <si>
    <t>סה"כ אופציות אחרות</t>
  </si>
  <si>
    <t>סה"כ אופציות בחו"ל</t>
  </si>
  <si>
    <t>SPY CALL 230 16</t>
  </si>
  <si>
    <t>SPY   170616C0023000</t>
  </si>
  <si>
    <t>SPY PUT 190 16/</t>
  </si>
  <si>
    <t>SPY   170616P0019000</t>
  </si>
  <si>
    <t>SPY PUT 205 16/</t>
  </si>
  <si>
    <t>SPY   170616P0020500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</si>
  <si>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</si>
  <si>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</si>
  <si>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</si>
  <si>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</si>
  <si>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</si>
  <si>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</si>
  <si>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</si>
  <si>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</si>
  <si>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</si>
  <si>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</si>
  <si>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</si>
  <si>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</si>
  <si>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</si>
  <si>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</si>
  <si>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</si>
  <si>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</si>
  <si>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</si>
  <si>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</si>
  <si>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</si>
  <si>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</si>
  <si>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</si>
  <si>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</si>
  <si>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</si>
  <si>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</si>
  <si>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</si>
  <si>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</si>
  <si>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</si>
  <si>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</si>
  <si>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</si>
  <si>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</si>
  <si>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</si>
  <si>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</si>
  <si>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</si>
  <si>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</si>
  <si>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</si>
  <si>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</si>
  <si>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</si>
  <si>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</si>
  <si>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</si>
  <si>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</si>
  <si>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</si>
  <si>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</si>
  <si>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</si>
  <si>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</si>
  <si>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</si>
  <si>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</si>
  <si>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</si>
  <si>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</si>
  <si>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רפאל אגח ב'4.7%</t>
  </si>
  <si>
    <t>2/04/2006</t>
  </si>
  <si>
    <t>סופר גז</t>
  </si>
  <si>
    <t>2/07/2007</t>
  </si>
  <si>
    <t>פועלים ש"ה מדד 6.5%</t>
  </si>
  <si>
    <t>31/12/2002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</si>
  <si>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</si>
  <si>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</si>
  <si>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</si>
  <si>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</si>
  <si>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</si>
  <si>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</si>
  <si>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הראל ביטוח 1 5.5%כתה</t>
  </si>
  <si>
    <t>19/02/2004</t>
  </si>
  <si>
    <t>חשמל 6%.4 2020 הלווא</t>
  </si>
  <si>
    <t>7/05/1991</t>
  </si>
  <si>
    <t>חשמל י"ב 6.5%</t>
  </si>
  <si>
    <t>9/04/2006</t>
  </si>
  <si>
    <t>יהוד 5.8%</t>
  </si>
  <si>
    <t>21/08/2006</t>
  </si>
  <si>
    <t>כלל ביטוח 1אג  7%</t>
  </si>
  <si>
    <t>30/01/2003</t>
  </si>
  <si>
    <t>מימון ישיר אג"ח 1</t>
  </si>
  <si>
    <t>12/11/2014</t>
  </si>
  <si>
    <t>מימון רמלה אג"ח 5.9%</t>
  </si>
  <si>
    <t>6/11/2005</t>
  </si>
  <si>
    <t>התפלת מי אשקלון</t>
  </si>
  <si>
    <t>22/01/2003</t>
  </si>
  <si>
    <t>מגדל ביט א 3.5% כ.הת</t>
  </si>
  <si>
    <t>2/01/2012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</si>
  <si>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</si>
  <si>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</si>
  <si>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</si>
  <si>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</si>
  <si>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</si>
  <si>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</si>
  <si>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מימון ישיר קב אג' א</t>
  </si>
  <si>
    <t>18/12/2016</t>
  </si>
  <si>
    <t>קבוצת דלק  יא</t>
  </si>
  <si>
    <t>18/07/2006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</si>
  <si>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</si>
  <si>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</si>
  <si>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</si>
  <si>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</si>
  <si>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</si>
  <si>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</si>
  <si>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</si>
  <si>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</si>
  <si>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</si>
  <si>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</si>
  <si>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בזן מדד 34 5.7%</t>
  </si>
  <si>
    <t>22/03/2004</t>
  </si>
  <si>
    <t>קאר &amp; גו</t>
  </si>
  <si>
    <t>D</t>
  </si>
  <si>
    <t>פנימי</t>
  </si>
  <si>
    <t>10/08/2003</t>
  </si>
  <si>
    <t>אורתם סהר אג5 הא</t>
  </si>
  <si>
    <t>אלון דלק א' הלמן</t>
  </si>
  <si>
    <t>בולוס גד אג2</t>
  </si>
  <si>
    <t>בטח משנה 5%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</si>
  <si>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</si>
  <si>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</si>
  <si>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</si>
  <si>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</si>
  <si>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</si>
  <si>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</si>
  <si>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</si>
  <si>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</si>
  <si>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</si>
  <si>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</si>
  <si>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הום סנטר א' 6.1%</t>
  </si>
  <si>
    <t>28/06/2007</t>
  </si>
  <si>
    <t>וורלד ספנות אג2</t>
  </si>
  <si>
    <t>חבס אג4 הלמן</t>
  </si>
  <si>
    <t>חפציבה גרוזלם אג1 - הדס ארזים</t>
  </si>
  <si>
    <t>חפציבה גרוזלם אג2 - הלמן</t>
  </si>
  <si>
    <t>חפציבה גרוזלם אג3 - הדס ארזים</t>
  </si>
  <si>
    <t>לטנד אגא חש 8/09</t>
  </si>
  <si>
    <t>לטנד אגא חש2/10</t>
  </si>
  <si>
    <t>מפעל פלדה אג1</t>
  </si>
  <si>
    <t>פולישק אג2 הלמן</t>
  </si>
  <si>
    <t>פלאדה אג 1</t>
  </si>
  <si>
    <t>צמנטכל אג1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</si>
  <si>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</si>
  <si>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</si>
  <si>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</si>
  <si>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</si>
  <si>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</si>
  <si>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חשמל 8.5 יג שקלי</t>
  </si>
  <si>
    <t>6/04/2006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</si>
  <si>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</si>
  <si>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</si>
  <si>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</si>
  <si>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</si>
  <si>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</si>
  <si>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</si>
  <si>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</si>
  <si>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</si>
  <si>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</si>
  <si>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</si>
  <si>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</si>
  <si>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</si>
  <si>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</si>
  <si>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</si>
  <si>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</si>
  <si>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</si>
  <si>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</si>
  <si>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</si>
  <si>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</si>
  <si>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</si>
  <si>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</si>
  <si>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</si>
  <si>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</si>
  <si>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</si>
  <si>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</si>
  <si>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</si>
  <si>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</si>
  <si>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</si>
  <si>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</si>
  <si>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Sundaysky ltd 14</t>
  </si>
  <si>
    <t>click tale ltd 8</t>
  </si>
  <si>
    <t>enzymotec ltd 13</t>
  </si>
  <si>
    <t>inneractive ltd 9</t>
  </si>
  <si>
    <t>lifebond ltd 12</t>
  </si>
  <si>
    <t>startapp inc 10</t>
  </si>
  <si>
    <t>valens semiconductor 11</t>
  </si>
  <si>
    <t>א.ס.י. אדקום מניה ל"ס</t>
  </si>
  <si>
    <t>אדאקום</t>
  </si>
  <si>
    <t>אייס 400 תקשורת מניה ל"ס</t>
  </si>
  <si>
    <t>אינטגרה מניה ל"ס (*) (*)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</si>
  <si>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</si>
  <si>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</si>
  <si>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</si>
  <si>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</si>
  <si>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</si>
  <si>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</si>
  <si>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ירדניה 0.1 שקל</t>
  </si>
  <si>
    <t>ירדניה 0.5 שקל</t>
  </si>
  <si>
    <t>מילומור ל"ס</t>
  </si>
  <si>
    <t>סרג'ויזין</t>
  </si>
  <si>
    <t>שחל (אריה) מניה ל"ס</t>
  </si>
  <si>
    <t>סה"כ מניות ל"ס בחו"ל</t>
  </si>
  <si>
    <t>AVX US</t>
  </si>
  <si>
    <t>MAXTECH NETWORKS (*) (*)</t>
  </si>
  <si>
    <t>VALENS מניה ל.ס.</t>
  </si>
  <si>
    <t>West Atlanta 3Y-הלוו (*) (*)</t>
  </si>
  <si>
    <t>West Atlanta 7Y-הלוו (*) (*)</t>
  </si>
  <si>
    <t>White Oak Atlanta-הל (*) (*)</t>
  </si>
  <si>
    <t>צים מניה ל.ס. הלמן</t>
  </si>
  <si>
    <t>הלוואה-גרמניה GOTHAE</t>
  </si>
  <si>
    <t>A.H. C.V. הלוואה-הול (*) (*)</t>
  </si>
  <si>
    <t>A.H. C.V. מניה ל.ס.-הולנד (*) (*)</t>
  </si>
  <si>
    <t>ALESCO PFD PREF</t>
  </si>
  <si>
    <t>KYG0158H1056</t>
  </si>
  <si>
    <t>ALESCO PFD VI</t>
  </si>
  <si>
    <t>KYG015912085</t>
  </si>
  <si>
    <t>AON שיקאגו הלוואה (*) (*)</t>
  </si>
  <si>
    <t>AON שיקאגו ריבית לקבל (*) (*)</t>
  </si>
  <si>
    <t>BRILL NEW YORK-.מניה ל.ס (*) (*)</t>
  </si>
  <si>
    <t>BRILL NY</t>
  </si>
  <si>
    <t>CHARLOTTE  צפון קרוליינה מניה ל"ס</t>
  </si>
  <si>
    <t>GOTHAER מניה ל.ס.-גרמניה</t>
  </si>
  <si>
    <t>MISTRAL מניה ל.ס. (*) (*)</t>
  </si>
  <si>
    <t>My Heritage מניה ל"ס</t>
  </si>
  <si>
    <t>T-MOBILE הלוואה-גרמנ (*) (*)</t>
  </si>
  <si>
    <t>Telecommunication Services</t>
  </si>
  <si>
    <t>T-MOBILE מניה ל.ס.- גרמניה (*) (*)</t>
  </si>
  <si>
    <t>The Colonnade הלוואה (*) (*)</t>
  </si>
  <si>
    <t>The Colonnade מניה ל.ס.-דאלאס (*) (*)</t>
  </si>
  <si>
    <t>West Atlanta-.מניה ל.ס (*) (*)</t>
  </si>
  <si>
    <t>White Oak Atlanta-.מניה ל.ס (*) (*)</t>
  </si>
  <si>
    <t>מניה ל.ס.-שיקאגו AON (*) (*)</t>
  </si>
  <si>
    <t>ריבית לקבל White Oak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</si>
  <si>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</si>
  <si>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</si>
  <si>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</si>
  <si>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</si>
  <si>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</si>
  <si>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</si>
  <si>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</si>
  <si>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</si>
  <si>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</si>
  <si>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</si>
  <si>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</si>
  <si>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</si>
  <si>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</si>
  <si>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</si>
  <si>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</si>
  <si>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</si>
  <si>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</si>
  <si>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</si>
  <si>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</si>
  <si>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</si>
  <si>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</si>
  <si>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</si>
  <si>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</si>
  <si>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</si>
  <si>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</si>
  <si>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</si>
  <si>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</si>
  <si>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</si>
  <si>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 VI הלמן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</si>
  <si>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</si>
  <si>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</si>
  <si>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</si>
  <si>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</si>
  <si>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</si>
  <si>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</si>
  <si>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</si>
  <si>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IIF 3 קרן השקעה</t>
  </si>
  <si>
    <t>ISF 2</t>
  </si>
  <si>
    <t>KLIRMARK OPPORTUNITY II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</si>
  <si>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</si>
  <si>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</si>
  <si>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</si>
  <si>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</si>
  <si>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</si>
  <si>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</si>
  <si>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</si>
  <si>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</si>
  <si>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</si>
  <si>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</si>
  <si>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</si>
  <si>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</si>
  <si>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</si>
  <si>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</si>
  <si>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</si>
  <si>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</si>
  <si>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</si>
  <si>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</si>
  <si>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</si>
  <si>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</si>
  <si>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</si>
  <si>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</si>
  <si>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</si>
  <si>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</si>
  <si>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</si>
  <si>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</si>
  <si>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</si>
  <si>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</si>
  <si>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</si>
  <si>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</si>
  <si>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</si>
  <si>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</si>
  <si>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</si>
  <si>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</si>
  <si>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</si>
  <si>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</si>
  <si>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</si>
  <si>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</si>
  <si>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</si>
  <si>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</si>
  <si>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</si>
  <si>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</si>
  <si>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</si>
  <si>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</si>
  <si>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</si>
  <si>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KYG8347N1491</t>
  </si>
  <si>
    <t>COLLER 7 קרן השקעה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</si>
  <si>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</si>
  <si>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</si>
  <si>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</si>
  <si>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</si>
  <si>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</si>
  <si>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</si>
  <si>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</si>
  <si>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</si>
  <si>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</si>
  <si>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</si>
  <si>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</si>
  <si>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</si>
  <si>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</si>
  <si>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</si>
  <si>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</si>
  <si>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</si>
  <si>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</si>
  <si>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</si>
  <si>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</si>
  <si>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</si>
  <si>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</si>
  <si>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</si>
  <si>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</si>
  <si>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</si>
  <si>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</si>
  <si>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</si>
  <si>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</si>
  <si>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</si>
  <si>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</si>
  <si>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</si>
  <si>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</si>
  <si>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</si>
  <si>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</si>
  <si>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</si>
  <si>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</si>
  <si>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</si>
  <si>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</si>
  <si>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ES071116 USD/USD0.00</t>
  </si>
  <si>
    <t>ES110118 USD/USD0.00</t>
  </si>
  <si>
    <t>ES200516 JPY/JPY0.00</t>
  </si>
  <si>
    <t>סה"כ חוזים ₪ / מט"ח</t>
  </si>
  <si>
    <t>FW220617 USD/NIS3.62</t>
  </si>
  <si>
    <t>20/03/2017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</si>
  <si>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</si>
  <si>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</si>
  <si>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</si>
  <si>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</si>
  <si>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</si>
  <si>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</si>
  <si>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</si>
  <si>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</si>
  <si>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</si>
  <si>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</si>
  <si>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</si>
  <si>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</si>
  <si>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</si>
  <si>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</si>
  <si>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</si>
  <si>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</si>
  <si>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</si>
  <si>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</si>
  <si>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</si>
  <si>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</si>
  <si>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אלדן הלוואה 3.9 9/16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</si>
  <si>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</si>
  <si>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</si>
  <si>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</si>
  <si>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</si>
  <si>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</si>
  <si>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</si>
  <si>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אספן הלוואה 4.5%</t>
  </si>
  <si>
    <t>אספן הלוואה 8.2%</t>
  </si>
  <si>
    <t>לאפייט 3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</si>
  <si>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</si>
  <si>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</si>
  <si>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</si>
  <si>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</si>
  <si>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</si>
  <si>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</si>
  <si>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</si>
  <si>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</si>
  <si>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</si>
  <si>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</si>
  <si>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</si>
  <si>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20 הלוואה</t>
  </si>
  <si>
    <t>קידום 21 הלוואה</t>
  </si>
  <si>
    <t>קידום 22 הלוואה</t>
  </si>
  <si>
    <t>קידום 23 הלוואה</t>
  </si>
  <si>
    <t>קידום 24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</si>
  <si>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</si>
  <si>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</si>
  <si>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</si>
  <si>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</si>
  <si>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</si>
  <si>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</si>
  <si>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</si>
  <si>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</si>
  <si>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</si>
  <si>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</si>
  <si>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</si>
  <si>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איילון כת.הת.נד 6.9%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</si>
  <si>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</si>
  <si>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</si>
  <si>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</si>
  <si>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</si>
  <si>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</si>
  <si>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</si>
  <si>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</si>
  <si>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</si>
  <si>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</si>
  <si>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</si>
  <si>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</si>
  <si>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</si>
  <si>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</si>
  <si>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</si>
  <si>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</si>
  <si>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20-506681766</t>
  </si>
  <si>
    <t>20-506681774</t>
  </si>
  <si>
    <t>לאומי למשכ</t>
  </si>
  <si>
    <t>10-506020429</t>
  </si>
  <si>
    <t>לאומי למשכ פק. 5.7%</t>
  </si>
  <si>
    <t>10-506020676</t>
  </si>
  <si>
    <t>פועלים משכן 4.9%</t>
  </si>
  <si>
    <t>12-506471366</t>
  </si>
  <si>
    <t>פועלים משכן מדד 5.5%</t>
  </si>
  <si>
    <t>12-506471390</t>
  </si>
  <si>
    <t>בינלאומי משכנתאות פק</t>
  </si>
  <si>
    <t>92-506740281</t>
  </si>
  <si>
    <t>מרכנתיל</t>
  </si>
  <si>
    <t>17-500500061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</si>
  <si>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</si>
  <si>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</si>
  <si>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</si>
  <si>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</si>
  <si>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</si>
  <si>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</si>
  <si>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</si>
  <si>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</si>
  <si>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</si>
  <si>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</si>
  <si>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</si>
  <si>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</si>
  <si>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</si>
  <si>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</si>
  <si>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</si>
  <si>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</si>
  <si>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</si>
  <si>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</si>
  <si>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</si>
  <si>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</si>
  <si>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</si>
  <si>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</si>
  <si>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</si>
  <si>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</si>
  <si>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</si>
  <si>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</si>
  <si>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</si>
  <si>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</si>
  <si>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</si>
  <si>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</si>
  <si>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</si>
  <si>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Colonnade ריבית לקבל</t>
  </si>
  <si>
    <t>לקבלים במט"ח</t>
  </si>
  <si>
    <t>US59022CAP86</t>
  </si>
  <si>
    <t>קולונייד הלוואה עודפים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</si>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</sst>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133644.2107279</v>
      </c>
      <c r="D11" s="8">
        <v>4.07046686127105E-2</v>
      </c>
    </row>
    <row r="12" spans="2:4">
      <c r="B12" s="6" t="s">
        <v>10</v>
      </c>
      <c r="C12" s="7">
        <v>2307308.8804169698</v>
      </c>
      <c r="D12" s="8">
        <v>0.70605211894150599</v>
      </c>
    </row>
    <row r="13" spans="2:4">
      <c r="B13" s="6" t="s">
        <v>11</v>
      </c>
      <c r="C13" s="7">
        <v>632774.53524170001</v>
      </c>
      <c r="D13" s="8">
        <v>0.19259911868987101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713913.86964279995</v>
      </c>
      <c r="D15" s="8">
        <v>0.21729569452594699</v>
      </c>
    </row>
    <row r="16" spans="2:4">
      <c r="B16" s="6" t="s">
        <v>14</v>
      </c>
      <c r="C16" s="7">
        <v>492186.73145800002</v>
      </c>
      <c r="D16" s="8">
        <v>0.14980806816672901</v>
      </c>
    </row>
    <row r="17" spans="2:4">
      <c r="B17" s="6" t="s">
        <v>15</v>
      </c>
      <c r="C17" s="7">
        <v>443133.14003446599</v>
      </c>
      <c r="D17" s="8">
        <v>0.134877507673904</v>
      </c>
    </row>
    <row r="18" spans="2:4">
      <c r="B18" s="6" t="s">
        <v>16</v>
      </c>
      <c r="C18" s="7">
        <v>26518.071690000001</v>
      </c>
      <c r="D18" s="8">
        <v>8.0713697413533902E-3</v>
      </c>
    </row>
    <row r="19" spans="2:4">
      <c r="B19" s="6" t="s">
        <v>17</v>
      </c>
      <c r="C19" s="7">
        <v>960</v>
      </c>
      <c r="D19" s="8">
        <v>2.9219752636166298E-4</v>
      </c>
    </row>
    <row r="20" spans="2:4">
      <c r="B20" s="6" t="s">
        <v>18</v>
      </c>
      <c r="C20" s="7">
        <v>-4510.7524400000002</v>
      </c>
      <c r="D20" s="8">
        <v>2.39797507157481E-3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2333.2847900000002</v>
      </c>
      <c r="D22" s="8">
        <v>7.1018754576592999E-4</v>
      </c>
    </row>
    <row r="23" spans="2:4">
      <c r="B23" s="6" t="s">
        <v>21</v>
      </c>
      <c r="C23" s="7">
        <v>656124.81111507199</v>
      </c>
      <c r="D23" s="8">
        <v>0.20031595892170601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232213.051656</v>
      </c>
      <c r="D26" s="8">
        <v>7.0679249252891999E-2</v>
      </c>
    </row>
    <row r="27" spans="2:4">
      <c r="B27" s="6" t="s">
        <v>24</v>
      </c>
      <c r="C27" s="7">
        <v>185049.32569254399</v>
      </c>
      <c r="D27" s="8">
        <v>5.6323911714198899E-2</v>
      </c>
    </row>
    <row r="28" spans="2:4">
      <c r="B28" s="6" t="s">
        <v>25</v>
      </c>
      <c r="C28" s="7">
        <v>221090.603646528</v>
      </c>
      <c r="D28" s="8">
        <v>6.7903542954632301E-2</v>
      </c>
    </row>
    <row r="29" spans="2:4">
      <c r="B29" s="6" t="s">
        <v>26</v>
      </c>
      <c r="C29" s="7">
        <v>930.84176000000002</v>
      </c>
      <c r="D29" s="8">
        <v>2.8332256219389302E-4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16840.988359999999</v>
      </c>
      <c r="D31" s="8">
        <v>5.1259324377891302E-3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151081.24467133699</v>
      </c>
      <c r="D33" s="8">
        <v>4.5984964554797898E-2</v>
      </c>
    </row>
    <row r="34" spans="2:4">
      <c r="B34" s="6" t="s">
        <v>31</v>
      </c>
      <c r="C34" s="7">
        <v>4782.1892900000003</v>
      </c>
      <c r="D34" s="8">
        <v>1.4555665428450399E-3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14451.2968</v>
      </c>
      <c r="D37" s="8">
        <v>5.4867224264343699E-3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3267392.6330212699</v>
      </c>
      <c r="D42" s="10">
        <v>1</v>
      </c>
    </row>
    <row r="43" spans="2:4">
      <c r="B43" s="6" t="s">
        <v>40</v>
      </c>
      <c r="C43" s="7">
        <f>'יתרת התחייבות להשקעה'!F56</f>
        <v>158737.54999999999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3.6150000000000002</v>
      </c>
    </row>
    <row r="48" spans="2:4">
      <c r="C48" s="6" t="s">
        <v>44</v>
      </c>
      <c r="D48" s="11">
        <v>3.2523</v>
      </c>
    </row>
    <row r="49" spans="3:4">
      <c r="C49" s="6" t="s">
        <v>45</v>
      </c>
      <c r="D49" s="11">
        <v>4.4961000000000002</v>
      </c>
    </row>
    <row r="50" spans="3:4">
      <c r="C50" s="6" t="s">
        <v>46</v>
      </c>
      <c r="D50" s="11">
        <v>3.6278999999999999</v>
      </c>
    </row>
    <row r="51" spans="3:4">
      <c r="C51" s="6" t="s">
        <v>47</v>
      </c>
      <c r="D51" s="11">
        <v>2.7092000000000001</v>
      </c>
    </row>
    <row r="52" spans="3:4">
      <c r="C52" s="6" t="s">
        <v>48</v>
      </c>
      <c r="D52" s="11">
        <v>3.8820000000000001</v>
      </c>
    </row>
    <row r="53" spans="3:4">
      <c r="C53" s="6" t="s">
        <v>49</v>
      </c>
      <c r="D53" s="11">
        <v>0.40600000000000003</v>
      </c>
    </row>
    <row r="54" spans="3:4">
      <c r="C54" s="6" t="s">
        <v>50</v>
      </c>
      <c r="D54" s="11">
        <v>5.0956999999999999</v>
      </c>
    </row>
    <row r="55" spans="3:4">
      <c r="C55" s="6" t="s">
        <v>51</v>
      </c>
      <c r="D55" s="11">
        <v>0.52180000000000004</v>
      </c>
    </row>
    <row r="56" spans="3:4">
      <c r="C56" s="6" t="s">
        <v>52</v>
      </c>
      <c r="D56" s="11">
        <v>0.27910000000000001</v>
      </c>
    </row>
    <row r="57" spans="3:4">
      <c r="C57" s="6" t="s">
        <v>53</v>
      </c>
      <c r="D57" s="11">
        <v>2.7730000000000001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6.6327999999999996</v>
      </c>
    </row>
    <row r="60" spans="3:4">
      <c r="C60" s="6" t="s">
        <v>56</v>
      </c>
      <c r="D60" s="11">
        <v>0.4234</v>
      </c>
    </row>
    <row r="61" spans="3:4">
      <c r="C61" s="6" t="s">
        <v>57</v>
      </c>
      <c r="D61" s="11">
        <v>5.4000000000000003E-3</v>
      </c>
    </row>
    <row r="62" spans="3:4">
      <c r="C62" s="6" t="s">
        <v>58</v>
      </c>
      <c r="D62" s="11">
        <v>0.52070000000000005</v>
      </c>
    </row>
    <row r="63" spans="3:4">
      <c r="C63" s="6" t="s">
        <v>59</v>
      </c>
      <c r="D63" s="11">
        <v>0.1928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6.4299999999999996E-2</v>
      </c>
    </row>
    <row r="66" spans="3:4">
      <c r="C66" s="6" t="s">
        <v>62</v>
      </c>
      <c r="D66" s="11">
        <v>1.1563000000000001</v>
      </c>
    </row>
    <row r="67" spans="3:4">
      <c r="C67" s="6" t="s">
        <v>63</v>
      </c>
      <c r="D67" s="11">
        <v>3.2099999999999997E-2</v>
      </c>
    </row>
    <row r="68" spans="3:4">
      <c r="C68" s="6" t="s">
        <v>64</v>
      </c>
      <c r="D68" s="11">
        <v>5.57E-2</v>
      </c>
    </row>
    <row r="69" spans="3:4">
      <c r="C69" s="6" t="s">
        <v>65</v>
      </c>
      <c r="D69" s="11">
        <v>0.1051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2.5365000000000002</v>
      </c>
    </row>
    <row r="73" spans="3:4">
      <c r="C73" s="6" t="s">
        <v>69</v>
      </c>
      <c r="D73" s="11">
        <v>0.99219999999999997</v>
      </c>
    </row>
    <row r="74" spans="3:4">
      <c r="C74" s="6" t="s">
        <v>70</v>
      </c>
      <c r="D74" s="11">
        <v>0.46510000000000001</v>
      </c>
    </row>
    <row r="75" spans="3:4">
      <c r="C75" s="6" t="s">
        <v>71</v>
      </c>
      <c r="D75" s="11">
        <v>2.5928</v>
      </c>
    </row>
    <row r="76" spans="3:4">
      <c r="C76" s="6" t="s">
        <v>72</v>
      </c>
      <c r="D76" s="11">
        <v>0.52470000000000006</v>
      </c>
    </row>
    <row r="77" spans="3:4">
      <c r="C77" s="6" t="s">
        <v>73</v>
      </c>
      <c r="D77" s="11">
        <v>0.91959999999999997</v>
      </c>
    </row>
    <row r="78" spans="3:4">
      <c r="C78" s="6" t="s">
        <v>74</v>
      </c>
      <c r="D78" s="11">
        <v>1.2557</v>
      </c>
    </row>
    <row r="79" spans="3:4">
      <c r="C79" s="6" t="s">
        <v>75</v>
      </c>
      <c r="D79" s="11">
        <v>1.4369000000000001</v>
      </c>
    </row>
    <row r="80" spans="3:4">
      <c r="C80" s="6" t="s">
        <v>76</v>
      </c>
      <c r="D80" s="11">
        <v>13.1846</v>
      </c>
    </row>
    <row r="81" spans="2:4">
      <c r="C81" s="6" t="s">
        <v>77</v>
      </c>
      <c r="D81" s="11">
        <v>3.2372000000000001</v>
      </c>
    </row>
    <row r="82" spans="2:4">
      <c r="C82" s="6" t="s">
        <v>78</v>
      </c>
      <c r="D82" s="11">
        <v>0.52590000000000003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0.85440000000000005</v>
      </c>
    </row>
    <row r="85" spans="2:4">
      <c r="C85" s="6" t="s">
        <v>81</v>
      </c>
      <c r="D85" s="11">
        <v>2.4E-2</v>
      </c>
    </row>
    <row r="86" spans="2:4">
      <c r="C86" s="6" t="s">
        <v>82</v>
      </c>
      <c r="D86" s="11">
        <v>0.19919999999999999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1.9850000000000001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685</v>
      </c>
    </row>
    <row r="8" spans="2:12">
      <c r="B8" s="3" t="s">
        <v>88</v>
      </c>
      <c r="C8" s="3" t="s">
        <v>89</v>
      </c>
      <c r="D8" s="3" t="s">
        <v>134</v>
      </c>
      <c r="E8" s="3" t="s">
        <v>185</v>
      </c>
      <c r="F8" s="3" t="s">
        <v>93</v>
      </c>
      <c r="G8" s="3" t="s">
        <v>137</v>
      </c>
      <c r="H8" s="3" t="s">
        <v>42</v>
      </c>
      <c r="I8" s="3" t="s">
        <v>96</v>
      </c>
      <c r="J8" s="3" t="s">
        <v>138</v>
      </c>
      <c r="K8" s="3" t="s">
        <v>139</v>
      </c>
      <c r="L8" s="3" t="s">
        <v>98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686</v>
      </c>
      <c r="C11" s="12"/>
      <c r="D11" s="3"/>
      <c r="E11" s="3"/>
      <c r="F11" s="3"/>
      <c r="G11" s="9">
        <v>-81400</v>
      </c>
      <c r="I11" s="9">
        <v>-4510.75</v>
      </c>
      <c r="K11" s="10">
        <v>1</v>
      </c>
      <c r="L11" s="10">
        <v>2.3999999999999998E-3</v>
      </c>
    </row>
    <row r="12" spans="2:12">
      <c r="B12" s="3" t="s">
        <v>687</v>
      </c>
      <c r="C12" s="12"/>
      <c r="D12" s="3"/>
      <c r="E12" s="3"/>
      <c r="F12" s="3"/>
      <c r="G12" s="9">
        <v>0</v>
      </c>
      <c r="I12" s="9">
        <v>-1850.63</v>
      </c>
      <c r="K12" s="10">
        <v>0.62580000000000002</v>
      </c>
      <c r="L12" s="10">
        <v>1.5E-3</v>
      </c>
    </row>
    <row r="13" spans="2:12">
      <c r="B13" s="13" t="s">
        <v>688</v>
      </c>
      <c r="C13" s="14"/>
      <c r="D13" s="13"/>
      <c r="E13" s="13"/>
      <c r="F13" s="13"/>
      <c r="G13" s="15">
        <v>0</v>
      </c>
      <c r="I13" s="15">
        <v>-1535.82</v>
      </c>
      <c r="K13" s="16">
        <v>0.32019999999999998</v>
      </c>
      <c r="L13" s="16">
        <v>8.0000000000000004E-4</v>
      </c>
    </row>
    <row r="14" spans="2:12">
      <c r="B14" s="6" t="s">
        <v>689</v>
      </c>
      <c r="C14" s="17">
        <v>81880205</v>
      </c>
      <c r="D14" s="6" t="s">
        <v>148</v>
      </c>
      <c r="E14" s="6" t="s">
        <v>690</v>
      </c>
      <c r="F14" s="6" t="s">
        <v>108</v>
      </c>
      <c r="G14" s="7">
        <v>694</v>
      </c>
      <c r="H14" s="7">
        <v>71100</v>
      </c>
      <c r="I14" s="7">
        <v>493.43</v>
      </c>
      <c r="K14" s="8">
        <v>6.2600000000000003E-2</v>
      </c>
      <c r="L14" s="8">
        <v>2.0000000000000001E-4</v>
      </c>
    </row>
    <row r="15" spans="2:12">
      <c r="B15" s="6" t="s">
        <v>691</v>
      </c>
      <c r="C15" s="17">
        <v>81880775</v>
      </c>
      <c r="D15" s="6" t="s">
        <v>148</v>
      </c>
      <c r="E15" s="6" t="s">
        <v>690</v>
      </c>
      <c r="F15" s="6" t="s">
        <v>108</v>
      </c>
      <c r="G15" s="7">
        <v>-694</v>
      </c>
      <c r="H15" s="7">
        <v>292400</v>
      </c>
      <c r="I15" s="7">
        <v>-2029.26</v>
      </c>
      <c r="K15" s="8">
        <v>0.2576</v>
      </c>
      <c r="L15" s="8">
        <v>5.9999999999999995E-4</v>
      </c>
    </row>
    <row r="16" spans="2:12">
      <c r="B16" s="13" t="s">
        <v>692</v>
      </c>
      <c r="C16" s="14"/>
      <c r="D16" s="13"/>
      <c r="E16" s="13"/>
      <c r="F16" s="13"/>
      <c r="G16" s="15">
        <v>0</v>
      </c>
      <c r="I16" s="15">
        <v>-314.81</v>
      </c>
      <c r="K16" s="16">
        <v>0.30549999999999999</v>
      </c>
      <c r="L16" s="16">
        <v>6.9999999999999999E-4</v>
      </c>
    </row>
    <row r="17" spans="2:12">
      <c r="B17" s="6" t="s">
        <v>693</v>
      </c>
      <c r="C17" s="17">
        <v>81689242</v>
      </c>
      <c r="D17" s="6" t="s">
        <v>148</v>
      </c>
      <c r="E17" s="6" t="s">
        <v>690</v>
      </c>
      <c r="F17" s="6" t="s">
        <v>108</v>
      </c>
      <c r="G17" s="7">
        <v>-2367</v>
      </c>
      <c r="H17" s="7">
        <v>57500</v>
      </c>
      <c r="I17" s="7">
        <v>-1361.03</v>
      </c>
      <c r="K17" s="8">
        <v>0.17280000000000001</v>
      </c>
      <c r="L17" s="8">
        <v>4.0000000000000002E-4</v>
      </c>
    </row>
    <row r="18" spans="2:12">
      <c r="B18" s="6" t="s">
        <v>694</v>
      </c>
      <c r="C18" s="17">
        <v>81689325</v>
      </c>
      <c r="D18" s="6" t="s">
        <v>148</v>
      </c>
      <c r="E18" s="6" t="s">
        <v>690</v>
      </c>
      <c r="F18" s="6" t="s">
        <v>108</v>
      </c>
      <c r="G18" s="7">
        <v>2367</v>
      </c>
      <c r="H18" s="7">
        <v>44200</v>
      </c>
      <c r="I18" s="7">
        <v>1046.21</v>
      </c>
      <c r="K18" s="8">
        <v>0.1328</v>
      </c>
      <c r="L18" s="8">
        <v>2.9999999999999997E-4</v>
      </c>
    </row>
    <row r="19" spans="2:12">
      <c r="B19" s="13" t="s">
        <v>695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696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697</v>
      </c>
      <c r="C21" s="12"/>
      <c r="D21" s="3"/>
      <c r="E21" s="3"/>
      <c r="F21" s="3"/>
      <c r="G21" s="9">
        <v>-81400</v>
      </c>
      <c r="I21" s="9">
        <v>-2660.12</v>
      </c>
      <c r="K21" s="10">
        <v>0.37419999999999998</v>
      </c>
      <c r="L21" s="10">
        <v>8.9999999999999998E-4</v>
      </c>
    </row>
    <row r="22" spans="2:12">
      <c r="B22" s="13" t="s">
        <v>688</v>
      </c>
      <c r="C22" s="14"/>
      <c r="D22" s="13"/>
      <c r="E22" s="13"/>
      <c r="F22" s="13"/>
      <c r="G22" s="15">
        <v>-81400</v>
      </c>
      <c r="I22" s="15">
        <v>-2660.12</v>
      </c>
      <c r="K22" s="16">
        <v>0.37419999999999998</v>
      </c>
      <c r="L22" s="16">
        <v>8.9999999999999998E-4</v>
      </c>
    </row>
    <row r="23" spans="2:12">
      <c r="B23" s="6" t="s">
        <v>698</v>
      </c>
      <c r="C23" s="17" t="s">
        <v>699</v>
      </c>
      <c r="D23" s="6" t="s">
        <v>181</v>
      </c>
      <c r="E23" s="6" t="s">
        <v>690</v>
      </c>
      <c r="F23" s="6" t="s">
        <v>43</v>
      </c>
      <c r="G23" s="7">
        <v>-81400</v>
      </c>
      <c r="H23" s="7">
        <v>930</v>
      </c>
      <c r="I23" s="7">
        <v>-2736.63</v>
      </c>
      <c r="K23" s="8">
        <v>0.34739999999999999</v>
      </c>
      <c r="L23" s="8">
        <v>8.0000000000000004E-4</v>
      </c>
    </row>
    <row r="24" spans="2:12">
      <c r="B24" s="6" t="s">
        <v>700</v>
      </c>
      <c r="C24" s="17" t="s">
        <v>701</v>
      </c>
      <c r="D24" s="6" t="s">
        <v>181</v>
      </c>
      <c r="E24" s="6" t="s">
        <v>690</v>
      </c>
      <c r="F24" s="6" t="s">
        <v>43</v>
      </c>
      <c r="G24" s="7">
        <v>-81400</v>
      </c>
      <c r="H24" s="7">
        <v>23</v>
      </c>
      <c r="I24" s="7">
        <v>-67.680000000000007</v>
      </c>
      <c r="K24" s="8">
        <v>8.6E-3</v>
      </c>
      <c r="L24" s="8">
        <v>0</v>
      </c>
    </row>
    <row r="25" spans="2:12">
      <c r="B25" s="6" t="s">
        <v>702</v>
      </c>
      <c r="C25" s="17" t="s">
        <v>703</v>
      </c>
      <c r="D25" s="6" t="s">
        <v>181</v>
      </c>
      <c r="E25" s="6" t="s">
        <v>690</v>
      </c>
      <c r="F25" s="6" t="s">
        <v>43</v>
      </c>
      <c r="G25" s="7">
        <v>81400</v>
      </c>
      <c r="H25" s="7">
        <v>49</v>
      </c>
      <c r="I25" s="7">
        <v>144.19</v>
      </c>
      <c r="K25" s="8">
        <v>1.83E-2</v>
      </c>
      <c r="L25" s="8">
        <v>0</v>
      </c>
    </row>
    <row r="26" spans="2:12">
      <c r="B26" s="13" t="s">
        <v>704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695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705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696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131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132</v>
      </c>
    </row>
    <row r="7" spans="2:11" ht="15.75">
      <c r="B7" s="2" t="s">
        <v>706</v>
      </c>
    </row>
    <row r="8" spans="2:11">
      <c r="B8" s="3" t="s">
        <v>88</v>
      </c>
      <c r="C8" s="3" t="s">
        <v>89</v>
      </c>
      <c r="D8" s="3" t="s">
        <v>134</v>
      </c>
      <c r="E8" s="3" t="s">
        <v>185</v>
      </c>
      <c r="F8" s="3" t="s">
        <v>93</v>
      </c>
      <c r="G8" s="3" t="s">
        <v>137</v>
      </c>
      <c r="H8" s="3" t="s">
        <v>42</v>
      </c>
      <c r="I8" s="3" t="s">
        <v>96</v>
      </c>
      <c r="J8" s="3" t="s">
        <v>139</v>
      </c>
      <c r="K8" s="3" t="s">
        <v>98</v>
      </c>
    </row>
    <row r="9" spans="2:11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</row>
    <row r="11" spans="2:11">
      <c r="B11" s="3" t="s">
        <v>707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708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709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131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712</v>
      </c>
    </row>
    <row r="8" spans="2:17">
      <c r="B8" s="3" t="s">
        <v>88</v>
      </c>
      <c r="C8" s="3" t="s">
        <v>89</v>
      </c>
      <c r="D8" s="3" t="s">
        <v>713</v>
      </c>
      <c r="E8" s="3" t="s">
        <v>91</v>
      </c>
      <c r="F8" s="3" t="s">
        <v>92</v>
      </c>
      <c r="G8" s="3" t="s">
        <v>135</v>
      </c>
      <c r="H8" s="3" t="s">
        <v>136</v>
      </c>
      <c r="I8" s="3" t="s">
        <v>93</v>
      </c>
      <c r="J8" s="3" t="s">
        <v>94</v>
      </c>
      <c r="K8" s="3" t="s">
        <v>95</v>
      </c>
      <c r="L8" s="3" t="s">
        <v>137</v>
      </c>
      <c r="M8" s="3" t="s">
        <v>42</v>
      </c>
      <c r="N8" s="3" t="s">
        <v>96</v>
      </c>
      <c r="O8" s="3" t="s">
        <v>138</v>
      </c>
      <c r="P8" s="3" t="s">
        <v>139</v>
      </c>
      <c r="Q8" s="3" t="s">
        <v>98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99</v>
      </c>
      <c r="K9" s="4" t="s">
        <v>99</v>
      </c>
      <c r="L9" s="4" t="s">
        <v>142</v>
      </c>
      <c r="M9" s="4" t="s">
        <v>143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714</v>
      </c>
      <c r="C11" s="12"/>
      <c r="D11" s="3"/>
      <c r="E11" s="3"/>
      <c r="F11" s="3"/>
      <c r="G11" s="3"/>
      <c r="H11" s="12">
        <v>0.65</v>
      </c>
      <c r="I11" s="3"/>
      <c r="K11" s="10">
        <v>0.3135</v>
      </c>
      <c r="L11" s="9">
        <v>2631224.38</v>
      </c>
      <c r="N11" s="9">
        <v>2333.2800000000002</v>
      </c>
      <c r="P11" s="10">
        <v>1</v>
      </c>
      <c r="Q11" s="10">
        <v>6.9999999999999999E-4</v>
      </c>
    </row>
    <row r="12" spans="2:17">
      <c r="B12" s="3" t="s">
        <v>715</v>
      </c>
      <c r="C12" s="12"/>
      <c r="D12" s="3"/>
      <c r="E12" s="3"/>
      <c r="F12" s="3"/>
      <c r="G12" s="3"/>
      <c r="H12" s="12">
        <v>0.65</v>
      </c>
      <c r="I12" s="3"/>
      <c r="K12" s="10">
        <v>0.3135</v>
      </c>
      <c r="L12" s="9">
        <v>2371224.38</v>
      </c>
      <c r="N12" s="9">
        <v>2333.2800000000002</v>
      </c>
      <c r="P12" s="10">
        <v>1</v>
      </c>
      <c r="Q12" s="10">
        <v>6.9999999999999999E-4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H17" s="14">
        <v>0.65</v>
      </c>
      <c r="I17" s="13"/>
      <c r="K17" s="16">
        <v>0.3135</v>
      </c>
      <c r="L17" s="15">
        <v>2371224.38</v>
      </c>
      <c r="N17" s="15">
        <v>2333.2800000000002</v>
      </c>
      <c r="P17" s="16">
        <v>1</v>
      </c>
      <c r="Q17" s="16">
        <v>6.9999999999999999E-4</v>
      </c>
    </row>
    <row r="18" spans="2:17">
      <c r="B18" s="6" t="s">
        <v>721</v>
      </c>
      <c r="C18" s="17">
        <v>1108877</v>
      </c>
      <c r="D18" s="6" t="s">
        <v>181</v>
      </c>
      <c r="E18" s="6" t="s">
        <v>722</v>
      </c>
      <c r="F18" s="6" t="s">
        <v>209</v>
      </c>
      <c r="G18" s="6"/>
      <c r="H18" s="17">
        <v>0.65</v>
      </c>
      <c r="I18" s="6" t="s">
        <v>108</v>
      </c>
      <c r="J18" s="18">
        <v>1.342E-2</v>
      </c>
      <c r="K18" s="8">
        <v>0.3135</v>
      </c>
      <c r="L18" s="7">
        <v>2371224.38</v>
      </c>
      <c r="M18" s="7">
        <v>98.4</v>
      </c>
      <c r="N18" s="7">
        <v>2333.2800000000002</v>
      </c>
      <c r="O18" s="8">
        <v>2.7300000000000001E-2</v>
      </c>
      <c r="P18" s="8">
        <v>1</v>
      </c>
      <c r="Q18" s="8">
        <v>6.9999999999999999E-4</v>
      </c>
    </row>
    <row r="19" spans="2:17">
      <c r="B19" s="13" t="s">
        <v>723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724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716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723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725</v>
      </c>
      <c r="C27" s="17" t="s">
        <v>726</v>
      </c>
      <c r="D27" s="6" t="s">
        <v>181</v>
      </c>
      <c r="E27" s="6"/>
      <c r="F27" s="6"/>
      <c r="G27" s="6"/>
      <c r="H27" s="17">
        <v>18.32</v>
      </c>
      <c r="I27" s="6" t="s">
        <v>43</v>
      </c>
      <c r="K27" s="8">
        <v>0.28589999999999999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131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727</v>
      </c>
    </row>
    <row r="7" spans="2:16" ht="15.75">
      <c r="B7" s="2" t="s">
        <v>133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135</v>
      </c>
      <c r="G8" s="3" t="s">
        <v>136</v>
      </c>
      <c r="H8" s="3" t="s">
        <v>93</v>
      </c>
      <c r="I8" s="3" t="s">
        <v>94</v>
      </c>
      <c r="J8" s="3" t="s">
        <v>95</v>
      </c>
      <c r="K8" s="3" t="s">
        <v>137</v>
      </c>
      <c r="L8" s="3" t="s">
        <v>42</v>
      </c>
      <c r="M8" s="3" t="s">
        <v>728</v>
      </c>
      <c r="N8" s="3" t="s">
        <v>138</v>
      </c>
      <c r="O8" s="3" t="s">
        <v>139</v>
      </c>
      <c r="P8" s="3" t="s">
        <v>98</v>
      </c>
    </row>
    <row r="9" spans="2:16">
      <c r="B9" s="4"/>
      <c r="C9" s="4"/>
      <c r="D9" s="4"/>
      <c r="E9" s="4"/>
      <c r="F9" s="4" t="s">
        <v>140</v>
      </c>
      <c r="G9" s="4" t="s">
        <v>141</v>
      </c>
      <c r="H9" s="4"/>
      <c r="I9" s="4" t="s">
        <v>99</v>
      </c>
      <c r="J9" s="4" t="s">
        <v>99</v>
      </c>
      <c r="K9" s="4" t="s">
        <v>142</v>
      </c>
      <c r="L9" s="4" t="s">
        <v>143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144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729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730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733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735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131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727</v>
      </c>
    </row>
    <row r="7" spans="2:19" ht="15.75">
      <c r="B7" s="2" t="s">
        <v>183</v>
      </c>
    </row>
    <row r="8" spans="2:19">
      <c r="B8" s="3" t="s">
        <v>88</v>
      </c>
      <c r="C8" s="3" t="s">
        <v>89</v>
      </c>
      <c r="D8" s="3" t="s">
        <v>184</v>
      </c>
      <c r="E8" s="3" t="s">
        <v>90</v>
      </c>
      <c r="F8" s="3" t="s">
        <v>185</v>
      </c>
      <c r="G8" s="3" t="s">
        <v>91</v>
      </c>
      <c r="H8" s="3" t="s">
        <v>92</v>
      </c>
      <c r="I8" s="3" t="s">
        <v>135</v>
      </c>
      <c r="J8" s="3" t="s">
        <v>136</v>
      </c>
      <c r="K8" s="3" t="s">
        <v>93</v>
      </c>
      <c r="L8" s="3" t="s">
        <v>94</v>
      </c>
      <c r="M8" s="3" t="s">
        <v>95</v>
      </c>
      <c r="N8" s="3" t="s">
        <v>137</v>
      </c>
      <c r="O8" s="3" t="s">
        <v>42</v>
      </c>
      <c r="P8" s="3" t="s">
        <v>728</v>
      </c>
      <c r="Q8" s="3" t="s">
        <v>138</v>
      </c>
      <c r="R8" s="3" t="s">
        <v>139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99</v>
      </c>
      <c r="M9" s="4" t="s">
        <v>99</v>
      </c>
      <c r="N9" s="4" t="s">
        <v>142</v>
      </c>
      <c r="O9" s="4" t="s">
        <v>143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737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738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739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740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741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742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743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744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727</v>
      </c>
    </row>
    <row r="7" spans="2:19" ht="15.75">
      <c r="B7" s="2" t="s">
        <v>195</v>
      </c>
    </row>
    <row r="8" spans="2:19">
      <c r="B8" s="3" t="s">
        <v>88</v>
      </c>
      <c r="C8" s="3" t="s">
        <v>89</v>
      </c>
      <c r="D8" s="3" t="s">
        <v>184</v>
      </c>
      <c r="E8" s="3" t="s">
        <v>90</v>
      </c>
      <c r="F8" s="3" t="s">
        <v>185</v>
      </c>
      <c r="G8" s="3" t="s">
        <v>91</v>
      </c>
      <c r="H8" s="3" t="s">
        <v>92</v>
      </c>
      <c r="I8" s="3" t="s">
        <v>135</v>
      </c>
      <c r="J8" s="3" t="s">
        <v>136</v>
      </c>
      <c r="K8" s="3" t="s">
        <v>93</v>
      </c>
      <c r="L8" s="3" t="s">
        <v>94</v>
      </c>
      <c r="M8" s="3" t="s">
        <v>95</v>
      </c>
      <c r="N8" s="3" t="s">
        <v>137</v>
      </c>
      <c r="O8" s="3" t="s">
        <v>42</v>
      </c>
      <c r="P8" s="3" t="s">
        <v>728</v>
      </c>
      <c r="Q8" s="3" t="s">
        <v>138</v>
      </c>
      <c r="R8" s="3" t="s">
        <v>139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140</v>
      </c>
      <c r="J9" s="4" t="s">
        <v>141</v>
      </c>
      <c r="K9" s="4"/>
      <c r="L9" s="4" t="s">
        <v>99</v>
      </c>
      <c r="M9" s="4" t="s">
        <v>99</v>
      </c>
      <c r="N9" s="4" t="s">
        <v>142</v>
      </c>
      <c r="O9" s="4" t="s">
        <v>143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745</v>
      </c>
      <c r="C11" s="12"/>
      <c r="D11" s="3"/>
      <c r="E11" s="3"/>
      <c r="F11" s="3"/>
      <c r="G11" s="3"/>
      <c r="H11" s="3"/>
      <c r="I11" s="3"/>
      <c r="J11" s="12">
        <v>3.78</v>
      </c>
      <c r="K11" s="3"/>
      <c r="M11" s="10">
        <v>2.9000000000000001E-2</v>
      </c>
      <c r="N11" s="9">
        <v>224664862.37</v>
      </c>
      <c r="P11" s="9">
        <v>232213.05</v>
      </c>
      <c r="R11" s="10">
        <v>1</v>
      </c>
      <c r="S11" s="10">
        <v>7.0699999999999999E-2</v>
      </c>
    </row>
    <row r="12" spans="2:19">
      <c r="B12" s="3" t="s">
        <v>746</v>
      </c>
      <c r="C12" s="12"/>
      <c r="D12" s="3"/>
      <c r="E12" s="3"/>
      <c r="F12" s="3"/>
      <c r="G12" s="3"/>
      <c r="H12" s="3"/>
      <c r="I12" s="3"/>
      <c r="J12" s="12">
        <v>3.78</v>
      </c>
      <c r="K12" s="3"/>
      <c r="M12" s="10">
        <v>2.9000000000000001E-2</v>
      </c>
      <c r="N12" s="9">
        <v>224664862.37</v>
      </c>
      <c r="P12" s="9">
        <v>232213.05</v>
      </c>
      <c r="R12" s="10">
        <v>1</v>
      </c>
      <c r="S12" s="10">
        <v>7.0699999999999999E-2</v>
      </c>
    </row>
    <row r="13" spans="2:19">
      <c r="B13" s="13" t="s">
        <v>747</v>
      </c>
      <c r="C13" s="14"/>
      <c r="D13" s="13"/>
      <c r="E13" s="13"/>
      <c r="F13" s="13"/>
      <c r="G13" s="13"/>
      <c r="H13" s="13"/>
      <c r="I13" s="13"/>
      <c r="J13" s="14">
        <v>2.29</v>
      </c>
      <c r="K13" s="13"/>
      <c r="M13" s="16">
        <v>2.4400000000000002E-2</v>
      </c>
      <c r="N13" s="15">
        <v>109924308.91</v>
      </c>
      <c r="P13" s="15">
        <v>111000.97</v>
      </c>
      <c r="R13" s="16">
        <v>0.47799999999999998</v>
      </c>
      <c r="S13" s="16">
        <v>3.3799999999999997E-2</v>
      </c>
    </row>
    <row r="14" spans="2:19">
      <c r="B14" s="6" t="s">
        <v>748</v>
      </c>
      <c r="C14" s="17">
        <v>1136035</v>
      </c>
      <c r="D14" s="6"/>
      <c r="E14" s="6">
        <v>1647</v>
      </c>
      <c r="F14" s="6" t="s">
        <v>544</v>
      </c>
      <c r="G14" s="6" t="s">
        <v>106</v>
      </c>
      <c r="H14" s="6" t="s">
        <v>107</v>
      </c>
      <c r="I14" s="6" t="s">
        <v>749</v>
      </c>
      <c r="J14" s="17">
        <v>1.34</v>
      </c>
      <c r="K14" s="6" t="s">
        <v>108</v>
      </c>
      <c r="L14" s="18">
        <v>1.9133000000000001E-2</v>
      </c>
      <c r="M14" s="8">
        <v>1.4200000000000001E-2</v>
      </c>
      <c r="N14" s="7">
        <v>5289914.6900000004</v>
      </c>
      <c r="O14" s="7">
        <v>100.81</v>
      </c>
      <c r="P14" s="7">
        <v>5332.76</v>
      </c>
      <c r="Q14" s="8">
        <v>8.3900000000000002E-2</v>
      </c>
      <c r="R14" s="8">
        <v>2.3E-2</v>
      </c>
      <c r="S14" s="8">
        <v>1.6000000000000001E-3</v>
      </c>
    </row>
    <row r="15" spans="2:19">
      <c r="B15" s="6" t="s">
        <v>750</v>
      </c>
      <c r="C15" s="17">
        <v>1124346</v>
      </c>
      <c r="D15" s="6"/>
      <c r="E15" s="6">
        <v>1150</v>
      </c>
      <c r="F15" s="6" t="s">
        <v>279</v>
      </c>
      <c r="G15" s="6" t="s">
        <v>106</v>
      </c>
      <c r="H15" s="6" t="s">
        <v>107</v>
      </c>
      <c r="I15" s="6" t="s">
        <v>751</v>
      </c>
      <c r="J15" s="17">
        <v>11.79</v>
      </c>
      <c r="K15" s="6" t="s">
        <v>108</v>
      </c>
      <c r="L15" s="18">
        <v>4.1000000000000002E-2</v>
      </c>
      <c r="M15" s="8">
        <v>2.4899999999999999E-2</v>
      </c>
      <c r="N15" s="7">
        <v>867878.81</v>
      </c>
      <c r="O15" s="7">
        <v>125.22</v>
      </c>
      <c r="P15" s="7">
        <v>1086.76</v>
      </c>
      <c r="Q15" s="8">
        <v>1E-3</v>
      </c>
      <c r="R15" s="8">
        <v>4.7000000000000002E-3</v>
      </c>
      <c r="S15" s="8">
        <v>2.9999999999999997E-4</v>
      </c>
    </row>
    <row r="16" spans="2:19">
      <c r="B16" s="6" t="s">
        <v>752</v>
      </c>
      <c r="C16" s="17">
        <v>1096783</v>
      </c>
      <c r="D16" s="6"/>
      <c r="E16" s="6">
        <v>1315</v>
      </c>
      <c r="F16" s="6" t="s">
        <v>534</v>
      </c>
      <c r="G16" s="6" t="s">
        <v>106</v>
      </c>
      <c r="H16" s="6" t="s">
        <v>209</v>
      </c>
      <c r="I16" s="6" t="s">
        <v>753</v>
      </c>
      <c r="J16" s="17">
        <v>0.97</v>
      </c>
      <c r="K16" s="6" t="s">
        <v>108</v>
      </c>
      <c r="L16" s="18">
        <v>4.7E-2</v>
      </c>
      <c r="M16" s="8">
        <v>8.0000000000000002E-3</v>
      </c>
      <c r="N16" s="7">
        <v>70000</v>
      </c>
      <c r="O16" s="7">
        <v>123.29</v>
      </c>
      <c r="P16" s="7">
        <v>86.3</v>
      </c>
      <c r="Q16" s="8">
        <v>8.0000000000000004E-4</v>
      </c>
      <c r="R16" s="8">
        <v>4.0000000000000002E-4</v>
      </c>
      <c r="S16" s="8">
        <v>0</v>
      </c>
    </row>
    <row r="17" spans="2:19">
      <c r="B17" s="6" t="s">
        <v>754</v>
      </c>
      <c r="C17" s="17">
        <v>1106822</v>
      </c>
      <c r="D17" s="6"/>
      <c r="E17" s="6">
        <v>1486</v>
      </c>
      <c r="F17" s="6" t="s">
        <v>279</v>
      </c>
      <c r="G17" s="6" t="s">
        <v>182</v>
      </c>
      <c r="H17" s="6" t="s">
        <v>107</v>
      </c>
      <c r="I17" s="6" t="s">
        <v>755</v>
      </c>
      <c r="J17" s="17">
        <v>3.98</v>
      </c>
      <c r="K17" s="6" t="s">
        <v>108</v>
      </c>
      <c r="L17" s="18">
        <v>4.9000000000000002E-2</v>
      </c>
      <c r="M17" s="8">
        <v>1.04E-2</v>
      </c>
      <c r="N17" s="7">
        <v>5455748.9800000004</v>
      </c>
      <c r="O17" s="7">
        <v>139.44</v>
      </c>
      <c r="P17" s="7">
        <v>7607.5</v>
      </c>
      <c r="Q17" s="8">
        <v>1.7399999999999999E-2</v>
      </c>
      <c r="R17" s="8">
        <v>3.2800000000000003E-2</v>
      </c>
      <c r="S17" s="8">
        <v>2.3E-3</v>
      </c>
    </row>
    <row r="18" spans="2:19">
      <c r="B18" s="6" t="s">
        <v>756</v>
      </c>
      <c r="C18" s="17">
        <v>306620691</v>
      </c>
      <c r="D18" s="6"/>
      <c r="E18" s="6">
        <v>662</v>
      </c>
      <c r="F18" s="6" t="s">
        <v>200</v>
      </c>
      <c r="G18" s="6" t="s">
        <v>182</v>
      </c>
      <c r="H18" s="6" t="s">
        <v>107</v>
      </c>
      <c r="I18" s="6" t="s">
        <v>757</v>
      </c>
      <c r="J18" s="17">
        <v>0.76</v>
      </c>
      <c r="K18" s="6" t="s">
        <v>108</v>
      </c>
      <c r="L18" s="18">
        <v>6.5000000000000002E-2</v>
      </c>
      <c r="M18" s="8">
        <v>7.9000000000000008E-3</v>
      </c>
      <c r="N18" s="7">
        <v>50000</v>
      </c>
      <c r="O18" s="7">
        <v>127.75</v>
      </c>
      <c r="P18" s="7">
        <v>63.88</v>
      </c>
      <c r="R18" s="8">
        <v>2.9999999999999997E-4</v>
      </c>
      <c r="S18" s="8">
        <v>0</v>
      </c>
    </row>
    <row r="19" spans="2:19">
      <c r="B19" s="6" t="s">
        <v>758</v>
      </c>
      <c r="C19" s="17">
        <v>1102797</v>
      </c>
      <c r="D19" s="6"/>
      <c r="E19" s="6">
        <v>1417</v>
      </c>
      <c r="F19" s="6" t="s">
        <v>270</v>
      </c>
      <c r="G19" s="6" t="s">
        <v>214</v>
      </c>
      <c r="H19" s="6" t="s">
        <v>209</v>
      </c>
      <c r="I19" s="6" t="s">
        <v>759</v>
      </c>
      <c r="J19" s="17">
        <v>1.23</v>
      </c>
      <c r="K19" s="6" t="s">
        <v>108</v>
      </c>
      <c r="L19" s="18">
        <v>4.9000000000000002E-2</v>
      </c>
      <c r="M19" s="8">
        <v>1.21E-2</v>
      </c>
      <c r="N19" s="7">
        <v>2092215.6</v>
      </c>
      <c r="O19" s="7">
        <v>126.19</v>
      </c>
      <c r="P19" s="7">
        <v>2640.17</v>
      </c>
      <c r="Q19" s="8">
        <v>4.0000000000000001E-3</v>
      </c>
      <c r="R19" s="8">
        <v>1.14E-2</v>
      </c>
      <c r="S19" s="8">
        <v>8.0000000000000004E-4</v>
      </c>
    </row>
    <row r="20" spans="2:19">
      <c r="B20" s="6" t="s">
        <v>760</v>
      </c>
      <c r="C20" s="17">
        <v>1093491</v>
      </c>
      <c r="D20" s="6"/>
      <c r="E20" s="6">
        <v>1252</v>
      </c>
      <c r="F20" s="6" t="s">
        <v>279</v>
      </c>
      <c r="G20" s="6" t="s">
        <v>214</v>
      </c>
      <c r="H20" s="6" t="s">
        <v>107</v>
      </c>
      <c r="I20" s="6" t="s">
        <v>761</v>
      </c>
      <c r="J20" s="17">
        <v>1.58</v>
      </c>
      <c r="K20" s="6" t="s">
        <v>108</v>
      </c>
      <c r="L20" s="18">
        <v>4.9500000000000002E-2</v>
      </c>
      <c r="M20" s="8">
        <v>7.7999999999999996E-3</v>
      </c>
      <c r="N20" s="7">
        <v>96000.41</v>
      </c>
      <c r="O20" s="7">
        <v>131.41999999999999</v>
      </c>
      <c r="P20" s="7">
        <v>126.16</v>
      </c>
      <c r="Q20" s="8">
        <v>8.9999999999999993E-3</v>
      </c>
      <c r="R20" s="8">
        <v>5.0000000000000001E-4</v>
      </c>
      <c r="S20" s="8">
        <v>0</v>
      </c>
    </row>
    <row r="21" spans="2:19">
      <c r="B21" s="6" t="s">
        <v>762</v>
      </c>
      <c r="C21" s="17">
        <v>1121490</v>
      </c>
      <c r="D21" s="6"/>
      <c r="E21" s="6">
        <v>2201</v>
      </c>
      <c r="F21" s="6" t="s">
        <v>279</v>
      </c>
      <c r="G21" s="6" t="s">
        <v>214</v>
      </c>
      <c r="H21" s="6" t="s">
        <v>107</v>
      </c>
      <c r="I21" s="6" t="s">
        <v>763</v>
      </c>
      <c r="J21" s="17">
        <v>1.56</v>
      </c>
      <c r="K21" s="6" t="s">
        <v>108</v>
      </c>
      <c r="L21" s="18">
        <v>5.3499999999999999E-2</v>
      </c>
      <c r="M21" s="8">
        <v>1.5299999999999999E-2</v>
      </c>
      <c r="N21" s="7">
        <v>11640106</v>
      </c>
      <c r="O21" s="7">
        <v>113.43</v>
      </c>
      <c r="P21" s="7">
        <v>13203.37</v>
      </c>
      <c r="Q21" s="8">
        <v>5.8799999999999998E-2</v>
      </c>
      <c r="R21" s="8">
        <v>5.6899999999999999E-2</v>
      </c>
      <c r="S21" s="8">
        <v>4.0000000000000001E-3</v>
      </c>
    </row>
    <row r="22" spans="2:19">
      <c r="B22" s="6" t="s">
        <v>764</v>
      </c>
      <c r="C22" s="17">
        <v>1089655</v>
      </c>
      <c r="D22" s="6"/>
      <c r="E22" s="6">
        <v>1175</v>
      </c>
      <c r="F22" s="6" t="s">
        <v>237</v>
      </c>
      <c r="G22" s="6" t="s">
        <v>214</v>
      </c>
      <c r="H22" s="6" t="s">
        <v>107</v>
      </c>
      <c r="I22" s="6" t="s">
        <v>765</v>
      </c>
      <c r="J22" s="17">
        <v>0.96</v>
      </c>
      <c r="K22" s="6" t="s">
        <v>108</v>
      </c>
      <c r="L22" s="18">
        <v>5.5500000000000001E-2</v>
      </c>
      <c r="M22" s="8">
        <v>7.6E-3</v>
      </c>
      <c r="N22" s="7">
        <v>959982.6</v>
      </c>
      <c r="O22" s="7">
        <v>136.29</v>
      </c>
      <c r="P22" s="7">
        <v>1308.3599999999999</v>
      </c>
      <c r="Q22" s="8">
        <v>1.6E-2</v>
      </c>
      <c r="R22" s="8">
        <v>5.5999999999999999E-3</v>
      </c>
      <c r="S22" s="8">
        <v>4.0000000000000002E-4</v>
      </c>
    </row>
    <row r="23" spans="2:19">
      <c r="B23" s="6" t="s">
        <v>766</v>
      </c>
      <c r="C23" s="17">
        <v>99102493</v>
      </c>
      <c r="D23" s="6"/>
      <c r="E23" s="6">
        <v>600</v>
      </c>
      <c r="F23" s="6" t="s">
        <v>279</v>
      </c>
      <c r="G23" s="6" t="s">
        <v>214</v>
      </c>
      <c r="H23" s="6" t="s">
        <v>107</v>
      </c>
      <c r="I23" s="6" t="s">
        <v>767</v>
      </c>
      <c r="J23" s="17">
        <v>2.02</v>
      </c>
      <c r="K23" s="6" t="s">
        <v>108</v>
      </c>
      <c r="L23" s="18">
        <v>4.5999999999999999E-2</v>
      </c>
      <c r="M23" s="8">
        <v>7.3000000000000001E-3</v>
      </c>
      <c r="N23" s="7">
        <v>100000</v>
      </c>
      <c r="O23" s="7">
        <v>322.05</v>
      </c>
      <c r="P23" s="7">
        <v>322.05</v>
      </c>
      <c r="R23" s="8">
        <v>1.4E-3</v>
      </c>
      <c r="S23" s="8">
        <v>1E-4</v>
      </c>
    </row>
    <row r="24" spans="2:19">
      <c r="B24" s="6" t="s">
        <v>768</v>
      </c>
      <c r="C24" s="17">
        <v>6000046</v>
      </c>
      <c r="D24" s="6"/>
      <c r="E24" s="6">
        <v>600</v>
      </c>
      <c r="F24" s="6" t="s">
        <v>279</v>
      </c>
      <c r="G24" s="6" t="s">
        <v>214</v>
      </c>
      <c r="H24" s="6" t="s">
        <v>107</v>
      </c>
      <c r="I24" s="6" t="s">
        <v>769</v>
      </c>
      <c r="J24" s="17">
        <v>0.03</v>
      </c>
      <c r="K24" s="6" t="s">
        <v>108</v>
      </c>
      <c r="L24" s="18">
        <v>6.5000000000000002E-2</v>
      </c>
      <c r="M24" s="8">
        <v>-3.3E-3</v>
      </c>
      <c r="N24" s="7">
        <v>3844000</v>
      </c>
      <c r="O24" s="7">
        <v>126.4</v>
      </c>
      <c r="P24" s="7">
        <v>4858.82</v>
      </c>
      <c r="Q24" s="8">
        <v>4.5999999999999999E-3</v>
      </c>
      <c r="R24" s="8">
        <v>2.0899999999999998E-2</v>
      </c>
      <c r="S24" s="8">
        <v>1.5E-3</v>
      </c>
    </row>
    <row r="25" spans="2:19">
      <c r="B25" s="6" t="s">
        <v>770</v>
      </c>
      <c r="C25" s="17">
        <v>1099084</v>
      </c>
      <c r="D25" s="6"/>
      <c r="E25" s="6">
        <v>1359</v>
      </c>
      <c r="F25" s="6" t="s">
        <v>544</v>
      </c>
      <c r="G25" s="6" t="s">
        <v>214</v>
      </c>
      <c r="H25" s="6" t="s">
        <v>107</v>
      </c>
      <c r="I25" s="6" t="s">
        <v>771</v>
      </c>
      <c r="J25" s="17">
        <v>2.2599999999999998</v>
      </c>
      <c r="K25" s="6" t="s">
        <v>108</v>
      </c>
      <c r="L25" s="18">
        <v>5.8000000000000003E-2</v>
      </c>
      <c r="M25" s="8">
        <v>6.8999999999999999E-3</v>
      </c>
      <c r="N25" s="7">
        <v>400684.67</v>
      </c>
      <c r="O25" s="7">
        <v>131.81</v>
      </c>
      <c r="P25" s="7">
        <v>528.14</v>
      </c>
      <c r="Q25" s="8">
        <v>1.4500000000000001E-2</v>
      </c>
      <c r="R25" s="8">
        <v>2.3E-3</v>
      </c>
      <c r="S25" s="8">
        <v>2.0000000000000001E-4</v>
      </c>
    </row>
    <row r="26" spans="2:19">
      <c r="B26" s="6" t="s">
        <v>772</v>
      </c>
      <c r="C26" s="17">
        <v>1119247</v>
      </c>
      <c r="D26" s="6"/>
      <c r="E26" s="6">
        <v>1205</v>
      </c>
      <c r="F26" s="6" t="s">
        <v>237</v>
      </c>
      <c r="G26" s="6" t="s">
        <v>214</v>
      </c>
      <c r="H26" s="6" t="s">
        <v>107</v>
      </c>
      <c r="I26" s="6" t="s">
        <v>773</v>
      </c>
      <c r="J26" s="17">
        <v>0.84</v>
      </c>
      <c r="K26" s="6" t="s">
        <v>108</v>
      </c>
      <c r="L26" s="18">
        <v>7.0000000000000007E-2</v>
      </c>
      <c r="M26" s="8">
        <v>8.9999999999999993E-3</v>
      </c>
      <c r="N26" s="7">
        <v>61000</v>
      </c>
      <c r="O26" s="7">
        <v>128.5</v>
      </c>
      <c r="P26" s="7">
        <v>78.39</v>
      </c>
      <c r="Q26" s="8">
        <v>4.3E-3</v>
      </c>
      <c r="R26" s="8">
        <v>2.9999999999999997E-4</v>
      </c>
      <c r="S26" s="8">
        <v>0</v>
      </c>
    </row>
    <row r="27" spans="2:19">
      <c r="B27" s="6" t="s">
        <v>774</v>
      </c>
      <c r="C27" s="17">
        <v>1133743</v>
      </c>
      <c r="D27" s="6"/>
      <c r="E27" s="6">
        <v>1634</v>
      </c>
      <c r="F27" s="6" t="s">
        <v>544</v>
      </c>
      <c r="G27" s="6" t="s">
        <v>214</v>
      </c>
      <c r="H27" s="6" t="s">
        <v>107</v>
      </c>
      <c r="I27" s="6" t="s">
        <v>775</v>
      </c>
      <c r="J27" s="17">
        <v>1.1100000000000001</v>
      </c>
      <c r="K27" s="6" t="s">
        <v>108</v>
      </c>
      <c r="L27" s="18">
        <v>1.5209E-2</v>
      </c>
      <c r="M27" s="8">
        <v>1.18E-2</v>
      </c>
      <c r="N27" s="7">
        <v>3445882.21</v>
      </c>
      <c r="O27" s="7">
        <v>100.49</v>
      </c>
      <c r="P27" s="7">
        <v>3462.77</v>
      </c>
      <c r="R27" s="8">
        <v>1.49E-2</v>
      </c>
      <c r="S27" s="8">
        <v>1.1000000000000001E-3</v>
      </c>
    </row>
    <row r="28" spans="2:19">
      <c r="B28" s="6" t="s">
        <v>776</v>
      </c>
      <c r="C28" s="17">
        <v>1094739</v>
      </c>
      <c r="D28" s="6"/>
      <c r="E28" s="6">
        <v>1281</v>
      </c>
      <c r="F28" s="6" t="s">
        <v>544</v>
      </c>
      <c r="G28" s="6" t="s">
        <v>214</v>
      </c>
      <c r="H28" s="6" t="s">
        <v>107</v>
      </c>
      <c r="I28" s="6" t="s">
        <v>777</v>
      </c>
      <c r="J28" s="17">
        <v>1.85</v>
      </c>
      <c r="K28" s="6" t="s">
        <v>108</v>
      </c>
      <c r="L28" s="18">
        <v>5.9663000000000001E-2</v>
      </c>
      <c r="M28" s="8">
        <v>6.6E-3</v>
      </c>
      <c r="N28" s="7">
        <v>202430.31</v>
      </c>
      <c r="O28" s="7">
        <v>132.56</v>
      </c>
      <c r="P28" s="7">
        <v>268.33999999999997</v>
      </c>
      <c r="Q28" s="8">
        <v>6.4999999999999997E-3</v>
      </c>
      <c r="R28" s="8">
        <v>1.1999999999999999E-3</v>
      </c>
      <c r="S28" s="8">
        <v>1E-4</v>
      </c>
    </row>
    <row r="29" spans="2:19">
      <c r="B29" s="6" t="s">
        <v>778</v>
      </c>
      <c r="C29" s="17">
        <v>1087683</v>
      </c>
      <c r="D29" s="6"/>
      <c r="E29" s="6">
        <v>1148</v>
      </c>
      <c r="F29" s="6" t="s">
        <v>279</v>
      </c>
      <c r="G29" s="6" t="s">
        <v>223</v>
      </c>
      <c r="H29" s="6" t="s">
        <v>107</v>
      </c>
      <c r="I29" s="6" t="s">
        <v>779</v>
      </c>
      <c r="J29" s="17">
        <v>3.9</v>
      </c>
      <c r="K29" s="6" t="s">
        <v>108</v>
      </c>
      <c r="L29" s="18">
        <v>7.7499999999999999E-2</v>
      </c>
      <c r="M29" s="8">
        <v>1.09E-2</v>
      </c>
      <c r="N29" s="7">
        <v>319500.36</v>
      </c>
      <c r="O29" s="7">
        <v>156.58000000000001</v>
      </c>
      <c r="P29" s="7">
        <v>500.27</v>
      </c>
      <c r="R29" s="8">
        <v>2.2000000000000001E-3</v>
      </c>
      <c r="S29" s="8">
        <v>2.0000000000000001E-4</v>
      </c>
    </row>
    <row r="30" spans="2:19">
      <c r="B30" s="6" t="s">
        <v>780</v>
      </c>
      <c r="C30" s="17">
        <v>1125483</v>
      </c>
      <c r="D30" s="6"/>
      <c r="E30" s="6">
        <v>1597</v>
      </c>
      <c r="F30" s="6" t="s">
        <v>237</v>
      </c>
      <c r="G30" s="6" t="s">
        <v>223</v>
      </c>
      <c r="H30" s="6" t="s">
        <v>209</v>
      </c>
      <c r="I30" s="6" t="s">
        <v>781</v>
      </c>
      <c r="J30" s="17">
        <v>1.71</v>
      </c>
      <c r="K30" s="6" t="s">
        <v>108</v>
      </c>
      <c r="L30" s="18">
        <v>3.5000000000000003E-2</v>
      </c>
      <c r="M30" s="8">
        <v>1.32E-2</v>
      </c>
      <c r="N30" s="7">
        <v>11952000</v>
      </c>
      <c r="O30" s="7">
        <v>106.55</v>
      </c>
      <c r="P30" s="7">
        <v>12734.86</v>
      </c>
      <c r="Q30" s="8">
        <v>2.3900000000000001E-2</v>
      </c>
      <c r="R30" s="8">
        <v>5.4800000000000001E-2</v>
      </c>
      <c r="S30" s="8">
        <v>3.8999999999999998E-3</v>
      </c>
    </row>
    <row r="31" spans="2:19">
      <c r="B31" s="6" t="s">
        <v>782</v>
      </c>
      <c r="C31" s="17">
        <v>6620215</v>
      </c>
      <c r="D31" s="6"/>
      <c r="E31" s="6">
        <v>662</v>
      </c>
      <c r="F31" s="6" t="s">
        <v>200</v>
      </c>
      <c r="G31" s="6" t="s">
        <v>244</v>
      </c>
      <c r="H31" s="6" t="s">
        <v>107</v>
      </c>
      <c r="I31" s="6" t="s">
        <v>783</v>
      </c>
      <c r="J31" s="17">
        <v>1.75</v>
      </c>
      <c r="K31" s="6" t="s">
        <v>108</v>
      </c>
      <c r="L31" s="18">
        <v>5.7500000000000002E-2</v>
      </c>
      <c r="M31" s="8">
        <v>1.12E-2</v>
      </c>
      <c r="N31" s="7">
        <v>500000</v>
      </c>
      <c r="O31" s="7">
        <v>134.86000000000001</v>
      </c>
      <c r="P31" s="7">
        <v>674.3</v>
      </c>
      <c r="Q31" s="8">
        <v>1.1000000000000001E-3</v>
      </c>
      <c r="R31" s="8">
        <v>2.8999999999999998E-3</v>
      </c>
      <c r="S31" s="8">
        <v>2.0000000000000001E-4</v>
      </c>
    </row>
    <row r="32" spans="2:19">
      <c r="B32" s="6" t="s">
        <v>784</v>
      </c>
      <c r="C32" s="17">
        <v>1091578</v>
      </c>
      <c r="D32" s="6"/>
      <c r="E32" s="6">
        <v>1218</v>
      </c>
      <c r="F32" s="6" t="s">
        <v>279</v>
      </c>
      <c r="G32" s="6" t="s">
        <v>261</v>
      </c>
      <c r="H32" s="6" t="s">
        <v>209</v>
      </c>
      <c r="I32" s="6" t="s">
        <v>785</v>
      </c>
      <c r="J32" s="17">
        <v>2.14</v>
      </c>
      <c r="K32" s="6" t="s">
        <v>108</v>
      </c>
      <c r="L32" s="18">
        <v>7.7428999999999998E-2</v>
      </c>
      <c r="M32" s="8">
        <v>1.2200000000000001E-2</v>
      </c>
      <c r="N32" s="7">
        <v>211483.37</v>
      </c>
      <c r="O32" s="7">
        <v>140.55000000000001</v>
      </c>
      <c r="P32" s="7">
        <v>297.24</v>
      </c>
      <c r="Q32" s="8">
        <v>6.6E-3</v>
      </c>
      <c r="R32" s="8">
        <v>1.2999999999999999E-3</v>
      </c>
      <c r="S32" s="8">
        <v>1E-4</v>
      </c>
    </row>
    <row r="33" spans="2:19">
      <c r="B33" s="6" t="s">
        <v>786</v>
      </c>
      <c r="C33" s="17">
        <v>99101537</v>
      </c>
      <c r="D33" s="6"/>
      <c r="E33" s="6"/>
      <c r="F33" s="6" t="s">
        <v>208</v>
      </c>
      <c r="G33" s="6" t="s">
        <v>261</v>
      </c>
      <c r="H33" s="6" t="s">
        <v>209</v>
      </c>
      <c r="I33" s="6" t="s">
        <v>787</v>
      </c>
      <c r="J33" s="17">
        <v>5.19</v>
      </c>
      <c r="K33" s="6" t="s">
        <v>108</v>
      </c>
      <c r="L33" s="18">
        <v>7.1499999999999994E-2</v>
      </c>
      <c r="M33" s="8">
        <v>1.43E-2</v>
      </c>
      <c r="N33" s="7">
        <v>5871849</v>
      </c>
      <c r="O33" s="7">
        <v>138.99</v>
      </c>
      <c r="P33" s="7">
        <v>8161.28</v>
      </c>
      <c r="R33" s="8">
        <v>3.5099999999999999E-2</v>
      </c>
      <c r="S33" s="8">
        <v>2.5000000000000001E-3</v>
      </c>
    </row>
    <row r="34" spans="2:19">
      <c r="B34" s="6" t="s">
        <v>788</v>
      </c>
      <c r="C34" s="17">
        <v>1139740</v>
      </c>
      <c r="D34" s="6"/>
      <c r="E34" s="6">
        <v>1675</v>
      </c>
      <c r="F34" s="6" t="s">
        <v>544</v>
      </c>
      <c r="G34" s="6" t="s">
        <v>261</v>
      </c>
      <c r="H34" s="6" t="s">
        <v>209</v>
      </c>
      <c r="I34" s="6" t="s">
        <v>789</v>
      </c>
      <c r="J34" s="17">
        <v>3.07</v>
      </c>
      <c r="K34" s="6" t="s">
        <v>108</v>
      </c>
      <c r="L34" s="18">
        <v>3.2794999999999998E-2</v>
      </c>
      <c r="M34" s="8">
        <v>2.4899999999999999E-2</v>
      </c>
      <c r="N34" s="7">
        <v>13000000</v>
      </c>
      <c r="O34" s="7">
        <v>102.92</v>
      </c>
      <c r="P34" s="7">
        <v>13379.6</v>
      </c>
      <c r="Q34" s="8">
        <v>4.3299999999999998E-2</v>
      </c>
      <c r="R34" s="8">
        <v>5.7599999999999998E-2</v>
      </c>
      <c r="S34" s="8">
        <v>4.1000000000000003E-3</v>
      </c>
    </row>
    <row r="35" spans="2:19">
      <c r="B35" s="6" t="s">
        <v>790</v>
      </c>
      <c r="C35" s="17">
        <v>1098201</v>
      </c>
      <c r="D35" s="6"/>
      <c r="E35" s="6">
        <v>1095</v>
      </c>
      <c r="F35" s="6" t="s">
        <v>270</v>
      </c>
      <c r="G35" s="6" t="s">
        <v>261</v>
      </c>
      <c r="H35" s="6" t="s">
        <v>107</v>
      </c>
      <c r="I35" s="6" t="s">
        <v>791</v>
      </c>
      <c r="J35" s="17">
        <v>1.25</v>
      </c>
      <c r="K35" s="6" t="s">
        <v>108</v>
      </c>
      <c r="L35" s="18">
        <v>5.3999999999999999E-2</v>
      </c>
      <c r="M35" s="8">
        <v>1.9199999999999998E-2</v>
      </c>
      <c r="N35" s="7">
        <v>1220000</v>
      </c>
      <c r="O35" s="7">
        <v>123.7</v>
      </c>
      <c r="P35" s="7">
        <v>1509.14</v>
      </c>
      <c r="Q35" s="8">
        <v>4.1000000000000003E-3</v>
      </c>
      <c r="R35" s="8">
        <v>6.4999999999999997E-3</v>
      </c>
      <c r="S35" s="8">
        <v>5.0000000000000001E-4</v>
      </c>
    </row>
    <row r="36" spans="2:19">
      <c r="B36" s="6" t="s">
        <v>792</v>
      </c>
      <c r="C36" s="17">
        <v>1094747</v>
      </c>
      <c r="D36" s="6"/>
      <c r="E36" s="6">
        <v>1229</v>
      </c>
      <c r="F36" s="6" t="s">
        <v>208</v>
      </c>
      <c r="G36" s="6" t="s">
        <v>287</v>
      </c>
      <c r="H36" s="6" t="s">
        <v>107</v>
      </c>
      <c r="I36" s="6" t="s">
        <v>793</v>
      </c>
      <c r="J36" s="17">
        <v>2.1800000000000002</v>
      </c>
      <c r="K36" s="6" t="s">
        <v>108</v>
      </c>
      <c r="L36" s="18">
        <v>6.7000000000000004E-2</v>
      </c>
      <c r="M36" s="8">
        <v>3.8300000000000001E-2</v>
      </c>
      <c r="N36" s="7">
        <v>2068417.42</v>
      </c>
      <c r="O36" s="7">
        <v>129.29</v>
      </c>
      <c r="P36" s="7">
        <v>2674.26</v>
      </c>
      <c r="Q36" s="8">
        <v>3.1300000000000001E-2</v>
      </c>
      <c r="R36" s="8">
        <v>1.15E-2</v>
      </c>
      <c r="S36" s="8">
        <v>8.0000000000000004E-4</v>
      </c>
    </row>
    <row r="37" spans="2:19">
      <c r="B37" s="6" t="s">
        <v>794</v>
      </c>
      <c r="C37" s="17">
        <v>1093939</v>
      </c>
      <c r="D37" s="6"/>
      <c r="E37" s="6">
        <v>1229</v>
      </c>
      <c r="F37" s="6" t="s">
        <v>208</v>
      </c>
      <c r="G37" s="6" t="s">
        <v>287</v>
      </c>
      <c r="H37" s="6" t="s">
        <v>107</v>
      </c>
      <c r="I37" s="6" t="s">
        <v>795</v>
      </c>
      <c r="J37" s="17">
        <v>1.99</v>
      </c>
      <c r="K37" s="6" t="s">
        <v>108</v>
      </c>
      <c r="L37" s="18">
        <v>6.7000000000000004E-2</v>
      </c>
      <c r="M37" s="8">
        <v>3.6200000000000003E-2</v>
      </c>
      <c r="N37" s="7">
        <v>1101220.33</v>
      </c>
      <c r="O37" s="7">
        <v>131.33000000000001</v>
      </c>
      <c r="P37" s="7">
        <v>1446.23</v>
      </c>
      <c r="Q37" s="8">
        <v>1.29E-2</v>
      </c>
      <c r="R37" s="8">
        <v>6.1999999999999998E-3</v>
      </c>
      <c r="S37" s="8">
        <v>4.0000000000000002E-4</v>
      </c>
    </row>
    <row r="38" spans="2:19">
      <c r="B38" s="6" t="s">
        <v>796</v>
      </c>
      <c r="C38" s="17">
        <v>1092774</v>
      </c>
      <c r="D38" s="6"/>
      <c r="E38" s="6">
        <v>1229</v>
      </c>
      <c r="F38" s="6" t="s">
        <v>208</v>
      </c>
      <c r="G38" s="6" t="s">
        <v>287</v>
      </c>
      <c r="H38" s="6" t="s">
        <v>107</v>
      </c>
      <c r="I38" s="6" t="s">
        <v>797</v>
      </c>
      <c r="J38" s="17">
        <v>1.87</v>
      </c>
      <c r="K38" s="6" t="s">
        <v>108</v>
      </c>
      <c r="L38" s="18">
        <v>6.7000000000000004E-2</v>
      </c>
      <c r="M38" s="8">
        <v>3.8300000000000001E-2</v>
      </c>
      <c r="N38" s="7">
        <v>2401649.09</v>
      </c>
      <c r="O38" s="7">
        <v>131.11000000000001</v>
      </c>
      <c r="P38" s="7">
        <v>3148.8</v>
      </c>
      <c r="Q38" s="8">
        <v>1.21E-2</v>
      </c>
      <c r="R38" s="8">
        <v>1.3599999999999999E-2</v>
      </c>
      <c r="S38" s="8">
        <v>1E-3</v>
      </c>
    </row>
    <row r="39" spans="2:19">
      <c r="B39" s="6" t="s">
        <v>798</v>
      </c>
      <c r="C39" s="17">
        <v>1124908</v>
      </c>
      <c r="D39" s="6"/>
      <c r="E39" s="6">
        <v>1596</v>
      </c>
      <c r="F39" s="6" t="s">
        <v>208</v>
      </c>
      <c r="G39" s="6" t="s">
        <v>287</v>
      </c>
      <c r="H39" s="6" t="s">
        <v>107</v>
      </c>
      <c r="I39" s="6" t="s">
        <v>799</v>
      </c>
      <c r="J39" s="17">
        <v>0.65</v>
      </c>
      <c r="K39" s="6" t="s">
        <v>108</v>
      </c>
      <c r="L39" s="18">
        <v>8.2503999999999994E-2</v>
      </c>
      <c r="M39" s="8">
        <v>1.3899999999999999E-2</v>
      </c>
      <c r="N39" s="7">
        <v>635500</v>
      </c>
      <c r="O39" s="7">
        <v>109.15</v>
      </c>
      <c r="P39" s="7">
        <v>693.65</v>
      </c>
      <c r="R39" s="8">
        <v>3.0000000000000001E-3</v>
      </c>
      <c r="S39" s="8">
        <v>2.0000000000000001E-4</v>
      </c>
    </row>
    <row r="40" spans="2:19">
      <c r="B40" s="6" t="s">
        <v>800</v>
      </c>
      <c r="C40" s="17">
        <v>1107168</v>
      </c>
      <c r="D40" s="6"/>
      <c r="E40" s="6">
        <v>1492</v>
      </c>
      <c r="F40" s="6" t="s">
        <v>208</v>
      </c>
      <c r="G40" s="6" t="s">
        <v>298</v>
      </c>
      <c r="H40" s="6" t="s">
        <v>209</v>
      </c>
      <c r="I40" s="6" t="s">
        <v>801</v>
      </c>
      <c r="J40" s="17">
        <v>1.2</v>
      </c>
      <c r="K40" s="6" t="s">
        <v>108</v>
      </c>
      <c r="L40" s="18">
        <v>6.5040000000000001E-2</v>
      </c>
      <c r="M40" s="8">
        <v>3.2399999999999998E-2</v>
      </c>
      <c r="N40" s="7">
        <v>7061146.8099999996</v>
      </c>
      <c r="O40" s="7">
        <v>123.67</v>
      </c>
      <c r="P40" s="7">
        <v>8732.52</v>
      </c>
      <c r="R40" s="8">
        <v>3.7600000000000001E-2</v>
      </c>
      <c r="S40" s="8">
        <v>2.7000000000000001E-3</v>
      </c>
    </row>
    <row r="41" spans="2:19">
      <c r="B41" s="6" t="s">
        <v>802</v>
      </c>
      <c r="C41" s="17">
        <v>2590081</v>
      </c>
      <c r="D41" s="6"/>
      <c r="E41" s="6">
        <v>259</v>
      </c>
      <c r="F41" s="6" t="s">
        <v>221</v>
      </c>
      <c r="G41" s="6" t="s">
        <v>298</v>
      </c>
      <c r="H41" s="6" t="s">
        <v>107</v>
      </c>
      <c r="I41" s="6" t="s">
        <v>803</v>
      </c>
      <c r="J41" s="17">
        <v>0.97</v>
      </c>
      <c r="K41" s="6" t="s">
        <v>108</v>
      </c>
      <c r="L41" s="18">
        <v>6.5000000000000002E-2</v>
      </c>
      <c r="M41" s="8">
        <v>2.9399999999999999E-2</v>
      </c>
      <c r="N41" s="7">
        <v>209302.85</v>
      </c>
      <c r="O41" s="7">
        <v>129.63999999999999</v>
      </c>
      <c r="P41" s="7">
        <v>271.33999999999997</v>
      </c>
      <c r="Q41" s="8">
        <v>1.0999999999999999E-2</v>
      </c>
      <c r="R41" s="8">
        <v>1.1999999999999999E-3</v>
      </c>
      <c r="S41" s="8">
        <v>1E-4</v>
      </c>
    </row>
    <row r="42" spans="2:19">
      <c r="B42" s="6" t="s">
        <v>804</v>
      </c>
      <c r="C42" s="17">
        <v>1088202</v>
      </c>
      <c r="D42" s="6"/>
      <c r="E42" s="6">
        <v>1159</v>
      </c>
      <c r="F42" s="6" t="s">
        <v>544</v>
      </c>
      <c r="G42" s="6" t="s">
        <v>805</v>
      </c>
      <c r="H42" s="6" t="s">
        <v>806</v>
      </c>
      <c r="I42" s="6" t="s">
        <v>807</v>
      </c>
      <c r="K42" s="6" t="s">
        <v>108</v>
      </c>
      <c r="N42" s="7">
        <v>96304.92</v>
      </c>
      <c r="O42" s="7">
        <v>0</v>
      </c>
      <c r="P42" s="7">
        <v>0</v>
      </c>
      <c r="R42" s="8">
        <v>0</v>
      </c>
      <c r="S42" s="8">
        <v>0</v>
      </c>
    </row>
    <row r="43" spans="2:19">
      <c r="B43" s="6" t="s">
        <v>808</v>
      </c>
      <c r="C43" s="17">
        <v>112839618</v>
      </c>
      <c r="D43" s="6"/>
      <c r="E43" s="6">
        <v>1424</v>
      </c>
      <c r="F43" s="6" t="s">
        <v>208</v>
      </c>
      <c r="G43" s="6"/>
      <c r="H43" s="6"/>
      <c r="I43" s="6"/>
      <c r="K43" s="6" t="s">
        <v>108</v>
      </c>
      <c r="N43" s="7">
        <v>1380000</v>
      </c>
      <c r="O43" s="7">
        <v>0</v>
      </c>
      <c r="P43" s="7">
        <v>0</v>
      </c>
      <c r="Q43" s="8">
        <v>7.7000000000000002E-3</v>
      </c>
      <c r="R43" s="8">
        <v>0</v>
      </c>
      <c r="S43" s="8">
        <v>0</v>
      </c>
    </row>
    <row r="44" spans="2:19">
      <c r="B44" s="6" t="s">
        <v>809</v>
      </c>
      <c r="C44" s="17">
        <v>1101567</v>
      </c>
      <c r="D44" s="6"/>
      <c r="E44" s="6">
        <v>2202</v>
      </c>
      <c r="F44" s="6" t="s">
        <v>270</v>
      </c>
      <c r="G44" s="6"/>
      <c r="H44" s="6"/>
      <c r="I44" s="6"/>
      <c r="K44" s="6" t="s">
        <v>108</v>
      </c>
      <c r="N44" s="7">
        <v>16154025.970000001</v>
      </c>
      <c r="O44" s="7">
        <v>96.73</v>
      </c>
      <c r="P44" s="7">
        <v>15625.79</v>
      </c>
      <c r="Q44" s="8">
        <v>1.1900000000000001E-2</v>
      </c>
      <c r="R44" s="8">
        <v>6.7299999999999999E-2</v>
      </c>
      <c r="S44" s="8">
        <v>4.7999999999999996E-3</v>
      </c>
    </row>
    <row r="45" spans="2:19">
      <c r="B45" s="6" t="s">
        <v>810</v>
      </c>
      <c r="C45" s="17">
        <v>1010032</v>
      </c>
      <c r="D45" s="6"/>
      <c r="E45" s="6">
        <v>101</v>
      </c>
      <c r="F45" s="6" t="s">
        <v>208</v>
      </c>
      <c r="G45" s="6"/>
      <c r="H45" s="6"/>
      <c r="I45" s="6"/>
      <c r="K45" s="6" t="s">
        <v>108</v>
      </c>
      <c r="L45" s="18">
        <v>5.5E-2</v>
      </c>
      <c r="N45" s="7">
        <v>261916.61</v>
      </c>
      <c r="O45" s="7">
        <v>0</v>
      </c>
      <c r="P45" s="7">
        <v>0</v>
      </c>
      <c r="Q45" s="8">
        <v>2.8000000000000001E-2</v>
      </c>
      <c r="R45" s="8">
        <v>0</v>
      </c>
      <c r="S45" s="8">
        <v>0</v>
      </c>
    </row>
    <row r="46" spans="2:19">
      <c r="B46" s="6" t="s">
        <v>811</v>
      </c>
      <c r="C46" s="17">
        <v>7749997</v>
      </c>
      <c r="D46" s="6"/>
      <c r="E46" s="6"/>
      <c r="F46" s="6" t="s">
        <v>237</v>
      </c>
      <c r="G46" s="6"/>
      <c r="H46" s="6"/>
      <c r="I46" s="6"/>
      <c r="K46" s="6" t="s">
        <v>108</v>
      </c>
      <c r="N46" s="7">
        <v>116410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812</v>
      </c>
      <c r="C47" s="17">
        <v>1010099</v>
      </c>
      <c r="D47" s="6"/>
      <c r="E47" s="6">
        <v>101</v>
      </c>
      <c r="F47" s="6" t="s">
        <v>208</v>
      </c>
      <c r="G47" s="6"/>
      <c r="H47" s="6"/>
      <c r="I47" s="6"/>
      <c r="K47" s="6" t="s">
        <v>108</v>
      </c>
      <c r="N47" s="7">
        <v>58333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6" t="s">
        <v>813</v>
      </c>
      <c r="C48" s="17">
        <v>1010081</v>
      </c>
      <c r="D48" s="6"/>
      <c r="E48" s="6">
        <v>101</v>
      </c>
      <c r="F48" s="6" t="s">
        <v>208</v>
      </c>
      <c r="G48" s="6"/>
      <c r="H48" s="6"/>
      <c r="I48" s="6"/>
      <c r="K48" s="6" t="s">
        <v>108</v>
      </c>
      <c r="N48" s="7">
        <v>29750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814</v>
      </c>
      <c r="C49" s="17">
        <v>1010073</v>
      </c>
      <c r="D49" s="6"/>
      <c r="E49" s="6">
        <v>101</v>
      </c>
      <c r="F49" s="6" t="s">
        <v>208</v>
      </c>
      <c r="G49" s="6"/>
      <c r="H49" s="6"/>
      <c r="I49" s="6"/>
      <c r="K49" s="6" t="s">
        <v>108</v>
      </c>
      <c r="N49" s="7">
        <v>105020.44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815</v>
      </c>
      <c r="C50" s="17">
        <v>991001173</v>
      </c>
      <c r="D50" s="6"/>
      <c r="E50" s="6">
        <v>1421</v>
      </c>
      <c r="F50" s="6" t="s">
        <v>816</v>
      </c>
      <c r="G50" s="6"/>
      <c r="H50" s="6"/>
      <c r="I50" s="6" t="s">
        <v>817</v>
      </c>
      <c r="K50" s="6" t="s">
        <v>108</v>
      </c>
      <c r="M50" s="8">
        <v>3.6463000000000001</v>
      </c>
      <c r="N50" s="7">
        <v>2888001.21</v>
      </c>
      <c r="O50" s="7">
        <v>0</v>
      </c>
      <c r="P50" s="7">
        <v>0</v>
      </c>
      <c r="Q50" s="8">
        <v>7.0499999999999993E-2</v>
      </c>
      <c r="R50" s="8">
        <v>0</v>
      </c>
      <c r="S50" s="8">
        <v>0</v>
      </c>
    </row>
    <row r="51" spans="2:19">
      <c r="B51" s="6" t="s">
        <v>818</v>
      </c>
      <c r="C51" s="17">
        <v>1116649</v>
      </c>
      <c r="D51" s="6"/>
      <c r="E51" s="6">
        <v>1134</v>
      </c>
      <c r="F51" s="6" t="s">
        <v>270</v>
      </c>
      <c r="G51" s="6"/>
      <c r="H51" s="6"/>
      <c r="I51" s="6"/>
      <c r="K51" s="6" t="s">
        <v>108</v>
      </c>
      <c r="N51" s="7">
        <v>5146.6499999999996</v>
      </c>
      <c r="O51" s="7">
        <v>0</v>
      </c>
      <c r="P51" s="7">
        <v>0</v>
      </c>
      <c r="R51" s="8">
        <v>0</v>
      </c>
      <c r="S51" s="8">
        <v>0</v>
      </c>
    </row>
    <row r="52" spans="2:19">
      <c r="B52" s="6" t="s">
        <v>819</v>
      </c>
      <c r="C52" s="17">
        <v>1104835</v>
      </c>
      <c r="D52" s="6"/>
      <c r="E52" s="6">
        <v>1454</v>
      </c>
      <c r="F52" s="6" t="s">
        <v>208</v>
      </c>
      <c r="G52" s="6"/>
      <c r="H52" s="6"/>
      <c r="I52" s="6" t="s">
        <v>820</v>
      </c>
      <c r="K52" s="6" t="s">
        <v>108</v>
      </c>
      <c r="L52" s="18">
        <v>0.08</v>
      </c>
      <c r="M52" s="8">
        <v>0.08</v>
      </c>
      <c r="N52" s="7">
        <v>5016230.72</v>
      </c>
      <c r="O52" s="7">
        <v>0</v>
      </c>
      <c r="P52" s="7">
        <v>0</v>
      </c>
      <c r="Q52" s="8">
        <v>4.4499999999999998E-2</v>
      </c>
      <c r="R52" s="8">
        <v>0</v>
      </c>
      <c r="S52" s="8">
        <v>0</v>
      </c>
    </row>
    <row r="53" spans="2:19">
      <c r="B53" s="6" t="s">
        <v>821</v>
      </c>
      <c r="C53" s="17">
        <v>1119015</v>
      </c>
      <c r="D53" s="6"/>
      <c r="E53" s="6">
        <v>1430</v>
      </c>
      <c r="F53" s="6" t="s">
        <v>208</v>
      </c>
      <c r="G53" s="6"/>
      <c r="H53" s="6"/>
      <c r="I53" s="6"/>
      <c r="K53" s="6" t="s">
        <v>108</v>
      </c>
      <c r="N53" s="7">
        <v>273010.40000000002</v>
      </c>
      <c r="O53" s="7">
        <v>1</v>
      </c>
      <c r="P53" s="7">
        <v>2.73</v>
      </c>
      <c r="R53" s="8">
        <v>0</v>
      </c>
      <c r="S53" s="8">
        <v>0</v>
      </c>
    </row>
    <row r="54" spans="2:19">
      <c r="B54" s="6" t="s">
        <v>822</v>
      </c>
      <c r="C54" s="17">
        <v>37800381</v>
      </c>
      <c r="D54" s="6"/>
      <c r="E54" s="6">
        <v>378</v>
      </c>
      <c r="F54" s="6" t="s">
        <v>258</v>
      </c>
      <c r="G54" s="6"/>
      <c r="H54" s="6"/>
      <c r="I54" s="6" t="s">
        <v>823</v>
      </c>
      <c r="J54" s="17">
        <v>0.86</v>
      </c>
      <c r="K54" s="6" t="s">
        <v>108</v>
      </c>
      <c r="M54" s="8">
        <v>3.6463000000000001</v>
      </c>
      <c r="N54" s="7">
        <v>817552.67</v>
      </c>
      <c r="O54" s="7">
        <v>21.15</v>
      </c>
      <c r="P54" s="7">
        <v>172.91</v>
      </c>
      <c r="Q54" s="8">
        <v>3.0999999999999999E-3</v>
      </c>
      <c r="R54" s="8">
        <v>6.9999999999999999E-4</v>
      </c>
      <c r="S54" s="8">
        <v>1E-4</v>
      </c>
    </row>
    <row r="55" spans="2:19">
      <c r="B55" s="6" t="s">
        <v>824</v>
      </c>
      <c r="C55" s="17">
        <v>1350107</v>
      </c>
      <c r="D55" s="6"/>
      <c r="E55" s="6">
        <v>135</v>
      </c>
      <c r="F55" s="6" t="s">
        <v>270</v>
      </c>
      <c r="G55" s="6"/>
      <c r="H55" s="6"/>
      <c r="I55" s="6"/>
      <c r="K55" s="6" t="s">
        <v>108</v>
      </c>
      <c r="L55" s="18">
        <v>0.08</v>
      </c>
      <c r="N55" s="7">
        <v>4905.97</v>
      </c>
      <c r="O55" s="7">
        <v>0.01</v>
      </c>
      <c r="P55" s="7">
        <v>0</v>
      </c>
      <c r="Q55" s="8">
        <v>2.9999999999999997E-4</v>
      </c>
      <c r="R55" s="8">
        <v>0</v>
      </c>
      <c r="S55" s="8">
        <v>0</v>
      </c>
    </row>
    <row r="56" spans="2:19">
      <c r="B56" s="6" t="s">
        <v>825</v>
      </c>
      <c r="C56" s="17">
        <v>4150124</v>
      </c>
      <c r="D56" s="6"/>
      <c r="E56" s="6">
        <v>415</v>
      </c>
      <c r="F56" s="6" t="s">
        <v>208</v>
      </c>
      <c r="G56" s="6"/>
      <c r="H56" s="6"/>
      <c r="I56" s="6"/>
      <c r="K56" s="6" t="s">
        <v>108</v>
      </c>
      <c r="N56" s="7">
        <v>441600</v>
      </c>
      <c r="O56" s="7">
        <v>0</v>
      </c>
      <c r="P56" s="7">
        <v>0</v>
      </c>
      <c r="Q56" s="8">
        <v>1.4E-3</v>
      </c>
      <c r="R56" s="8">
        <v>0</v>
      </c>
      <c r="S56" s="8">
        <v>0</v>
      </c>
    </row>
    <row r="57" spans="2:19">
      <c r="B57" s="6" t="s">
        <v>826</v>
      </c>
      <c r="C57" s="17">
        <v>1099944</v>
      </c>
      <c r="D57" s="6"/>
      <c r="E57" s="6">
        <v>1374</v>
      </c>
      <c r="F57" s="6" t="s">
        <v>208</v>
      </c>
      <c r="G57" s="6"/>
      <c r="H57" s="6"/>
      <c r="I57" s="6"/>
      <c r="K57" s="6" t="s">
        <v>108</v>
      </c>
      <c r="N57" s="7">
        <v>31419.93</v>
      </c>
      <c r="O57" s="7">
        <v>0.01</v>
      </c>
      <c r="P57" s="7">
        <v>0</v>
      </c>
      <c r="R57" s="8">
        <v>0</v>
      </c>
      <c r="S57" s="8">
        <v>0</v>
      </c>
    </row>
    <row r="58" spans="2:19">
      <c r="B58" s="6" t="s">
        <v>827</v>
      </c>
      <c r="C58" s="17">
        <v>1099951</v>
      </c>
      <c r="D58" s="6"/>
      <c r="E58" s="6">
        <v>1374</v>
      </c>
      <c r="F58" s="6" t="s">
        <v>208</v>
      </c>
      <c r="G58" s="6"/>
      <c r="H58" s="6"/>
      <c r="I58" s="6"/>
      <c r="K58" s="6" t="s">
        <v>108</v>
      </c>
      <c r="N58" s="7">
        <v>87400</v>
      </c>
      <c r="O58" s="7">
        <v>0.01</v>
      </c>
      <c r="P58" s="7">
        <v>0.01</v>
      </c>
      <c r="Q58" s="8">
        <v>1.6000000000000001E-3</v>
      </c>
      <c r="R58" s="8">
        <v>0</v>
      </c>
      <c r="S58" s="8">
        <v>0</v>
      </c>
    </row>
    <row r="59" spans="2:19">
      <c r="B59" s="6" t="s">
        <v>828</v>
      </c>
      <c r="C59" s="17">
        <v>1099969</v>
      </c>
      <c r="D59" s="6"/>
      <c r="E59" s="6">
        <v>1374</v>
      </c>
      <c r="F59" s="6" t="s">
        <v>208</v>
      </c>
      <c r="G59" s="6"/>
      <c r="H59" s="6"/>
      <c r="I59" s="6"/>
      <c r="K59" s="6" t="s">
        <v>108</v>
      </c>
      <c r="N59" s="7">
        <v>69920</v>
      </c>
      <c r="O59" s="7">
        <v>3.16</v>
      </c>
      <c r="P59" s="7">
        <v>2.21</v>
      </c>
      <c r="Q59" s="8">
        <v>1.4E-3</v>
      </c>
      <c r="R59" s="8">
        <v>0</v>
      </c>
      <c r="S59" s="8">
        <v>0</v>
      </c>
    </row>
    <row r="60" spans="2:19">
      <c r="B60" s="6" t="s">
        <v>829</v>
      </c>
      <c r="C60" s="17">
        <v>1115088</v>
      </c>
      <c r="D60" s="6"/>
      <c r="E60" s="6">
        <v>1351</v>
      </c>
      <c r="F60" s="6" t="s">
        <v>208</v>
      </c>
      <c r="G60" s="6"/>
      <c r="H60" s="6"/>
      <c r="I60" s="6"/>
      <c r="K60" s="6" t="s">
        <v>108</v>
      </c>
      <c r="N60" s="7">
        <v>103964.76</v>
      </c>
      <c r="O60" s="7">
        <v>0.01</v>
      </c>
      <c r="P60" s="7">
        <v>0.01</v>
      </c>
      <c r="Q60" s="8">
        <v>3.0999999999999999E-3</v>
      </c>
      <c r="R60" s="8">
        <v>0</v>
      </c>
      <c r="S60" s="8">
        <v>0</v>
      </c>
    </row>
    <row r="61" spans="2:19">
      <c r="B61" s="6" t="s">
        <v>830</v>
      </c>
      <c r="C61" s="17">
        <v>1118140</v>
      </c>
      <c r="D61" s="6"/>
      <c r="E61" s="6">
        <v>1351</v>
      </c>
      <c r="F61" s="6" t="s">
        <v>208</v>
      </c>
      <c r="G61" s="6"/>
      <c r="H61" s="6"/>
      <c r="I61" s="6"/>
      <c r="K61" s="6" t="s">
        <v>108</v>
      </c>
      <c r="N61" s="7">
        <v>103964.68</v>
      </c>
      <c r="O61" s="7">
        <v>0.01</v>
      </c>
      <c r="P61" s="7">
        <v>0.01</v>
      </c>
      <c r="R61" s="8">
        <v>0</v>
      </c>
      <c r="S61" s="8">
        <v>0</v>
      </c>
    </row>
    <row r="62" spans="2:19">
      <c r="B62" s="6" t="s">
        <v>831</v>
      </c>
      <c r="C62" s="17">
        <v>3980018</v>
      </c>
      <c r="D62" s="6"/>
      <c r="E62" s="6">
        <v>398</v>
      </c>
      <c r="F62" s="6" t="s">
        <v>531</v>
      </c>
      <c r="G62" s="6"/>
      <c r="H62" s="6"/>
      <c r="I62" s="6"/>
      <c r="K62" s="6" t="s">
        <v>108</v>
      </c>
      <c r="L62" s="18">
        <v>0.03</v>
      </c>
      <c r="N62" s="7">
        <v>35890.839999999997</v>
      </c>
      <c r="O62" s="7">
        <v>0.01</v>
      </c>
      <c r="P62" s="7">
        <v>0</v>
      </c>
      <c r="Q62" s="8">
        <v>3.5000000000000001E-3</v>
      </c>
      <c r="R62" s="8">
        <v>0</v>
      </c>
      <c r="S62" s="8">
        <v>0</v>
      </c>
    </row>
    <row r="63" spans="2:19">
      <c r="B63" s="6" t="s">
        <v>832</v>
      </c>
      <c r="C63" s="17">
        <v>1119734</v>
      </c>
      <c r="D63" s="6"/>
      <c r="E63" s="6">
        <v>1220</v>
      </c>
      <c r="F63" s="6" t="s">
        <v>270</v>
      </c>
      <c r="G63" s="6"/>
      <c r="H63" s="6"/>
      <c r="I63" s="6"/>
      <c r="K63" s="6" t="s">
        <v>108</v>
      </c>
      <c r="N63" s="7">
        <v>342.49</v>
      </c>
      <c r="O63" s="7">
        <v>1</v>
      </c>
      <c r="P63" s="7">
        <v>0</v>
      </c>
      <c r="Q63" s="8">
        <v>0</v>
      </c>
      <c r="R63" s="8">
        <v>0</v>
      </c>
      <c r="S63" s="8">
        <v>0</v>
      </c>
    </row>
    <row r="64" spans="2:19">
      <c r="B64" s="6" t="s">
        <v>833</v>
      </c>
      <c r="C64" s="17">
        <v>3980042</v>
      </c>
      <c r="D64" s="6"/>
      <c r="E64" s="6">
        <v>398</v>
      </c>
      <c r="F64" s="6" t="s">
        <v>531</v>
      </c>
      <c r="G64" s="6"/>
      <c r="H64" s="6"/>
      <c r="I64" s="6"/>
      <c r="K64" s="6" t="s">
        <v>108</v>
      </c>
      <c r="N64" s="7">
        <v>47696.53</v>
      </c>
      <c r="O64" s="7">
        <v>0.01</v>
      </c>
      <c r="P64" s="7">
        <v>0</v>
      </c>
      <c r="R64" s="8">
        <v>0</v>
      </c>
      <c r="S64" s="8">
        <v>0</v>
      </c>
    </row>
    <row r="65" spans="2:19">
      <c r="B65" s="6" t="s">
        <v>834</v>
      </c>
      <c r="C65" s="17">
        <v>5570015</v>
      </c>
      <c r="D65" s="6"/>
      <c r="E65" s="6">
        <v>557</v>
      </c>
      <c r="F65" s="6" t="s">
        <v>208</v>
      </c>
      <c r="G65" s="6"/>
      <c r="H65" s="6"/>
      <c r="I65" s="6"/>
      <c r="K65" s="6" t="s">
        <v>108</v>
      </c>
      <c r="L65" s="18">
        <v>4.7E-2</v>
      </c>
      <c r="N65" s="7">
        <v>327930.2</v>
      </c>
      <c r="O65" s="7">
        <v>0</v>
      </c>
      <c r="P65" s="7">
        <v>0</v>
      </c>
      <c r="Q65" s="8">
        <v>9.5999999999999992E-3</v>
      </c>
      <c r="R65" s="8">
        <v>0</v>
      </c>
      <c r="S65" s="8">
        <v>0</v>
      </c>
    </row>
    <row r="66" spans="2:19">
      <c r="B66" s="6" t="s">
        <v>835</v>
      </c>
      <c r="C66" s="17">
        <v>1088202</v>
      </c>
      <c r="D66" s="6"/>
      <c r="E66" s="6">
        <v>1159</v>
      </c>
      <c r="F66" s="6" t="s">
        <v>279</v>
      </c>
      <c r="G66" s="6"/>
      <c r="H66" s="6"/>
      <c r="I66" s="6"/>
      <c r="K66" s="6" t="s">
        <v>108</v>
      </c>
      <c r="N66" s="7">
        <v>339657.41</v>
      </c>
      <c r="O66" s="7">
        <v>0.01</v>
      </c>
      <c r="P66" s="7">
        <v>0.03</v>
      </c>
      <c r="R66" s="8">
        <v>0</v>
      </c>
      <c r="S66" s="8">
        <v>0</v>
      </c>
    </row>
    <row r="67" spans="2:19">
      <c r="B67" s="13" t="s">
        <v>836</v>
      </c>
      <c r="C67" s="14"/>
      <c r="D67" s="13"/>
      <c r="E67" s="13"/>
      <c r="F67" s="13"/>
      <c r="G67" s="13"/>
      <c r="H67" s="13"/>
      <c r="I67" s="13"/>
      <c r="J67" s="14">
        <v>5</v>
      </c>
      <c r="K67" s="13"/>
      <c r="M67" s="16">
        <v>3.1800000000000002E-2</v>
      </c>
      <c r="N67" s="15">
        <v>105237692.42</v>
      </c>
      <c r="P67" s="15">
        <v>108191.34</v>
      </c>
      <c r="R67" s="16">
        <v>0.46589999999999998</v>
      </c>
      <c r="S67" s="16">
        <v>3.2899999999999999E-2</v>
      </c>
    </row>
    <row r="68" spans="2:19">
      <c r="B68" s="6" t="s">
        <v>837</v>
      </c>
      <c r="C68" s="17">
        <v>1140292</v>
      </c>
      <c r="D68" s="6"/>
      <c r="E68" s="6">
        <v>1315</v>
      </c>
      <c r="F68" s="6" t="s">
        <v>181</v>
      </c>
      <c r="G68" s="6" t="s">
        <v>106</v>
      </c>
      <c r="H68" s="6" t="s">
        <v>209</v>
      </c>
      <c r="I68" s="6" t="s">
        <v>838</v>
      </c>
      <c r="J68" s="17">
        <v>5.53</v>
      </c>
      <c r="K68" s="6" t="s">
        <v>108</v>
      </c>
      <c r="L68" s="18">
        <v>2.5000000000000001E-2</v>
      </c>
      <c r="M68" s="8">
        <v>2.4E-2</v>
      </c>
      <c r="N68" s="7">
        <v>10800000</v>
      </c>
      <c r="O68" s="7">
        <v>100.82</v>
      </c>
      <c r="P68" s="7">
        <v>10888.56</v>
      </c>
      <c r="Q68" s="8">
        <v>1.49E-2</v>
      </c>
      <c r="R68" s="8">
        <v>4.6899999999999997E-2</v>
      </c>
      <c r="S68" s="8">
        <v>3.3E-3</v>
      </c>
    </row>
    <row r="69" spans="2:19">
      <c r="B69" s="6" t="s">
        <v>839</v>
      </c>
      <c r="C69" s="17">
        <v>1140284</v>
      </c>
      <c r="D69" s="6"/>
      <c r="E69" s="6">
        <v>1315</v>
      </c>
      <c r="F69" s="6" t="s">
        <v>181</v>
      </c>
      <c r="G69" s="6" t="s">
        <v>182</v>
      </c>
      <c r="H69" s="6" t="s">
        <v>806</v>
      </c>
      <c r="I69" s="6" t="s">
        <v>838</v>
      </c>
      <c r="J69" s="17">
        <v>8.5500000000000007</v>
      </c>
      <c r="K69" s="6" t="s">
        <v>108</v>
      </c>
      <c r="L69" s="18">
        <v>3.7400000000000003E-2</v>
      </c>
      <c r="M69" s="8">
        <v>3.5499999999999997E-2</v>
      </c>
      <c r="N69" s="7">
        <v>7000000</v>
      </c>
      <c r="O69" s="7">
        <v>102.14</v>
      </c>
      <c r="P69" s="7">
        <v>7149.8</v>
      </c>
      <c r="Q69" s="8">
        <v>1.3599999999999999E-2</v>
      </c>
      <c r="R69" s="8">
        <v>3.0800000000000001E-2</v>
      </c>
      <c r="S69" s="8">
        <v>2.2000000000000001E-3</v>
      </c>
    </row>
    <row r="70" spans="2:19">
      <c r="B70" s="6" t="s">
        <v>840</v>
      </c>
      <c r="C70" s="17">
        <v>6000053</v>
      </c>
      <c r="D70" s="6"/>
      <c r="E70" s="6">
        <v>600</v>
      </c>
      <c r="F70" s="6" t="s">
        <v>279</v>
      </c>
      <c r="G70" s="6" t="s">
        <v>214</v>
      </c>
      <c r="H70" s="6" t="s">
        <v>107</v>
      </c>
      <c r="I70" s="6" t="s">
        <v>841</v>
      </c>
      <c r="J70" s="17">
        <v>0.03</v>
      </c>
      <c r="K70" s="6" t="s">
        <v>108</v>
      </c>
      <c r="L70" s="18">
        <v>8.5000000000000006E-2</v>
      </c>
      <c r="M70" s="8">
        <v>3.3999999999999998E-3</v>
      </c>
      <c r="N70" s="7">
        <v>5081164</v>
      </c>
      <c r="O70" s="7">
        <v>108.49</v>
      </c>
      <c r="P70" s="7">
        <v>5512.55</v>
      </c>
      <c r="R70" s="8">
        <v>2.3699999999999999E-2</v>
      </c>
      <c r="S70" s="8">
        <v>1.6999999999999999E-3</v>
      </c>
    </row>
    <row r="71" spans="2:19">
      <c r="B71" s="6" t="s">
        <v>842</v>
      </c>
      <c r="C71" s="17">
        <v>1138999</v>
      </c>
      <c r="D71" s="6"/>
      <c r="E71" s="6">
        <v>1666</v>
      </c>
      <c r="F71" s="6" t="s">
        <v>208</v>
      </c>
      <c r="G71" s="6" t="s">
        <v>214</v>
      </c>
      <c r="H71" s="6" t="s">
        <v>209</v>
      </c>
      <c r="I71" s="6" t="s">
        <v>843</v>
      </c>
      <c r="J71" s="17">
        <v>6.19</v>
      </c>
      <c r="K71" s="6" t="s">
        <v>108</v>
      </c>
      <c r="L71" s="18">
        <v>3.1E-2</v>
      </c>
      <c r="M71" s="8">
        <v>3.1399999999999997E-2</v>
      </c>
      <c r="N71" s="7">
        <v>15200000</v>
      </c>
      <c r="O71" s="7">
        <v>100.73</v>
      </c>
      <c r="P71" s="7">
        <v>15310.96</v>
      </c>
      <c r="Q71" s="8">
        <v>3.7999999999999999E-2</v>
      </c>
      <c r="R71" s="8">
        <v>6.59E-2</v>
      </c>
      <c r="S71" s="8">
        <v>4.7000000000000002E-3</v>
      </c>
    </row>
    <row r="72" spans="2:19">
      <c r="B72" s="6" t="s">
        <v>844</v>
      </c>
      <c r="C72" s="17">
        <v>306950007</v>
      </c>
      <c r="D72" s="6"/>
      <c r="E72" s="6">
        <v>695</v>
      </c>
      <c r="F72" s="6" t="s">
        <v>200</v>
      </c>
      <c r="G72" s="6" t="s">
        <v>223</v>
      </c>
      <c r="H72" s="6" t="s">
        <v>209</v>
      </c>
      <c r="I72" s="6" t="s">
        <v>845</v>
      </c>
      <c r="J72" s="17">
        <v>5.21</v>
      </c>
      <c r="K72" s="6" t="s">
        <v>108</v>
      </c>
      <c r="L72" s="18">
        <v>3.1E-2</v>
      </c>
      <c r="M72" s="8">
        <v>3.8800000000000001E-2</v>
      </c>
      <c r="N72" s="7">
        <v>34860860</v>
      </c>
      <c r="O72" s="7">
        <v>102.61</v>
      </c>
      <c r="P72" s="7">
        <v>35770.730000000003</v>
      </c>
      <c r="R72" s="8">
        <v>0.154</v>
      </c>
      <c r="S72" s="8">
        <v>1.09E-2</v>
      </c>
    </row>
    <row r="73" spans="2:19">
      <c r="B73" s="6" t="s">
        <v>846</v>
      </c>
      <c r="C73" s="17">
        <v>1139336</v>
      </c>
      <c r="D73" s="6"/>
      <c r="E73" s="6">
        <v>1669</v>
      </c>
      <c r="F73" s="6" t="s">
        <v>181</v>
      </c>
      <c r="G73" s="6" t="s">
        <v>261</v>
      </c>
      <c r="H73" s="6" t="s">
        <v>209</v>
      </c>
      <c r="I73" s="6" t="s">
        <v>847</v>
      </c>
      <c r="J73" s="17">
        <v>3.28</v>
      </c>
      <c r="K73" s="6" t="s">
        <v>108</v>
      </c>
      <c r="L73" s="18">
        <v>3.4200000000000001E-2</v>
      </c>
      <c r="M73" s="8">
        <v>2.7900000000000001E-2</v>
      </c>
      <c r="N73" s="7">
        <v>20801000</v>
      </c>
      <c r="O73" s="7">
        <v>103.78</v>
      </c>
      <c r="P73" s="7">
        <v>21587.279999999999</v>
      </c>
      <c r="R73" s="8">
        <v>9.2999999999999999E-2</v>
      </c>
      <c r="S73" s="8">
        <v>6.6E-3</v>
      </c>
    </row>
    <row r="74" spans="2:19">
      <c r="B74" s="6" t="s">
        <v>848</v>
      </c>
      <c r="C74" s="17">
        <v>1138825</v>
      </c>
      <c r="D74" s="6"/>
      <c r="E74" s="6">
        <v>1089</v>
      </c>
      <c r="F74" s="6" t="s">
        <v>237</v>
      </c>
      <c r="G74" s="6" t="s">
        <v>261</v>
      </c>
      <c r="H74" s="6" t="s">
        <v>209</v>
      </c>
      <c r="I74" s="6" t="s">
        <v>849</v>
      </c>
      <c r="J74" s="17">
        <v>5.8</v>
      </c>
      <c r="K74" s="6" t="s">
        <v>108</v>
      </c>
      <c r="L74" s="18">
        <v>4.5999999999999999E-2</v>
      </c>
      <c r="M74" s="8">
        <v>3.7199999999999997E-2</v>
      </c>
      <c r="N74" s="7">
        <v>8800000</v>
      </c>
      <c r="O74" s="7">
        <v>106.44</v>
      </c>
      <c r="P74" s="7">
        <v>9366.7199999999993</v>
      </c>
      <c r="Q74" s="8">
        <v>1.26E-2</v>
      </c>
      <c r="R74" s="8">
        <v>4.0300000000000002E-2</v>
      </c>
      <c r="S74" s="8">
        <v>2.8999999999999998E-3</v>
      </c>
    </row>
    <row r="75" spans="2:19">
      <c r="B75" s="6" t="s">
        <v>850</v>
      </c>
      <c r="C75" s="17">
        <v>1139930</v>
      </c>
      <c r="D75" s="6"/>
      <c r="E75" s="6">
        <v>2202</v>
      </c>
      <c r="F75" s="6" t="s">
        <v>270</v>
      </c>
      <c r="G75" s="6"/>
      <c r="H75" s="6"/>
      <c r="I75" s="6"/>
      <c r="K75" s="6" t="s">
        <v>108</v>
      </c>
      <c r="N75" s="7">
        <v>2692338.81</v>
      </c>
      <c r="O75" s="7">
        <v>96.73</v>
      </c>
      <c r="P75" s="7">
        <v>2604.3000000000002</v>
      </c>
      <c r="Q75" s="8">
        <v>2E-3</v>
      </c>
      <c r="R75" s="8">
        <v>1.12E-2</v>
      </c>
      <c r="S75" s="8">
        <v>8.0000000000000004E-4</v>
      </c>
    </row>
    <row r="76" spans="2:19">
      <c r="B76" s="6" t="s">
        <v>851</v>
      </c>
      <c r="C76" s="17">
        <v>1127273</v>
      </c>
      <c r="D76" s="6"/>
      <c r="E76" s="6">
        <v>1603</v>
      </c>
      <c r="F76" s="6" t="s">
        <v>208</v>
      </c>
      <c r="G76" s="6"/>
      <c r="H76" s="6"/>
      <c r="I76" s="6" t="s">
        <v>852</v>
      </c>
      <c r="J76" s="17">
        <v>3.44</v>
      </c>
      <c r="K76" s="6" t="s">
        <v>108</v>
      </c>
      <c r="L76" s="18">
        <v>5.1120000000000002E-3</v>
      </c>
      <c r="M76" s="8">
        <v>6.7000000000000002E-3</v>
      </c>
      <c r="N76" s="7">
        <v>2329.61</v>
      </c>
      <c r="O76" s="7">
        <v>18.82</v>
      </c>
      <c r="P76" s="7">
        <v>0.44</v>
      </c>
      <c r="Q76" s="8">
        <v>0</v>
      </c>
      <c r="R76" s="8">
        <v>0</v>
      </c>
      <c r="S76" s="8">
        <v>0</v>
      </c>
    </row>
    <row r="77" spans="2:19">
      <c r="B77" s="13" t="s">
        <v>853</v>
      </c>
      <c r="C77" s="14"/>
      <c r="D77" s="13"/>
      <c r="E77" s="13"/>
      <c r="F77" s="13"/>
      <c r="G77" s="13"/>
      <c r="H77" s="13"/>
      <c r="I77" s="13"/>
      <c r="J77" s="14">
        <v>4.8099999999999996</v>
      </c>
      <c r="K77" s="13"/>
      <c r="M77" s="16">
        <v>4.0099999999999997E-2</v>
      </c>
      <c r="N77" s="15">
        <v>9502861.0399999991</v>
      </c>
      <c r="P77" s="15">
        <v>13020.74</v>
      </c>
      <c r="R77" s="16">
        <v>5.6099999999999997E-2</v>
      </c>
      <c r="S77" s="16">
        <v>4.0000000000000001E-3</v>
      </c>
    </row>
    <row r="78" spans="2:19">
      <c r="B78" s="6" t="s">
        <v>854</v>
      </c>
      <c r="C78" s="17">
        <v>1132158</v>
      </c>
      <c r="D78" s="6"/>
      <c r="E78" s="6">
        <v>1620</v>
      </c>
      <c r="F78" s="6" t="s">
        <v>221</v>
      </c>
      <c r="G78" s="6" t="s">
        <v>214</v>
      </c>
      <c r="H78" s="6" t="s">
        <v>806</v>
      </c>
      <c r="I78" s="6" t="s">
        <v>855</v>
      </c>
      <c r="J78" s="17">
        <v>1.7</v>
      </c>
      <c r="K78" s="6" t="s">
        <v>43</v>
      </c>
      <c r="L78" s="18">
        <v>3.8390000000000001E-2</v>
      </c>
      <c r="M78" s="8">
        <v>0.03</v>
      </c>
      <c r="N78" s="7">
        <v>349000</v>
      </c>
      <c r="O78" s="7">
        <v>102.41</v>
      </c>
      <c r="P78" s="7">
        <v>1292.04</v>
      </c>
      <c r="Q78" s="8">
        <v>8.9999999999999998E-4</v>
      </c>
      <c r="R78" s="8">
        <v>5.5999999999999999E-3</v>
      </c>
      <c r="S78" s="8">
        <v>4.0000000000000002E-4</v>
      </c>
    </row>
    <row r="79" spans="2:19">
      <c r="B79" s="6" t="s">
        <v>856</v>
      </c>
      <c r="C79" s="17">
        <v>1132166</v>
      </c>
      <c r="D79" s="6"/>
      <c r="E79" s="6">
        <v>1620</v>
      </c>
      <c r="F79" s="6" t="s">
        <v>221</v>
      </c>
      <c r="G79" s="6" t="s">
        <v>214</v>
      </c>
      <c r="H79" s="6" t="s">
        <v>806</v>
      </c>
      <c r="I79" s="6" t="s">
        <v>855</v>
      </c>
      <c r="J79" s="17">
        <v>3.47</v>
      </c>
      <c r="K79" s="6" t="s">
        <v>43</v>
      </c>
      <c r="L79" s="18">
        <v>4.4350000000000001E-2</v>
      </c>
      <c r="M79" s="8">
        <v>3.39E-2</v>
      </c>
      <c r="N79" s="7">
        <v>981979</v>
      </c>
      <c r="O79" s="7">
        <v>104.85</v>
      </c>
      <c r="P79" s="7">
        <v>3722.02</v>
      </c>
      <c r="Q79" s="8">
        <v>2.5000000000000001E-3</v>
      </c>
      <c r="R79" s="8">
        <v>1.6E-2</v>
      </c>
      <c r="S79" s="8">
        <v>1.1000000000000001E-3</v>
      </c>
    </row>
    <row r="80" spans="2:19">
      <c r="B80" s="6" t="s">
        <v>857</v>
      </c>
      <c r="C80" s="17">
        <v>1132174</v>
      </c>
      <c r="D80" s="6"/>
      <c r="E80" s="6">
        <v>1620</v>
      </c>
      <c r="F80" s="6" t="s">
        <v>221</v>
      </c>
      <c r="G80" s="6" t="s">
        <v>214</v>
      </c>
      <c r="H80" s="6" t="s">
        <v>806</v>
      </c>
      <c r="I80" s="6" t="s">
        <v>855</v>
      </c>
      <c r="J80" s="17">
        <v>5.76</v>
      </c>
      <c r="K80" s="6" t="s">
        <v>43</v>
      </c>
      <c r="L80" s="18">
        <v>5.0819999999999997E-2</v>
      </c>
      <c r="M80" s="8">
        <v>4.2500000000000003E-2</v>
      </c>
      <c r="N80" s="7">
        <v>1157519</v>
      </c>
      <c r="O80" s="7">
        <v>106.36</v>
      </c>
      <c r="P80" s="7">
        <v>4450.5600000000004</v>
      </c>
      <c r="Q80" s="8">
        <v>2.8999999999999998E-3</v>
      </c>
      <c r="R80" s="8">
        <v>1.9199999999999998E-2</v>
      </c>
      <c r="S80" s="8">
        <v>1.4E-3</v>
      </c>
    </row>
    <row r="81" spans="2:19">
      <c r="B81" s="6" t="s">
        <v>858</v>
      </c>
      <c r="C81" s="17">
        <v>1132182</v>
      </c>
      <c r="D81" s="6"/>
      <c r="E81" s="6">
        <v>1620</v>
      </c>
      <c r="F81" s="6" t="s">
        <v>221</v>
      </c>
      <c r="G81" s="6" t="s">
        <v>214</v>
      </c>
      <c r="H81" s="6" t="s">
        <v>806</v>
      </c>
      <c r="I81" s="6" t="s">
        <v>855</v>
      </c>
      <c r="J81" s="17">
        <v>7.07</v>
      </c>
      <c r="K81" s="6" t="s">
        <v>43</v>
      </c>
      <c r="L81" s="18">
        <v>5.4120000000000001E-2</v>
      </c>
      <c r="M81" s="8">
        <v>4.5199999999999997E-2</v>
      </c>
      <c r="N81" s="7">
        <v>534319</v>
      </c>
      <c r="O81" s="7">
        <v>108.12</v>
      </c>
      <c r="P81" s="7">
        <v>2088.41</v>
      </c>
      <c r="Q81" s="8">
        <v>1.2999999999999999E-3</v>
      </c>
      <c r="R81" s="8">
        <v>8.9999999999999993E-3</v>
      </c>
      <c r="S81" s="8">
        <v>5.9999999999999995E-4</v>
      </c>
    </row>
    <row r="82" spans="2:19">
      <c r="B82" s="6" t="s">
        <v>859</v>
      </c>
      <c r="C82" s="17">
        <v>7509938</v>
      </c>
      <c r="D82" s="6"/>
      <c r="E82" s="6">
        <v>750</v>
      </c>
      <c r="F82" s="6" t="s">
        <v>225</v>
      </c>
      <c r="G82" s="6"/>
      <c r="H82" s="6"/>
      <c r="I82" s="6"/>
      <c r="K82" s="6" t="s">
        <v>108</v>
      </c>
      <c r="N82" s="7">
        <v>1418.49</v>
      </c>
      <c r="O82" s="7">
        <v>0</v>
      </c>
      <c r="P82" s="7">
        <v>0</v>
      </c>
      <c r="Q82" s="8">
        <v>2.3E-3</v>
      </c>
      <c r="R82" s="8">
        <v>0</v>
      </c>
      <c r="S82" s="8">
        <v>0</v>
      </c>
    </row>
    <row r="83" spans="2:19">
      <c r="B83" s="6" t="s">
        <v>860</v>
      </c>
      <c r="C83" s="17">
        <v>7500010</v>
      </c>
      <c r="D83" s="6"/>
      <c r="E83" s="6">
        <v>750</v>
      </c>
      <c r="F83" s="6" t="s">
        <v>225</v>
      </c>
      <c r="G83" s="6"/>
      <c r="H83" s="6"/>
      <c r="I83" s="6"/>
      <c r="K83" s="6" t="s">
        <v>108</v>
      </c>
      <c r="N83" s="7">
        <v>21349.48</v>
      </c>
      <c r="O83" s="7">
        <v>0.01</v>
      </c>
      <c r="P83" s="7">
        <v>0</v>
      </c>
      <c r="Q83" s="8">
        <v>9.1000000000000004E-3</v>
      </c>
      <c r="R83" s="8">
        <v>0</v>
      </c>
      <c r="S83" s="8">
        <v>0</v>
      </c>
    </row>
    <row r="84" spans="2:19">
      <c r="B84" s="6" t="s">
        <v>861</v>
      </c>
      <c r="C84" s="17">
        <v>99101180</v>
      </c>
      <c r="D84" s="6"/>
      <c r="E84" s="6"/>
      <c r="F84" s="6" t="s">
        <v>208</v>
      </c>
      <c r="G84" s="6"/>
      <c r="H84" s="6"/>
      <c r="I84" s="6"/>
      <c r="K84" s="6" t="s">
        <v>108</v>
      </c>
      <c r="N84" s="7">
        <v>6010015</v>
      </c>
      <c r="O84" s="7">
        <v>0</v>
      </c>
      <c r="P84" s="7">
        <v>0</v>
      </c>
      <c r="R84" s="8">
        <v>0</v>
      </c>
      <c r="S84" s="8">
        <v>0</v>
      </c>
    </row>
    <row r="85" spans="2:19">
      <c r="B85" s="6" t="s">
        <v>862</v>
      </c>
      <c r="C85" s="17">
        <v>6510044</v>
      </c>
      <c r="D85" s="6"/>
      <c r="E85" s="6">
        <v>651</v>
      </c>
      <c r="F85" s="6" t="s">
        <v>279</v>
      </c>
      <c r="G85" s="6"/>
      <c r="H85" s="6"/>
      <c r="I85" s="6" t="s">
        <v>863</v>
      </c>
      <c r="J85" s="17">
        <v>5.65</v>
      </c>
      <c r="K85" s="6" t="s">
        <v>43</v>
      </c>
      <c r="L85" s="18">
        <v>0.03</v>
      </c>
      <c r="M85" s="8">
        <v>5.5599999999999997E-2</v>
      </c>
      <c r="N85" s="7">
        <v>349978.7</v>
      </c>
      <c r="O85" s="7">
        <v>87.2</v>
      </c>
      <c r="P85" s="7">
        <v>1103.23</v>
      </c>
      <c r="Q85" s="8">
        <v>5.5500000000000001E-2</v>
      </c>
      <c r="R85" s="8">
        <v>4.7999999999999996E-3</v>
      </c>
      <c r="S85" s="8">
        <v>2.9999999999999997E-4</v>
      </c>
    </row>
    <row r="86" spans="2:19">
      <c r="B86" s="6" t="s">
        <v>864</v>
      </c>
      <c r="C86" s="17">
        <v>6510069</v>
      </c>
      <c r="D86" s="6"/>
      <c r="E86" s="6">
        <v>651</v>
      </c>
      <c r="F86" s="6" t="s">
        <v>279</v>
      </c>
      <c r="G86" s="6"/>
      <c r="H86" s="6"/>
      <c r="I86" s="6" t="s">
        <v>863</v>
      </c>
      <c r="J86" s="17">
        <v>2.5</v>
      </c>
      <c r="K86" s="6" t="s">
        <v>43</v>
      </c>
      <c r="L86" s="18">
        <v>2.8000000000000001E-2</v>
      </c>
      <c r="M86" s="8">
        <v>3.49E-2</v>
      </c>
      <c r="N86" s="7">
        <v>97282.37</v>
      </c>
      <c r="O86" s="7">
        <v>103.64</v>
      </c>
      <c r="P86" s="7">
        <v>364.48</v>
      </c>
      <c r="Q86" s="8">
        <v>2.5999999999999999E-3</v>
      </c>
      <c r="R86" s="8">
        <v>1.6000000000000001E-3</v>
      </c>
      <c r="S86" s="8">
        <v>1E-4</v>
      </c>
    </row>
    <row r="87" spans="2:19">
      <c r="B87" s="13" t="s">
        <v>865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88" spans="2:19">
      <c r="B88" s="3" t="s">
        <v>866</v>
      </c>
      <c r="C88" s="12"/>
      <c r="D88" s="3"/>
      <c r="E88" s="3"/>
      <c r="F88" s="3"/>
      <c r="G88" s="3"/>
      <c r="H88" s="3"/>
      <c r="I88" s="3"/>
      <c r="K88" s="3"/>
      <c r="N88" s="9">
        <v>0</v>
      </c>
      <c r="P88" s="9">
        <v>0</v>
      </c>
      <c r="R88" s="10">
        <v>0</v>
      </c>
      <c r="S88" s="10">
        <v>0</v>
      </c>
    </row>
    <row r="89" spans="2:19">
      <c r="B89" s="13" t="s">
        <v>867</v>
      </c>
      <c r="C89" s="14"/>
      <c r="D89" s="13"/>
      <c r="E89" s="13"/>
      <c r="F89" s="13"/>
      <c r="G89" s="13"/>
      <c r="H89" s="13"/>
      <c r="I89" s="13"/>
      <c r="K89" s="13"/>
      <c r="N89" s="15">
        <v>0</v>
      </c>
      <c r="P89" s="15">
        <v>0</v>
      </c>
      <c r="R89" s="16">
        <v>0</v>
      </c>
      <c r="S89" s="16">
        <v>0</v>
      </c>
    </row>
    <row r="90" spans="2:19">
      <c r="B90" s="13" t="s">
        <v>868</v>
      </c>
      <c r="C90" s="14"/>
      <c r="D90" s="13"/>
      <c r="E90" s="13"/>
      <c r="F90" s="13"/>
      <c r="G90" s="13"/>
      <c r="H90" s="13"/>
      <c r="I90" s="13"/>
      <c r="K90" s="13"/>
      <c r="N90" s="15">
        <v>0</v>
      </c>
      <c r="P90" s="15">
        <v>0</v>
      </c>
      <c r="R90" s="16">
        <v>0</v>
      </c>
      <c r="S90" s="16">
        <v>0</v>
      </c>
    </row>
    <row r="93" spans="2:19">
      <c r="B93" s="6" t="s">
        <v>131</v>
      </c>
      <c r="C93" s="17"/>
      <c r="D93" s="6"/>
      <c r="E93" s="6"/>
      <c r="F93" s="6"/>
      <c r="G93" s="6"/>
      <c r="H93" s="6"/>
      <c r="I93" s="6"/>
      <c r="K93" s="6"/>
    </row>
    <row r="97" spans="2:2">
      <c r="B9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3"/>
  <sheetViews>
    <sheetView rightToLeft="1" workbookViewId="0"/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727</v>
      </c>
    </row>
    <row r="7" spans="2:13" ht="15.75">
      <c r="B7" s="2" t="s">
        <v>459</v>
      </c>
    </row>
    <row r="8" spans="2:13">
      <c r="B8" s="3" t="s">
        <v>88</v>
      </c>
      <c r="C8" s="3" t="s">
        <v>89</v>
      </c>
      <c r="D8" s="3" t="s">
        <v>184</v>
      </c>
      <c r="E8" s="3" t="s">
        <v>90</v>
      </c>
      <c r="F8" s="3" t="s">
        <v>185</v>
      </c>
      <c r="G8" s="3" t="s">
        <v>93</v>
      </c>
      <c r="H8" s="3" t="s">
        <v>137</v>
      </c>
      <c r="I8" s="3" t="s">
        <v>42</v>
      </c>
      <c r="J8" s="3" t="s">
        <v>728</v>
      </c>
      <c r="K8" s="3" t="s">
        <v>138</v>
      </c>
      <c r="L8" s="3" t="s">
        <v>139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869</v>
      </c>
      <c r="C11" s="12"/>
      <c r="D11" s="3"/>
      <c r="E11" s="3"/>
      <c r="F11" s="3"/>
      <c r="G11" s="3"/>
      <c r="H11" s="9">
        <v>47392175.07</v>
      </c>
      <c r="J11" s="9">
        <v>185049.33</v>
      </c>
      <c r="L11" s="10">
        <v>1</v>
      </c>
      <c r="M11" s="10">
        <v>5.6300000000000003E-2</v>
      </c>
    </row>
    <row r="12" spans="2:13">
      <c r="B12" s="3" t="s">
        <v>870</v>
      </c>
      <c r="C12" s="12"/>
      <c r="D12" s="3"/>
      <c r="E12" s="3"/>
      <c r="F12" s="3"/>
      <c r="G12" s="3"/>
      <c r="H12" s="9">
        <v>2624746.66</v>
      </c>
      <c r="J12" s="9">
        <v>12223.72</v>
      </c>
      <c r="L12" s="10">
        <v>6.6100000000000006E-2</v>
      </c>
      <c r="M12" s="10">
        <v>3.7000000000000002E-3</v>
      </c>
    </row>
    <row r="13" spans="2:13">
      <c r="B13" s="13" t="s">
        <v>461</v>
      </c>
      <c r="C13" s="14"/>
      <c r="D13" s="13"/>
      <c r="E13" s="13"/>
      <c r="F13" s="13"/>
      <c r="G13" s="13"/>
      <c r="H13" s="15">
        <v>2624746.66</v>
      </c>
      <c r="J13" s="15">
        <v>12223.72</v>
      </c>
      <c r="L13" s="16">
        <v>6.6100000000000006E-2</v>
      </c>
      <c r="M13" s="16">
        <v>3.7000000000000002E-3</v>
      </c>
    </row>
    <row r="14" spans="2:13">
      <c r="B14" s="6" t="s">
        <v>871</v>
      </c>
      <c r="C14" s="17">
        <v>666103411</v>
      </c>
      <c r="D14" s="6"/>
      <c r="E14" s="6"/>
      <c r="F14" s="6" t="s">
        <v>181</v>
      </c>
      <c r="G14" s="6" t="s">
        <v>43</v>
      </c>
      <c r="H14" s="7">
        <v>251843.09</v>
      </c>
      <c r="I14" s="7">
        <v>100</v>
      </c>
      <c r="J14" s="7">
        <v>910.41</v>
      </c>
      <c r="L14" s="8">
        <v>4.8999999999999998E-3</v>
      </c>
      <c r="M14" s="8">
        <v>2.9999999999999997E-4</v>
      </c>
    </row>
    <row r="15" spans="2:13">
      <c r="B15" s="6" t="s">
        <v>872</v>
      </c>
      <c r="C15" s="17">
        <v>666103353</v>
      </c>
      <c r="D15" s="6"/>
      <c r="E15" s="6"/>
      <c r="F15" s="6" t="s">
        <v>181</v>
      </c>
      <c r="G15" s="6" t="s">
        <v>43</v>
      </c>
      <c r="H15" s="7">
        <v>82255.199999999997</v>
      </c>
      <c r="I15" s="7">
        <v>148.77000000000001</v>
      </c>
      <c r="J15" s="7">
        <v>442.36</v>
      </c>
      <c r="L15" s="8">
        <v>2.3999999999999998E-3</v>
      </c>
      <c r="M15" s="8">
        <v>1E-4</v>
      </c>
    </row>
    <row r="16" spans="2:13">
      <c r="B16" s="6" t="s">
        <v>873</v>
      </c>
      <c r="C16" s="17">
        <v>666103403</v>
      </c>
      <c r="D16" s="6"/>
      <c r="E16" s="6"/>
      <c r="F16" s="6" t="s">
        <v>181</v>
      </c>
      <c r="G16" s="6" t="s">
        <v>43</v>
      </c>
      <c r="H16" s="7">
        <v>93933.41</v>
      </c>
      <c r="I16" s="7">
        <v>91.89</v>
      </c>
      <c r="J16" s="7">
        <v>312.04000000000002</v>
      </c>
      <c r="L16" s="8">
        <v>1.6999999999999999E-3</v>
      </c>
      <c r="M16" s="8">
        <v>1E-4</v>
      </c>
    </row>
    <row r="17" spans="2:13">
      <c r="B17" s="6" t="s">
        <v>874</v>
      </c>
      <c r="C17" s="17">
        <v>666103361</v>
      </c>
      <c r="D17" s="6"/>
      <c r="E17" s="6"/>
      <c r="F17" s="6" t="s">
        <v>181</v>
      </c>
      <c r="G17" s="6" t="s">
        <v>43</v>
      </c>
      <c r="H17" s="7">
        <v>296017.18</v>
      </c>
      <c r="I17" s="7">
        <v>12.01</v>
      </c>
      <c r="J17" s="7">
        <v>128.49</v>
      </c>
      <c r="L17" s="8">
        <v>6.9999999999999999E-4</v>
      </c>
      <c r="M17" s="8">
        <v>0</v>
      </c>
    </row>
    <row r="18" spans="2:13">
      <c r="B18" s="6" t="s">
        <v>875</v>
      </c>
      <c r="C18" s="17">
        <v>666103395</v>
      </c>
      <c r="D18" s="6"/>
      <c r="E18" s="6"/>
      <c r="F18" s="6" t="s">
        <v>181</v>
      </c>
      <c r="G18" s="6" t="s">
        <v>43</v>
      </c>
      <c r="H18" s="7">
        <v>394520.32000000001</v>
      </c>
      <c r="I18" s="7">
        <v>100</v>
      </c>
      <c r="J18" s="7">
        <v>1426.19</v>
      </c>
      <c r="L18" s="8">
        <v>7.7000000000000002E-3</v>
      </c>
      <c r="M18" s="8">
        <v>4.0000000000000002E-4</v>
      </c>
    </row>
    <row r="19" spans="2:13">
      <c r="B19" s="6" t="s">
        <v>876</v>
      </c>
      <c r="C19" s="17">
        <v>666103379</v>
      </c>
      <c r="D19" s="6"/>
      <c r="E19" s="6"/>
      <c r="F19" s="6" t="s">
        <v>181</v>
      </c>
      <c r="G19" s="6" t="s">
        <v>43</v>
      </c>
      <c r="H19" s="7">
        <v>441740.9</v>
      </c>
      <c r="I19" s="7">
        <v>134.13999999999999</v>
      </c>
      <c r="J19" s="7">
        <v>2142.04</v>
      </c>
      <c r="L19" s="8">
        <v>1.1599999999999999E-2</v>
      </c>
      <c r="M19" s="8">
        <v>6.9999999999999999E-4</v>
      </c>
    </row>
    <row r="20" spans="2:13">
      <c r="B20" s="6" t="s">
        <v>877</v>
      </c>
      <c r="C20" s="17">
        <v>666103387</v>
      </c>
      <c r="D20" s="6"/>
      <c r="E20" s="6"/>
      <c r="F20" s="6" t="s">
        <v>181</v>
      </c>
      <c r="G20" s="6" t="s">
        <v>43</v>
      </c>
      <c r="H20" s="7">
        <v>341206.76</v>
      </c>
      <c r="I20" s="7">
        <v>137.94999999999999</v>
      </c>
      <c r="J20" s="7">
        <v>1701.52</v>
      </c>
      <c r="L20" s="8">
        <v>9.1999999999999998E-3</v>
      </c>
      <c r="M20" s="8">
        <v>5.0000000000000001E-4</v>
      </c>
    </row>
    <row r="21" spans="2:13">
      <c r="B21" s="6" t="s">
        <v>878</v>
      </c>
      <c r="C21" s="17">
        <v>222100323</v>
      </c>
      <c r="D21" s="6"/>
      <c r="E21" s="6"/>
      <c r="F21" s="6" t="s">
        <v>208</v>
      </c>
      <c r="G21" s="6" t="s">
        <v>108</v>
      </c>
      <c r="H21" s="7">
        <v>46000</v>
      </c>
      <c r="I21" s="7">
        <v>0.01</v>
      </c>
      <c r="J21" s="7">
        <v>0</v>
      </c>
      <c r="L21" s="8">
        <v>0</v>
      </c>
      <c r="M21" s="8">
        <v>0</v>
      </c>
    </row>
    <row r="22" spans="2:13">
      <c r="B22" s="6" t="s">
        <v>879</v>
      </c>
      <c r="C22" s="17">
        <v>239012</v>
      </c>
      <c r="D22" s="6"/>
      <c r="E22" s="6">
        <v>239</v>
      </c>
      <c r="F22" s="6" t="s">
        <v>534</v>
      </c>
      <c r="G22" s="6" t="s">
        <v>108</v>
      </c>
      <c r="H22" s="7">
        <v>23049</v>
      </c>
      <c r="I22" s="7">
        <v>0</v>
      </c>
      <c r="J22" s="7">
        <v>0</v>
      </c>
      <c r="K22" s="8">
        <v>8.0000000000000004E-4</v>
      </c>
      <c r="L22" s="8">
        <v>0</v>
      </c>
      <c r="M22" s="8">
        <v>0</v>
      </c>
    </row>
    <row r="23" spans="2:13">
      <c r="B23" s="6" t="s">
        <v>880</v>
      </c>
      <c r="C23" s="17">
        <v>222100349</v>
      </c>
      <c r="D23" s="6"/>
      <c r="E23" s="6"/>
      <c r="F23" s="6" t="s">
        <v>208</v>
      </c>
      <c r="G23" s="6" t="s">
        <v>108</v>
      </c>
      <c r="H23" s="7">
        <v>284</v>
      </c>
      <c r="I23" s="7">
        <v>0.01</v>
      </c>
      <c r="J23" s="7">
        <v>0</v>
      </c>
      <c r="L23" s="8">
        <v>0</v>
      </c>
      <c r="M23" s="8">
        <v>0</v>
      </c>
    </row>
    <row r="24" spans="2:13">
      <c r="B24" s="6" t="s">
        <v>881</v>
      </c>
      <c r="C24" s="17">
        <v>222100174</v>
      </c>
      <c r="D24" s="6"/>
      <c r="E24" s="6"/>
      <c r="F24" s="6" t="s">
        <v>181</v>
      </c>
      <c r="G24" s="6" t="s">
        <v>43</v>
      </c>
      <c r="H24" s="7">
        <v>31510</v>
      </c>
      <c r="I24" s="7">
        <v>4280</v>
      </c>
      <c r="J24" s="7">
        <v>4875.29</v>
      </c>
      <c r="L24" s="8">
        <v>2.63E-2</v>
      </c>
      <c r="M24" s="8">
        <v>1.5E-3</v>
      </c>
    </row>
    <row r="25" spans="2:13">
      <c r="B25" s="6" t="s">
        <v>882</v>
      </c>
      <c r="C25" s="17">
        <v>294017</v>
      </c>
      <c r="D25" s="6"/>
      <c r="E25" s="6"/>
      <c r="F25" s="6" t="s">
        <v>250</v>
      </c>
      <c r="G25" s="6" t="s">
        <v>108</v>
      </c>
      <c r="H25" s="7">
        <v>23686</v>
      </c>
      <c r="I25" s="7">
        <v>0</v>
      </c>
      <c r="J25" s="7">
        <v>0</v>
      </c>
      <c r="K25" s="8">
        <v>2.5000000000000001E-3</v>
      </c>
      <c r="L25" s="8">
        <v>0</v>
      </c>
      <c r="M25" s="8">
        <v>0</v>
      </c>
    </row>
    <row r="26" spans="2:13">
      <c r="B26" s="6" t="s">
        <v>883</v>
      </c>
      <c r="C26" s="17">
        <v>200109759</v>
      </c>
      <c r="D26" s="6"/>
      <c r="E26" s="6"/>
      <c r="F26" s="6" t="s">
        <v>181</v>
      </c>
      <c r="G26" s="6" t="s">
        <v>108</v>
      </c>
      <c r="H26" s="7">
        <v>430.9</v>
      </c>
      <c r="I26" s="7">
        <v>0.01</v>
      </c>
      <c r="J26" s="7">
        <v>0</v>
      </c>
      <c r="L26" s="8">
        <v>0</v>
      </c>
      <c r="M26" s="8">
        <v>0</v>
      </c>
    </row>
    <row r="27" spans="2:13">
      <c r="B27" s="6" t="s">
        <v>884</v>
      </c>
      <c r="C27" s="17">
        <v>200111060</v>
      </c>
      <c r="D27" s="6"/>
      <c r="E27" s="6"/>
      <c r="F27" s="6" t="s">
        <v>181</v>
      </c>
      <c r="G27" s="6" t="s">
        <v>108</v>
      </c>
      <c r="H27" s="7">
        <v>62195.5</v>
      </c>
      <c r="I27" s="7">
        <v>0.01</v>
      </c>
      <c r="J27" s="7">
        <v>0.01</v>
      </c>
      <c r="L27" s="8">
        <v>0</v>
      </c>
      <c r="M27" s="8">
        <v>0</v>
      </c>
    </row>
    <row r="28" spans="2:13">
      <c r="B28" s="6" t="s">
        <v>885</v>
      </c>
      <c r="C28" s="17">
        <v>200111144</v>
      </c>
      <c r="D28" s="6"/>
      <c r="E28" s="6"/>
      <c r="F28" s="6" t="s">
        <v>181</v>
      </c>
      <c r="G28" s="6" t="s">
        <v>43</v>
      </c>
      <c r="H28" s="7">
        <v>1705</v>
      </c>
      <c r="I28" s="7">
        <v>4630</v>
      </c>
      <c r="J28" s="7">
        <v>285.37</v>
      </c>
      <c r="L28" s="8">
        <v>1.5E-3</v>
      </c>
      <c r="M28" s="8">
        <v>1E-4</v>
      </c>
    </row>
    <row r="29" spans="2:13">
      <c r="B29" s="6" t="s">
        <v>886</v>
      </c>
      <c r="C29" s="17">
        <v>200104966</v>
      </c>
      <c r="D29" s="6"/>
      <c r="E29" s="6"/>
      <c r="F29" s="6" t="s">
        <v>181</v>
      </c>
      <c r="G29" s="6" t="s">
        <v>43</v>
      </c>
      <c r="H29" s="7">
        <v>4.3</v>
      </c>
      <c r="I29" s="7">
        <v>0</v>
      </c>
      <c r="J29" s="7">
        <v>0</v>
      </c>
      <c r="L29" s="8">
        <v>0</v>
      </c>
      <c r="M29" s="8">
        <v>0</v>
      </c>
    </row>
    <row r="30" spans="2:13">
      <c r="B30" s="6" t="s">
        <v>887</v>
      </c>
      <c r="C30" s="17">
        <v>200104974</v>
      </c>
      <c r="D30" s="6"/>
      <c r="E30" s="6"/>
      <c r="F30" s="6" t="s">
        <v>181</v>
      </c>
      <c r="G30" s="6" t="s">
        <v>43</v>
      </c>
      <c r="H30" s="7">
        <v>2318.4</v>
      </c>
      <c r="I30" s="7">
        <v>0</v>
      </c>
      <c r="J30" s="7">
        <v>0</v>
      </c>
      <c r="L30" s="8">
        <v>0</v>
      </c>
      <c r="M30" s="8">
        <v>0</v>
      </c>
    </row>
    <row r="31" spans="2:13">
      <c r="B31" s="6" t="s">
        <v>888</v>
      </c>
      <c r="C31" s="17">
        <v>766014</v>
      </c>
      <c r="D31" s="6"/>
      <c r="E31" s="6"/>
      <c r="F31" s="6" t="s">
        <v>181</v>
      </c>
      <c r="G31" s="6" t="s">
        <v>108</v>
      </c>
      <c r="H31" s="7">
        <v>3.45</v>
      </c>
      <c r="I31" s="7">
        <v>0.01</v>
      </c>
      <c r="J31" s="7">
        <v>0</v>
      </c>
      <c r="L31" s="8">
        <v>0</v>
      </c>
      <c r="M31" s="8">
        <v>0</v>
      </c>
    </row>
    <row r="32" spans="2:13">
      <c r="B32" s="6" t="s">
        <v>889</v>
      </c>
      <c r="C32" s="17">
        <v>766030</v>
      </c>
      <c r="D32" s="6"/>
      <c r="E32" s="6"/>
      <c r="F32" s="6" t="s">
        <v>181</v>
      </c>
      <c r="G32" s="6" t="s">
        <v>108</v>
      </c>
      <c r="H32" s="7">
        <v>26.25</v>
      </c>
      <c r="I32" s="7">
        <v>0.01</v>
      </c>
      <c r="J32" s="7">
        <v>0</v>
      </c>
      <c r="L32" s="8">
        <v>0</v>
      </c>
      <c r="M32" s="8">
        <v>0</v>
      </c>
    </row>
    <row r="33" spans="2:13">
      <c r="B33" s="6" t="s">
        <v>890</v>
      </c>
      <c r="C33" s="17">
        <v>4820189</v>
      </c>
      <c r="D33" s="6"/>
      <c r="E33" s="6">
        <v>482</v>
      </c>
      <c r="F33" s="6" t="s">
        <v>208</v>
      </c>
      <c r="G33" s="6" t="s">
        <v>108</v>
      </c>
      <c r="H33" s="7">
        <v>513802</v>
      </c>
      <c r="I33" s="7">
        <v>0</v>
      </c>
      <c r="J33" s="7">
        <v>0</v>
      </c>
      <c r="K33" s="8">
        <v>3.5400000000000001E-2</v>
      </c>
      <c r="L33" s="8">
        <v>0</v>
      </c>
      <c r="M33" s="8">
        <v>0</v>
      </c>
    </row>
    <row r="34" spans="2:13">
      <c r="B34" s="6" t="s">
        <v>891</v>
      </c>
      <c r="C34" s="17">
        <v>200104479</v>
      </c>
      <c r="D34" s="6"/>
      <c r="E34" s="6"/>
      <c r="F34" s="6" t="s">
        <v>534</v>
      </c>
      <c r="G34" s="6" t="s">
        <v>43</v>
      </c>
      <c r="H34" s="7">
        <v>18015</v>
      </c>
      <c r="I34" s="7">
        <v>0</v>
      </c>
      <c r="J34" s="7">
        <v>0</v>
      </c>
      <c r="L34" s="8">
        <v>0</v>
      </c>
      <c r="M34" s="8">
        <v>0</v>
      </c>
    </row>
    <row r="35" spans="2:13">
      <c r="B35" s="6" t="s">
        <v>892</v>
      </c>
      <c r="C35" s="17">
        <v>222100331</v>
      </c>
      <c r="D35" s="6"/>
      <c r="E35" s="6"/>
      <c r="F35" s="6" t="s">
        <v>208</v>
      </c>
      <c r="G35" s="6" t="s">
        <v>108</v>
      </c>
      <c r="H35" s="7">
        <v>200</v>
      </c>
      <c r="I35" s="7">
        <v>0.01</v>
      </c>
      <c r="J35" s="7">
        <v>0</v>
      </c>
      <c r="L35" s="8">
        <v>0</v>
      </c>
      <c r="M35" s="8">
        <v>0</v>
      </c>
    </row>
    <row r="36" spans="2:13">
      <c r="B36" s="3" t="s">
        <v>893</v>
      </c>
      <c r="C36" s="12"/>
      <c r="D36" s="3"/>
      <c r="E36" s="3"/>
      <c r="F36" s="3"/>
      <c r="G36" s="3"/>
      <c r="H36" s="9">
        <v>44767428.409999996</v>
      </c>
      <c r="J36" s="9">
        <v>172825.61</v>
      </c>
      <c r="L36" s="10">
        <v>0.93389999999999995</v>
      </c>
      <c r="M36" s="10">
        <v>5.2600000000000001E-2</v>
      </c>
    </row>
    <row r="37" spans="2:13">
      <c r="B37" s="13" t="s">
        <v>575</v>
      </c>
      <c r="C37" s="14"/>
      <c r="D37" s="13"/>
      <c r="E37" s="13"/>
      <c r="F37" s="13"/>
      <c r="G37" s="13"/>
      <c r="H37" s="15">
        <v>4586389.82</v>
      </c>
      <c r="J37" s="15">
        <v>25018.11</v>
      </c>
      <c r="L37" s="16">
        <v>0.13519999999999999</v>
      </c>
      <c r="M37" s="16">
        <v>7.6E-3</v>
      </c>
    </row>
    <row r="38" spans="2:13">
      <c r="B38" s="6" t="s">
        <v>894</v>
      </c>
      <c r="C38" s="17">
        <v>222100273</v>
      </c>
      <c r="D38" s="6" t="s">
        <v>414</v>
      </c>
      <c r="E38" s="6"/>
      <c r="F38" s="6" t="s">
        <v>279</v>
      </c>
      <c r="G38" s="6" t="s">
        <v>43</v>
      </c>
      <c r="H38" s="7">
        <v>100000</v>
      </c>
      <c r="I38" s="7">
        <v>0.01</v>
      </c>
      <c r="J38" s="7">
        <v>0.01</v>
      </c>
      <c r="L38" s="8">
        <v>0</v>
      </c>
      <c r="M38" s="8">
        <v>0</v>
      </c>
    </row>
    <row r="39" spans="2:13">
      <c r="B39" s="6" t="s">
        <v>895</v>
      </c>
      <c r="C39" s="17">
        <v>222100281</v>
      </c>
      <c r="D39" s="6" t="s">
        <v>414</v>
      </c>
      <c r="E39" s="6"/>
      <c r="F39" s="6" t="s">
        <v>279</v>
      </c>
      <c r="G39" s="6" t="s">
        <v>43</v>
      </c>
      <c r="H39" s="7">
        <v>159383.79999999999</v>
      </c>
      <c r="I39" s="7">
        <v>1430</v>
      </c>
      <c r="J39" s="7">
        <v>8239.27</v>
      </c>
      <c r="L39" s="8">
        <v>4.4499999999999998E-2</v>
      </c>
      <c r="M39" s="8">
        <v>2.5000000000000001E-3</v>
      </c>
    </row>
    <row r="40" spans="2:13">
      <c r="B40" s="6" t="s">
        <v>896</v>
      </c>
      <c r="C40" s="17">
        <v>222100406</v>
      </c>
      <c r="D40" s="6" t="s">
        <v>414</v>
      </c>
      <c r="E40" s="6"/>
      <c r="F40" s="6" t="s">
        <v>270</v>
      </c>
      <c r="G40" s="6" t="s">
        <v>43</v>
      </c>
      <c r="H40" s="7">
        <v>225131</v>
      </c>
      <c r="I40" s="7">
        <v>191</v>
      </c>
      <c r="J40" s="7">
        <v>1554.45</v>
      </c>
      <c r="L40" s="8">
        <v>8.3999999999999995E-3</v>
      </c>
      <c r="M40" s="8">
        <v>5.0000000000000001E-4</v>
      </c>
    </row>
    <row r="41" spans="2:13">
      <c r="B41" s="6" t="s">
        <v>897</v>
      </c>
      <c r="C41" s="17">
        <v>99103822</v>
      </c>
      <c r="D41" s="6" t="s">
        <v>414</v>
      </c>
      <c r="E41" s="6"/>
      <c r="F41" s="6" t="s">
        <v>181</v>
      </c>
      <c r="G41" s="6" t="s">
        <v>43</v>
      </c>
      <c r="H41" s="7">
        <v>261307.88</v>
      </c>
      <c r="I41" s="7">
        <v>101.85</v>
      </c>
      <c r="J41" s="7">
        <v>962.14</v>
      </c>
      <c r="L41" s="8">
        <v>5.1999999999999998E-3</v>
      </c>
      <c r="M41" s="8">
        <v>2.9999999999999997E-4</v>
      </c>
    </row>
    <row r="42" spans="2:13">
      <c r="B42" s="6" t="s">
        <v>898</v>
      </c>
      <c r="C42" s="17">
        <v>99103830</v>
      </c>
      <c r="D42" s="6" t="s">
        <v>414</v>
      </c>
      <c r="E42" s="6"/>
      <c r="F42" s="6" t="s">
        <v>181</v>
      </c>
      <c r="G42" s="6" t="s">
        <v>43</v>
      </c>
      <c r="H42" s="7">
        <v>1231341</v>
      </c>
      <c r="I42" s="7">
        <v>102.12</v>
      </c>
      <c r="J42" s="7">
        <v>4545.83</v>
      </c>
      <c r="L42" s="8">
        <v>2.46E-2</v>
      </c>
      <c r="M42" s="8">
        <v>1.4E-3</v>
      </c>
    </row>
    <row r="43" spans="2:13">
      <c r="B43" s="6" t="s">
        <v>899</v>
      </c>
      <c r="C43" s="17">
        <v>99103988</v>
      </c>
      <c r="D43" s="6" t="s">
        <v>414</v>
      </c>
      <c r="E43" s="6"/>
      <c r="F43" s="6" t="s">
        <v>181</v>
      </c>
      <c r="G43" s="6" t="s">
        <v>43</v>
      </c>
      <c r="H43" s="7">
        <v>2608558.14</v>
      </c>
      <c r="I43" s="7">
        <v>102.47</v>
      </c>
      <c r="J43" s="7">
        <v>9663.0499999999993</v>
      </c>
      <c r="L43" s="8">
        <v>5.2200000000000003E-2</v>
      </c>
      <c r="M43" s="8">
        <v>2.8999999999999998E-3</v>
      </c>
    </row>
    <row r="44" spans="2:13">
      <c r="B44" s="6" t="s">
        <v>900</v>
      </c>
      <c r="C44" s="17">
        <v>222100463</v>
      </c>
      <c r="D44" s="6" t="s">
        <v>414</v>
      </c>
      <c r="E44" s="6"/>
      <c r="F44" s="6" t="s">
        <v>279</v>
      </c>
      <c r="G44" s="6" t="s">
        <v>43</v>
      </c>
      <c r="H44" s="7">
        <v>668</v>
      </c>
      <c r="I44" s="7">
        <v>2210</v>
      </c>
      <c r="J44" s="7">
        <v>53.37</v>
      </c>
      <c r="L44" s="8">
        <v>2.9999999999999997E-4</v>
      </c>
      <c r="M44" s="8">
        <v>0</v>
      </c>
    </row>
    <row r="45" spans="2:13">
      <c r="B45" s="13" t="s">
        <v>579</v>
      </c>
      <c r="C45" s="14"/>
      <c r="D45" s="13"/>
      <c r="E45" s="13"/>
      <c r="F45" s="13"/>
      <c r="G45" s="13"/>
      <c r="H45" s="15">
        <v>40181038.590000004</v>
      </c>
      <c r="J45" s="15">
        <v>147807.5</v>
      </c>
      <c r="L45" s="16">
        <v>0.79869999999999997</v>
      </c>
      <c r="M45" s="16">
        <v>4.4999999999999998E-2</v>
      </c>
    </row>
    <row r="46" spans="2:13">
      <c r="B46" s="6" t="s">
        <v>901</v>
      </c>
      <c r="C46" s="17">
        <v>99103293</v>
      </c>
      <c r="D46" s="6" t="s">
        <v>414</v>
      </c>
      <c r="E46" s="6"/>
      <c r="F46" s="6" t="s">
        <v>181</v>
      </c>
      <c r="G46" s="6" t="s">
        <v>48</v>
      </c>
      <c r="H46" s="7">
        <v>3202547</v>
      </c>
      <c r="I46" s="7">
        <v>101.73</v>
      </c>
      <c r="J46" s="7">
        <v>12647.78</v>
      </c>
      <c r="L46" s="8">
        <v>6.83E-2</v>
      </c>
      <c r="M46" s="8">
        <v>3.8E-3</v>
      </c>
    </row>
    <row r="47" spans="2:13">
      <c r="B47" s="6" t="s">
        <v>902</v>
      </c>
      <c r="C47" s="17">
        <v>99103228</v>
      </c>
      <c r="D47" s="6" t="s">
        <v>414</v>
      </c>
      <c r="E47" s="6"/>
      <c r="F47" s="6" t="s">
        <v>208</v>
      </c>
      <c r="G47" s="6" t="s">
        <v>48</v>
      </c>
      <c r="H47" s="7">
        <v>5405323.75</v>
      </c>
      <c r="I47" s="7">
        <v>100.5</v>
      </c>
      <c r="J47" s="7">
        <v>21088.47</v>
      </c>
      <c r="L47" s="8">
        <v>0.114</v>
      </c>
      <c r="M47" s="8">
        <v>6.4000000000000003E-3</v>
      </c>
    </row>
    <row r="48" spans="2:13">
      <c r="B48" s="6" t="s">
        <v>903</v>
      </c>
      <c r="C48" s="17">
        <v>222100570</v>
      </c>
      <c r="D48" s="6" t="s">
        <v>414</v>
      </c>
      <c r="E48" s="6"/>
      <c r="F48" s="6" t="s">
        <v>208</v>
      </c>
      <c r="G48" s="6" t="s">
        <v>48</v>
      </c>
      <c r="H48" s="7">
        <v>0.43</v>
      </c>
      <c r="I48" s="7">
        <v>177460039.56999999</v>
      </c>
      <c r="J48" s="7">
        <v>2962.27</v>
      </c>
      <c r="L48" s="8">
        <v>1.6E-2</v>
      </c>
      <c r="M48" s="8">
        <v>8.9999999999999998E-4</v>
      </c>
    </row>
    <row r="49" spans="2:13">
      <c r="B49" s="6" t="s">
        <v>904</v>
      </c>
      <c r="C49" s="17" t="s">
        <v>905</v>
      </c>
      <c r="D49" s="6" t="s">
        <v>414</v>
      </c>
      <c r="E49" s="6"/>
      <c r="F49" s="6" t="s">
        <v>429</v>
      </c>
      <c r="G49" s="6" t="s">
        <v>43</v>
      </c>
      <c r="H49" s="7">
        <v>370</v>
      </c>
      <c r="I49" s="7">
        <v>0</v>
      </c>
      <c r="J49" s="7">
        <v>0</v>
      </c>
      <c r="K49" s="8">
        <v>1.12E-2</v>
      </c>
      <c r="L49" s="8">
        <v>0</v>
      </c>
      <c r="M49" s="8">
        <v>0</v>
      </c>
    </row>
    <row r="50" spans="2:13">
      <c r="B50" s="6" t="s">
        <v>906</v>
      </c>
      <c r="C50" s="17" t="s">
        <v>907</v>
      </c>
      <c r="D50" s="6" t="s">
        <v>414</v>
      </c>
      <c r="E50" s="6"/>
      <c r="F50" s="6" t="s">
        <v>429</v>
      </c>
      <c r="G50" s="6" t="s">
        <v>43</v>
      </c>
      <c r="H50" s="7">
        <v>230</v>
      </c>
      <c r="I50" s="7">
        <v>0</v>
      </c>
      <c r="J50" s="7">
        <v>0</v>
      </c>
      <c r="K50" s="8">
        <v>3.7000000000000002E-3</v>
      </c>
      <c r="L50" s="8">
        <v>0</v>
      </c>
      <c r="M50" s="8">
        <v>0</v>
      </c>
    </row>
    <row r="51" spans="2:13">
      <c r="B51" s="6" t="s">
        <v>908</v>
      </c>
      <c r="C51" s="17">
        <v>99104150</v>
      </c>
      <c r="D51" s="6" t="s">
        <v>414</v>
      </c>
      <c r="E51" s="6"/>
      <c r="F51" s="6" t="s">
        <v>208</v>
      </c>
      <c r="G51" s="6" t="s">
        <v>43</v>
      </c>
      <c r="H51" s="7">
        <v>3317188.57</v>
      </c>
      <c r="I51" s="7">
        <v>100.83</v>
      </c>
      <c r="J51" s="7">
        <v>12091.57</v>
      </c>
      <c r="L51" s="8">
        <v>6.5299999999999997E-2</v>
      </c>
      <c r="M51" s="8">
        <v>3.7000000000000002E-3</v>
      </c>
    </row>
    <row r="52" spans="2:13">
      <c r="B52" s="6" t="s">
        <v>909</v>
      </c>
      <c r="C52" s="17">
        <v>991041501</v>
      </c>
      <c r="D52" s="6" t="s">
        <v>414</v>
      </c>
      <c r="E52" s="6"/>
      <c r="F52" s="6" t="s">
        <v>589</v>
      </c>
      <c r="G52" s="6" t="s">
        <v>43</v>
      </c>
      <c r="H52" s="7">
        <v>-0.01</v>
      </c>
      <c r="I52" s="7">
        <v>100</v>
      </c>
      <c r="J52" s="7">
        <v>0</v>
      </c>
      <c r="L52" s="8">
        <v>0</v>
      </c>
      <c r="M52" s="8">
        <v>0</v>
      </c>
    </row>
    <row r="53" spans="2:13">
      <c r="B53" s="6" t="s">
        <v>910</v>
      </c>
      <c r="C53" s="17" t="s">
        <v>911</v>
      </c>
      <c r="D53" s="6" t="s">
        <v>414</v>
      </c>
      <c r="E53" s="6"/>
      <c r="F53" s="6" t="s">
        <v>181</v>
      </c>
      <c r="G53" s="6" t="s">
        <v>43</v>
      </c>
      <c r="H53" s="7">
        <v>5256208</v>
      </c>
      <c r="I53" s="7">
        <v>0</v>
      </c>
      <c r="J53" s="7">
        <v>0</v>
      </c>
      <c r="L53" s="8">
        <v>0</v>
      </c>
      <c r="M53" s="8">
        <v>0</v>
      </c>
    </row>
    <row r="54" spans="2:13">
      <c r="B54" s="6" t="s">
        <v>912</v>
      </c>
      <c r="C54" s="17">
        <v>222100679</v>
      </c>
      <c r="D54" s="6" t="s">
        <v>414</v>
      </c>
      <c r="E54" s="6"/>
      <c r="F54" s="6" t="s">
        <v>589</v>
      </c>
      <c r="G54" s="6" t="s">
        <v>43</v>
      </c>
      <c r="H54" s="7">
        <v>3899120.2</v>
      </c>
      <c r="I54" s="7">
        <v>100</v>
      </c>
      <c r="J54" s="7">
        <v>14095.32</v>
      </c>
      <c r="K54" s="8">
        <v>0.14729999999999999</v>
      </c>
      <c r="L54" s="8">
        <v>7.6200000000000004E-2</v>
      </c>
      <c r="M54" s="8">
        <v>4.3E-3</v>
      </c>
    </row>
    <row r="55" spans="2:13">
      <c r="B55" s="6" t="s">
        <v>913</v>
      </c>
      <c r="C55" s="17">
        <v>222100521</v>
      </c>
      <c r="D55" s="6" t="s">
        <v>414</v>
      </c>
      <c r="E55" s="6"/>
      <c r="F55" s="6" t="s">
        <v>181</v>
      </c>
      <c r="G55" s="6" t="s">
        <v>48</v>
      </c>
      <c r="H55" s="7">
        <v>565156</v>
      </c>
      <c r="I55" s="7">
        <v>128.30000000000001</v>
      </c>
      <c r="J55" s="7">
        <v>2814.82</v>
      </c>
      <c r="L55" s="8">
        <v>1.52E-2</v>
      </c>
      <c r="M55" s="8">
        <v>8.9999999999999998E-4</v>
      </c>
    </row>
    <row r="56" spans="2:13">
      <c r="B56" s="6" t="s">
        <v>914</v>
      </c>
      <c r="C56" s="17">
        <v>222100588</v>
      </c>
      <c r="D56" s="6" t="s">
        <v>414</v>
      </c>
      <c r="E56" s="6"/>
      <c r="F56" s="6" t="s">
        <v>181</v>
      </c>
      <c r="G56" s="6" t="s">
        <v>43</v>
      </c>
      <c r="H56" s="7">
        <v>66.11</v>
      </c>
      <c r="I56" s="7">
        <v>1</v>
      </c>
      <c r="J56" s="7">
        <v>0</v>
      </c>
      <c r="L56" s="8">
        <v>0</v>
      </c>
      <c r="M56" s="8">
        <v>0</v>
      </c>
    </row>
    <row r="57" spans="2:13">
      <c r="B57" s="6" t="s">
        <v>915</v>
      </c>
      <c r="C57" s="17">
        <v>222100620</v>
      </c>
      <c r="D57" s="6" t="s">
        <v>414</v>
      </c>
      <c r="E57" s="6"/>
      <c r="F57" s="6" t="s">
        <v>442</v>
      </c>
      <c r="G57" s="6" t="s">
        <v>43</v>
      </c>
      <c r="H57" s="7">
        <v>1044232.45</v>
      </c>
      <c r="I57" s="7">
        <v>100</v>
      </c>
      <c r="J57" s="7">
        <v>3774.9</v>
      </c>
      <c r="L57" s="8">
        <v>2.0400000000000001E-2</v>
      </c>
      <c r="M57" s="8">
        <v>1.1000000000000001E-3</v>
      </c>
    </row>
    <row r="58" spans="2:13">
      <c r="B58" s="6" t="s">
        <v>916</v>
      </c>
      <c r="C58" s="17">
        <v>99103053</v>
      </c>
      <c r="D58" s="6" t="s">
        <v>414</v>
      </c>
      <c r="E58" s="6"/>
      <c r="F58" s="6" t="s">
        <v>917</v>
      </c>
      <c r="G58" s="6" t="s">
        <v>48</v>
      </c>
      <c r="H58" s="7">
        <v>2127463.69</v>
      </c>
      <c r="I58" s="7">
        <v>101.04</v>
      </c>
      <c r="J58" s="7">
        <v>8344.93</v>
      </c>
      <c r="L58" s="8">
        <v>4.5100000000000001E-2</v>
      </c>
      <c r="M58" s="8">
        <v>2.5000000000000001E-3</v>
      </c>
    </row>
    <row r="59" spans="2:13">
      <c r="B59" s="6" t="s">
        <v>918</v>
      </c>
      <c r="C59" s="17">
        <v>222100455</v>
      </c>
      <c r="D59" s="6" t="s">
        <v>414</v>
      </c>
      <c r="E59" s="6"/>
      <c r="F59" s="6" t="s">
        <v>917</v>
      </c>
      <c r="G59" s="6" t="s">
        <v>48</v>
      </c>
      <c r="H59" s="7">
        <v>709154.56</v>
      </c>
      <c r="I59" s="7">
        <v>228.3</v>
      </c>
      <c r="J59" s="7">
        <v>6284.96</v>
      </c>
      <c r="L59" s="8">
        <v>3.4000000000000002E-2</v>
      </c>
      <c r="M59" s="8">
        <v>1.9E-3</v>
      </c>
    </row>
    <row r="60" spans="2:13">
      <c r="B60" s="6" t="s">
        <v>919</v>
      </c>
      <c r="C60" s="17">
        <v>99102451</v>
      </c>
      <c r="D60" s="6" t="s">
        <v>414</v>
      </c>
      <c r="E60" s="6"/>
      <c r="F60" s="6" t="s">
        <v>208</v>
      </c>
      <c r="G60" s="6" t="s">
        <v>43</v>
      </c>
      <c r="H60" s="7">
        <v>3086030.87</v>
      </c>
      <c r="I60" s="7">
        <v>100.07</v>
      </c>
      <c r="J60" s="7">
        <v>11163.34</v>
      </c>
      <c r="L60" s="8">
        <v>6.0299999999999999E-2</v>
      </c>
      <c r="M60" s="8">
        <v>3.3999999999999998E-3</v>
      </c>
    </row>
    <row r="61" spans="2:13">
      <c r="B61" s="6" t="s">
        <v>920</v>
      </c>
      <c r="C61" s="17">
        <v>222100315</v>
      </c>
      <c r="D61" s="6" t="s">
        <v>414</v>
      </c>
      <c r="E61" s="6"/>
      <c r="F61" s="6" t="s">
        <v>208</v>
      </c>
      <c r="G61" s="6" t="s">
        <v>43</v>
      </c>
      <c r="H61" s="7">
        <v>1071028.8899999999</v>
      </c>
      <c r="I61" s="7">
        <v>361.3</v>
      </c>
      <c r="J61" s="7">
        <v>13988.7</v>
      </c>
      <c r="L61" s="8">
        <v>7.5600000000000001E-2</v>
      </c>
      <c r="M61" s="8">
        <v>4.3E-3</v>
      </c>
    </row>
    <row r="62" spans="2:13">
      <c r="B62" s="6" t="s">
        <v>921</v>
      </c>
      <c r="C62" s="17">
        <v>222100547</v>
      </c>
      <c r="D62" s="6" t="s">
        <v>414</v>
      </c>
      <c r="E62" s="6"/>
      <c r="F62" s="6" t="s">
        <v>181</v>
      </c>
      <c r="G62" s="6" t="s">
        <v>43</v>
      </c>
      <c r="H62" s="7">
        <v>1414174</v>
      </c>
      <c r="I62" s="7">
        <v>117.87</v>
      </c>
      <c r="J62" s="7">
        <v>6025.55</v>
      </c>
      <c r="L62" s="8">
        <v>3.2599999999999997E-2</v>
      </c>
      <c r="M62" s="8">
        <v>1.8E-3</v>
      </c>
    </row>
    <row r="63" spans="2:13">
      <c r="B63" s="6" t="s">
        <v>922</v>
      </c>
      <c r="C63" s="17">
        <v>222100612</v>
      </c>
      <c r="D63" s="6" t="s">
        <v>414</v>
      </c>
      <c r="E63" s="6"/>
      <c r="F63" s="6" t="s">
        <v>589</v>
      </c>
      <c r="G63" s="6" t="s">
        <v>43</v>
      </c>
      <c r="H63" s="7">
        <v>1304279.07</v>
      </c>
      <c r="I63" s="7">
        <v>100</v>
      </c>
      <c r="J63" s="7">
        <v>4714.97</v>
      </c>
      <c r="L63" s="8">
        <v>2.5499999999999998E-2</v>
      </c>
      <c r="M63" s="8">
        <v>1.4E-3</v>
      </c>
    </row>
    <row r="64" spans="2:13">
      <c r="B64" s="6" t="s">
        <v>923</v>
      </c>
      <c r="C64" s="17">
        <v>222100562</v>
      </c>
      <c r="D64" s="6" t="s">
        <v>414</v>
      </c>
      <c r="E64" s="6"/>
      <c r="F64" s="6" t="s">
        <v>181</v>
      </c>
      <c r="G64" s="6" t="s">
        <v>43</v>
      </c>
      <c r="H64" s="7">
        <v>2902540.43</v>
      </c>
      <c r="I64" s="7">
        <v>97.05</v>
      </c>
      <c r="J64" s="7">
        <v>10183.450000000001</v>
      </c>
      <c r="L64" s="8">
        <v>5.5E-2</v>
      </c>
      <c r="M64" s="8">
        <v>3.0999999999999999E-3</v>
      </c>
    </row>
    <row r="65" spans="2:13">
      <c r="B65" s="6" t="s">
        <v>924</v>
      </c>
      <c r="C65" s="17">
        <v>991039881</v>
      </c>
      <c r="D65" s="6" t="s">
        <v>414</v>
      </c>
      <c r="E65" s="6"/>
      <c r="F65" s="6" t="s">
        <v>589</v>
      </c>
      <c r="G65" s="6" t="s">
        <v>43</v>
      </c>
      <c r="H65" s="7">
        <v>14700.58</v>
      </c>
      <c r="I65" s="7">
        <v>100</v>
      </c>
      <c r="J65" s="7">
        <v>53.14</v>
      </c>
      <c r="L65" s="8">
        <v>2.9999999999999997E-4</v>
      </c>
      <c r="M65" s="8">
        <v>0</v>
      </c>
    </row>
    <row r="66" spans="2:13">
      <c r="B66" s="6" t="s">
        <v>925</v>
      </c>
      <c r="C66" s="17">
        <v>222100638</v>
      </c>
      <c r="D66" s="6" t="s">
        <v>414</v>
      </c>
      <c r="E66" s="6"/>
      <c r="F66" s="6" t="s">
        <v>589</v>
      </c>
      <c r="G66" s="6" t="s">
        <v>43</v>
      </c>
      <c r="H66" s="7">
        <v>4861224</v>
      </c>
      <c r="I66" s="7">
        <v>100</v>
      </c>
      <c r="J66" s="7">
        <v>17573.32</v>
      </c>
      <c r="L66" s="8">
        <v>9.5000000000000001E-2</v>
      </c>
      <c r="M66" s="8">
        <v>5.3E-3</v>
      </c>
    </row>
    <row r="69" spans="2:13">
      <c r="B69" s="6" t="s">
        <v>131</v>
      </c>
      <c r="C69" s="17"/>
      <c r="D69" s="6"/>
      <c r="E69" s="6"/>
      <c r="F69" s="6"/>
      <c r="G69" s="6"/>
    </row>
    <row r="73" spans="2:13">
      <c r="B7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727</v>
      </c>
    </row>
    <row r="7" spans="2:11" ht="15.75">
      <c r="B7" s="2" t="s">
        <v>926</v>
      </c>
    </row>
    <row r="8" spans="2:11">
      <c r="B8" s="3" t="s">
        <v>88</v>
      </c>
      <c r="C8" s="3" t="s">
        <v>89</v>
      </c>
      <c r="D8" s="3" t="s">
        <v>93</v>
      </c>
      <c r="E8" s="3" t="s">
        <v>135</v>
      </c>
      <c r="F8" s="3" t="s">
        <v>137</v>
      </c>
      <c r="G8" s="3" t="s">
        <v>42</v>
      </c>
      <c r="H8" s="3" t="s">
        <v>728</v>
      </c>
      <c r="I8" s="3" t="s">
        <v>138</v>
      </c>
      <c r="J8" s="3" t="s">
        <v>139</v>
      </c>
      <c r="K8" s="3" t="s">
        <v>98</v>
      </c>
    </row>
    <row r="9" spans="2:11">
      <c r="B9" s="4"/>
      <c r="C9" s="4"/>
      <c r="D9" s="4"/>
      <c r="E9" s="4" t="s">
        <v>140</v>
      </c>
      <c r="F9" s="4" t="s">
        <v>142</v>
      </c>
      <c r="G9" s="4" t="s">
        <v>143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927</v>
      </c>
      <c r="C11" s="12"/>
      <c r="D11" s="3"/>
      <c r="E11" s="3"/>
      <c r="F11" s="9">
        <v>215629846.05000001</v>
      </c>
      <c r="H11" s="9">
        <v>221090.6</v>
      </c>
      <c r="J11" s="10">
        <v>1</v>
      </c>
      <c r="K11" s="10">
        <v>6.7900000000000002E-2</v>
      </c>
    </row>
    <row r="12" spans="2:11">
      <c r="B12" s="3" t="s">
        <v>928</v>
      </c>
      <c r="C12" s="12"/>
      <c r="D12" s="3"/>
      <c r="E12" s="3"/>
      <c r="F12" s="9">
        <v>182776545.00999999</v>
      </c>
      <c r="H12" s="9">
        <v>173537.8</v>
      </c>
      <c r="J12" s="10">
        <v>0.78680000000000005</v>
      </c>
      <c r="K12" s="10">
        <v>5.3400000000000003E-2</v>
      </c>
    </row>
    <row r="13" spans="2:11">
      <c r="B13" s="13" t="s">
        <v>929</v>
      </c>
      <c r="C13" s="14"/>
      <c r="D13" s="13"/>
      <c r="E13" s="13"/>
      <c r="F13" s="15">
        <v>5551886.3799999999</v>
      </c>
      <c r="H13" s="15">
        <v>11904.56</v>
      </c>
      <c r="J13" s="16">
        <v>5.3400000000000003E-2</v>
      </c>
      <c r="K13" s="16">
        <v>3.5999999999999999E-3</v>
      </c>
    </row>
    <row r="14" spans="2:11">
      <c r="B14" s="6" t="s">
        <v>930</v>
      </c>
      <c r="C14" s="17">
        <v>666100318</v>
      </c>
      <c r="D14" s="6" t="s">
        <v>43</v>
      </c>
      <c r="E14" s="6" t="s">
        <v>931</v>
      </c>
      <c r="F14" s="7">
        <v>1252000</v>
      </c>
      <c r="G14" s="7">
        <v>7.0000000000000007E-2</v>
      </c>
      <c r="H14" s="7">
        <v>3.31</v>
      </c>
      <c r="J14" s="8">
        <v>0</v>
      </c>
      <c r="K14" s="8">
        <v>0</v>
      </c>
    </row>
    <row r="15" spans="2:11">
      <c r="B15" s="6" t="s">
        <v>932</v>
      </c>
      <c r="C15" s="17">
        <v>666100326</v>
      </c>
      <c r="D15" s="6" t="s">
        <v>43</v>
      </c>
      <c r="E15" s="6" t="s">
        <v>933</v>
      </c>
      <c r="F15" s="7">
        <v>411982</v>
      </c>
      <c r="G15" s="7">
        <v>7.44</v>
      </c>
      <c r="H15" s="7">
        <v>110.8</v>
      </c>
      <c r="J15" s="8">
        <v>5.0000000000000001E-4</v>
      </c>
      <c r="K15" s="8">
        <v>0</v>
      </c>
    </row>
    <row r="16" spans="2:11">
      <c r="B16" s="6" t="s">
        <v>934</v>
      </c>
      <c r="C16" s="17">
        <v>666101449</v>
      </c>
      <c r="D16" s="6" t="s">
        <v>43</v>
      </c>
      <c r="E16" s="6" t="s">
        <v>935</v>
      </c>
      <c r="F16" s="7">
        <v>899130.33</v>
      </c>
      <c r="G16" s="7">
        <v>130.09</v>
      </c>
      <c r="H16" s="7">
        <v>4228.3999999999996</v>
      </c>
      <c r="J16" s="8">
        <v>1.9E-2</v>
      </c>
      <c r="K16" s="8">
        <v>1.2999999999999999E-3</v>
      </c>
    </row>
    <row r="17" spans="2:11">
      <c r="B17" s="6" t="s">
        <v>936</v>
      </c>
      <c r="C17" s="17">
        <v>666102702</v>
      </c>
      <c r="D17" s="6" t="s">
        <v>43</v>
      </c>
      <c r="E17" s="6" t="s">
        <v>937</v>
      </c>
      <c r="F17" s="7">
        <v>266156</v>
      </c>
      <c r="G17" s="7">
        <v>104.94</v>
      </c>
      <c r="H17" s="7">
        <v>1009.66</v>
      </c>
      <c r="J17" s="8">
        <v>4.4999999999999997E-3</v>
      </c>
      <c r="K17" s="8">
        <v>2.9999999999999997E-4</v>
      </c>
    </row>
    <row r="18" spans="2:11">
      <c r="B18" s="6" t="s">
        <v>938</v>
      </c>
      <c r="C18" s="17">
        <v>666100714</v>
      </c>
      <c r="D18" s="6" t="s">
        <v>43</v>
      </c>
      <c r="E18" s="6" t="s">
        <v>939</v>
      </c>
      <c r="F18" s="7">
        <v>1029000.05</v>
      </c>
      <c r="G18" s="7">
        <v>83.64</v>
      </c>
      <c r="H18" s="7">
        <v>3111.26</v>
      </c>
      <c r="J18" s="8">
        <v>1.3899999999999999E-2</v>
      </c>
      <c r="K18" s="8">
        <v>8.9999999999999998E-4</v>
      </c>
    </row>
    <row r="19" spans="2:11">
      <c r="B19" s="6" t="s">
        <v>940</v>
      </c>
      <c r="C19" s="17">
        <v>666100334</v>
      </c>
      <c r="D19" s="6" t="s">
        <v>43</v>
      </c>
      <c r="E19" s="6" t="s">
        <v>941</v>
      </c>
      <c r="F19" s="7">
        <v>798188</v>
      </c>
      <c r="G19" s="7">
        <v>116.61</v>
      </c>
      <c r="H19" s="7">
        <v>3364.66</v>
      </c>
      <c r="J19" s="8">
        <v>1.5100000000000001E-2</v>
      </c>
      <c r="K19" s="8">
        <v>1E-3</v>
      </c>
    </row>
    <row r="20" spans="2:11">
      <c r="B20" s="6" t="s">
        <v>942</v>
      </c>
      <c r="C20" s="17">
        <v>666100490</v>
      </c>
      <c r="D20" s="6" t="s">
        <v>43</v>
      </c>
      <c r="E20" s="6" t="s">
        <v>943</v>
      </c>
      <c r="F20" s="7">
        <v>325283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944</v>
      </c>
      <c r="C21" s="17">
        <v>666100342</v>
      </c>
      <c r="D21" s="6" t="s">
        <v>43</v>
      </c>
      <c r="E21" s="6" t="s">
        <v>945</v>
      </c>
      <c r="F21" s="7">
        <v>570147</v>
      </c>
      <c r="G21" s="7">
        <v>3.71</v>
      </c>
      <c r="H21" s="7">
        <v>76.47</v>
      </c>
      <c r="J21" s="8">
        <v>2.9999999999999997E-4</v>
      </c>
      <c r="K21" s="8">
        <v>0</v>
      </c>
    </row>
    <row r="22" spans="2:11">
      <c r="B22" s="13" t="s">
        <v>946</v>
      </c>
      <c r="C22" s="14"/>
      <c r="D22" s="13"/>
      <c r="E22" s="13"/>
      <c r="F22" s="15">
        <v>6185583.9699999997</v>
      </c>
      <c r="H22" s="15">
        <v>6802.91</v>
      </c>
      <c r="J22" s="16">
        <v>3.0499999999999999E-2</v>
      </c>
      <c r="K22" s="16">
        <v>2.0999999999999999E-3</v>
      </c>
    </row>
    <row r="23" spans="2:11">
      <c r="B23" s="6" t="s">
        <v>947</v>
      </c>
      <c r="C23" s="17">
        <v>666103122</v>
      </c>
      <c r="D23" s="6" t="s">
        <v>108</v>
      </c>
      <c r="E23" s="6"/>
      <c r="F23" s="7">
        <v>6185583.9699999997</v>
      </c>
      <c r="G23" s="7">
        <v>109.98</v>
      </c>
      <c r="H23" s="7">
        <v>6802.91</v>
      </c>
      <c r="J23" s="8">
        <v>3.0499999999999999E-2</v>
      </c>
      <c r="K23" s="8">
        <v>2.0999999999999999E-3</v>
      </c>
    </row>
    <row r="24" spans="2:11">
      <c r="B24" s="13" t="s">
        <v>948</v>
      </c>
      <c r="C24" s="14"/>
      <c r="D24" s="13"/>
      <c r="E24" s="13"/>
      <c r="F24" s="15">
        <v>7378200</v>
      </c>
      <c r="H24" s="15">
        <v>6582.14</v>
      </c>
      <c r="J24" s="16">
        <v>2.9499999999999998E-2</v>
      </c>
      <c r="K24" s="16">
        <v>2E-3</v>
      </c>
    </row>
    <row r="25" spans="2:11">
      <c r="B25" s="6" t="s">
        <v>949</v>
      </c>
      <c r="C25" s="17">
        <v>666102926</v>
      </c>
      <c r="D25" s="6" t="s">
        <v>108</v>
      </c>
      <c r="E25" s="6"/>
      <c r="F25" s="7">
        <v>7378200</v>
      </c>
      <c r="G25" s="7">
        <v>89.21</v>
      </c>
      <c r="H25" s="7">
        <v>6582.14</v>
      </c>
      <c r="J25" s="8">
        <v>2.9499999999999998E-2</v>
      </c>
      <c r="K25" s="8">
        <v>2E-3</v>
      </c>
    </row>
    <row r="26" spans="2:11">
      <c r="B26" s="13" t="s">
        <v>950</v>
      </c>
      <c r="C26" s="14"/>
      <c r="D26" s="13"/>
      <c r="E26" s="13"/>
      <c r="F26" s="15">
        <v>163660874.66</v>
      </c>
      <c r="H26" s="15">
        <v>148248.20000000001</v>
      </c>
      <c r="J26" s="16">
        <v>0.67349999999999999</v>
      </c>
      <c r="K26" s="16">
        <v>4.5699999999999998E-2</v>
      </c>
    </row>
    <row r="27" spans="2:11">
      <c r="B27" s="6" t="s">
        <v>951</v>
      </c>
      <c r="C27" s="17">
        <v>666101282</v>
      </c>
      <c r="D27" s="6" t="s">
        <v>43</v>
      </c>
      <c r="E27" s="6" t="s">
        <v>952</v>
      </c>
      <c r="F27" s="7">
        <v>1864467.81</v>
      </c>
      <c r="G27" s="7">
        <v>48</v>
      </c>
      <c r="H27" s="7">
        <v>3235.22</v>
      </c>
      <c r="J27" s="8">
        <v>1.4500000000000001E-2</v>
      </c>
      <c r="K27" s="8">
        <v>1E-3</v>
      </c>
    </row>
    <row r="28" spans="2:11">
      <c r="B28" s="6" t="s">
        <v>953</v>
      </c>
      <c r="C28" s="17">
        <v>666103544</v>
      </c>
      <c r="D28" s="6" t="s">
        <v>43</v>
      </c>
      <c r="E28" s="6"/>
      <c r="F28" s="7">
        <v>368027.57</v>
      </c>
      <c r="G28" s="7">
        <v>91.25</v>
      </c>
      <c r="H28" s="7">
        <v>1214.06</v>
      </c>
      <c r="I28" s="8">
        <v>2.9999999999999997E-4</v>
      </c>
      <c r="J28" s="8">
        <v>5.4000000000000003E-3</v>
      </c>
      <c r="K28" s="8">
        <v>4.0000000000000002E-4</v>
      </c>
    </row>
    <row r="29" spans="2:11">
      <c r="B29" s="6" t="s">
        <v>954</v>
      </c>
      <c r="C29" s="17">
        <v>666101290</v>
      </c>
      <c r="D29" s="6" t="s">
        <v>43</v>
      </c>
      <c r="E29" s="6" t="s">
        <v>955</v>
      </c>
      <c r="F29" s="7">
        <v>2970982</v>
      </c>
      <c r="G29" s="7">
        <v>44.94</v>
      </c>
      <c r="H29" s="7">
        <v>4826.18</v>
      </c>
      <c r="J29" s="8">
        <v>2.1600000000000001E-2</v>
      </c>
      <c r="K29" s="8">
        <v>1.5E-3</v>
      </c>
    </row>
    <row r="30" spans="2:11">
      <c r="B30" s="6" t="s">
        <v>956</v>
      </c>
      <c r="C30" s="17">
        <v>666101308</v>
      </c>
      <c r="D30" s="6" t="s">
        <v>43</v>
      </c>
      <c r="E30" s="6" t="s">
        <v>957</v>
      </c>
      <c r="F30" s="7">
        <v>2069874.46</v>
      </c>
      <c r="G30" s="7">
        <v>100.37</v>
      </c>
      <c r="H30" s="7">
        <v>7510.51</v>
      </c>
      <c r="J30" s="8">
        <v>3.3700000000000001E-2</v>
      </c>
      <c r="K30" s="8">
        <v>2.3E-3</v>
      </c>
    </row>
    <row r="31" spans="2:11">
      <c r="B31" s="6" t="s">
        <v>958</v>
      </c>
      <c r="C31" s="17">
        <v>666101316</v>
      </c>
      <c r="D31" s="6" t="s">
        <v>43</v>
      </c>
      <c r="E31" s="6" t="s">
        <v>959</v>
      </c>
      <c r="F31" s="7">
        <v>447826</v>
      </c>
      <c r="G31" s="7">
        <v>0</v>
      </c>
      <c r="H31" s="7">
        <v>0</v>
      </c>
      <c r="J31" s="8">
        <v>0</v>
      </c>
      <c r="K31" s="8">
        <v>0</v>
      </c>
    </row>
    <row r="32" spans="2:11">
      <c r="B32" s="6" t="s">
        <v>960</v>
      </c>
      <c r="C32" s="17">
        <v>666103346</v>
      </c>
      <c r="D32" s="6" t="s">
        <v>43</v>
      </c>
      <c r="E32" s="6"/>
      <c r="F32" s="7">
        <v>950504.55</v>
      </c>
      <c r="G32" s="7">
        <v>109.88</v>
      </c>
      <c r="H32" s="7">
        <v>3775.66</v>
      </c>
      <c r="J32" s="8">
        <v>1.6899999999999998E-2</v>
      </c>
      <c r="K32" s="8">
        <v>1.1000000000000001E-3</v>
      </c>
    </row>
    <row r="33" spans="2:11">
      <c r="B33" s="6" t="s">
        <v>961</v>
      </c>
      <c r="C33" s="17">
        <v>666103601</v>
      </c>
      <c r="D33" s="6" t="s">
        <v>43</v>
      </c>
      <c r="E33" s="6"/>
      <c r="F33" s="7">
        <v>730080</v>
      </c>
      <c r="G33" s="7">
        <v>93.5</v>
      </c>
      <c r="H33" s="7">
        <v>2467.58</v>
      </c>
      <c r="J33" s="8">
        <v>1.11E-2</v>
      </c>
      <c r="K33" s="8">
        <v>8.0000000000000004E-4</v>
      </c>
    </row>
    <row r="34" spans="2:11">
      <c r="B34" s="6" t="s">
        <v>962</v>
      </c>
      <c r="C34" s="17">
        <v>666103221</v>
      </c>
      <c r="D34" s="6" t="s">
        <v>43</v>
      </c>
      <c r="E34" s="6"/>
      <c r="F34" s="7">
        <v>1051499.58</v>
      </c>
      <c r="G34" s="7">
        <v>82.82</v>
      </c>
      <c r="H34" s="7">
        <v>3148.28</v>
      </c>
      <c r="I34" s="8">
        <v>2.5399999999999999E-2</v>
      </c>
      <c r="J34" s="8">
        <v>1.41E-2</v>
      </c>
      <c r="K34" s="8">
        <v>1E-3</v>
      </c>
    </row>
    <row r="35" spans="2:11">
      <c r="B35" s="6" t="s">
        <v>963</v>
      </c>
      <c r="C35" s="17">
        <v>666102769</v>
      </c>
      <c r="D35" s="6" t="s">
        <v>108</v>
      </c>
      <c r="E35" s="6"/>
      <c r="F35" s="7">
        <v>13924915.76</v>
      </c>
      <c r="G35" s="7">
        <v>84.29</v>
      </c>
      <c r="H35" s="7">
        <v>11737.44</v>
      </c>
      <c r="J35" s="8">
        <v>5.2600000000000001E-2</v>
      </c>
      <c r="K35" s="8">
        <v>3.5999999999999999E-3</v>
      </c>
    </row>
    <row r="36" spans="2:11">
      <c r="B36" s="6" t="s">
        <v>964</v>
      </c>
      <c r="C36" s="17">
        <v>666103288</v>
      </c>
      <c r="D36" s="6" t="s">
        <v>43</v>
      </c>
      <c r="E36" s="6"/>
      <c r="F36" s="7">
        <v>640778.17000000004</v>
      </c>
      <c r="G36" s="7">
        <v>15.21</v>
      </c>
      <c r="H36" s="7">
        <v>352.42</v>
      </c>
      <c r="J36" s="8">
        <v>1.6000000000000001E-3</v>
      </c>
      <c r="K36" s="8">
        <v>1E-4</v>
      </c>
    </row>
    <row r="37" spans="2:11">
      <c r="B37" s="6" t="s">
        <v>965</v>
      </c>
      <c r="C37" s="17">
        <v>666103296</v>
      </c>
      <c r="D37" s="6" t="s">
        <v>43</v>
      </c>
      <c r="E37" s="6"/>
      <c r="F37" s="7">
        <v>855555.64</v>
      </c>
      <c r="G37" s="7">
        <v>108.61</v>
      </c>
      <c r="H37" s="7">
        <v>3358.97</v>
      </c>
      <c r="J37" s="8">
        <v>1.5100000000000001E-2</v>
      </c>
      <c r="K37" s="8">
        <v>1E-3</v>
      </c>
    </row>
    <row r="38" spans="2:11">
      <c r="B38" s="6" t="s">
        <v>966</v>
      </c>
      <c r="C38" s="17">
        <v>666103304</v>
      </c>
      <c r="D38" s="6" t="s">
        <v>43</v>
      </c>
      <c r="E38" s="6"/>
      <c r="F38" s="7">
        <v>148262.46</v>
      </c>
      <c r="G38" s="7">
        <v>3.08</v>
      </c>
      <c r="H38" s="7">
        <v>16.52</v>
      </c>
      <c r="J38" s="8">
        <v>1E-4</v>
      </c>
      <c r="K38" s="8">
        <v>0</v>
      </c>
    </row>
    <row r="39" spans="2:11">
      <c r="B39" s="6" t="s">
        <v>967</v>
      </c>
      <c r="C39" s="17">
        <v>666103338</v>
      </c>
      <c r="D39" s="6" t="s">
        <v>43</v>
      </c>
      <c r="E39" s="6"/>
      <c r="F39" s="7">
        <v>37573.360000000001</v>
      </c>
      <c r="G39" s="7">
        <v>106.76</v>
      </c>
      <c r="H39" s="7">
        <v>145.01</v>
      </c>
      <c r="J39" s="8">
        <v>5.9999999999999995E-4</v>
      </c>
      <c r="K39" s="8">
        <v>0</v>
      </c>
    </row>
    <row r="40" spans="2:11">
      <c r="B40" s="6" t="s">
        <v>968</v>
      </c>
      <c r="C40" s="17">
        <v>666103320</v>
      </c>
      <c r="D40" s="6" t="s">
        <v>43</v>
      </c>
      <c r="E40" s="6"/>
      <c r="F40" s="7">
        <v>106119.36</v>
      </c>
      <c r="G40" s="7">
        <v>22.97</v>
      </c>
      <c r="H40" s="7">
        <v>88.11</v>
      </c>
      <c r="J40" s="8">
        <v>4.0000000000000002E-4</v>
      </c>
      <c r="K40" s="8">
        <v>0</v>
      </c>
    </row>
    <row r="41" spans="2:11">
      <c r="B41" s="6" t="s">
        <v>969</v>
      </c>
      <c r="C41" s="17">
        <v>666103312</v>
      </c>
      <c r="D41" s="6" t="s">
        <v>43</v>
      </c>
      <c r="E41" s="6"/>
      <c r="F41" s="7">
        <v>1003818.11</v>
      </c>
      <c r="G41" s="7">
        <v>87.1</v>
      </c>
      <c r="H41" s="7">
        <v>3160.76</v>
      </c>
      <c r="J41" s="8">
        <v>1.4200000000000001E-2</v>
      </c>
      <c r="K41" s="8">
        <v>1E-3</v>
      </c>
    </row>
    <row r="42" spans="2:11">
      <c r="B42" s="6" t="s">
        <v>970</v>
      </c>
      <c r="C42" s="17">
        <v>666101357</v>
      </c>
      <c r="D42" s="6" t="s">
        <v>108</v>
      </c>
      <c r="E42" s="6" t="s">
        <v>971</v>
      </c>
      <c r="F42" s="7">
        <v>24172123.649999999</v>
      </c>
      <c r="G42" s="7">
        <v>125.53</v>
      </c>
      <c r="H42" s="7">
        <v>30342.23</v>
      </c>
      <c r="J42" s="8">
        <v>0.13600000000000001</v>
      </c>
      <c r="K42" s="8">
        <v>9.1999999999999998E-3</v>
      </c>
    </row>
    <row r="43" spans="2:11">
      <c r="B43" s="6" t="s">
        <v>972</v>
      </c>
      <c r="C43" s="17">
        <v>666103080</v>
      </c>
      <c r="D43" s="6" t="s">
        <v>108</v>
      </c>
      <c r="E43" s="6"/>
      <c r="F43" s="7">
        <v>11085851.84</v>
      </c>
      <c r="G43" s="7">
        <v>98.54</v>
      </c>
      <c r="H43" s="7">
        <v>10923.51</v>
      </c>
      <c r="J43" s="8">
        <v>4.9000000000000002E-2</v>
      </c>
      <c r="K43" s="8">
        <v>3.3E-3</v>
      </c>
    </row>
    <row r="44" spans="2:11">
      <c r="B44" s="6" t="s">
        <v>973</v>
      </c>
      <c r="C44" s="17">
        <v>666102942</v>
      </c>
      <c r="D44" s="6" t="s">
        <v>108</v>
      </c>
      <c r="E44" s="6"/>
      <c r="F44" s="7">
        <v>3166459.16</v>
      </c>
      <c r="G44" s="7">
        <v>68.63</v>
      </c>
      <c r="H44" s="7">
        <v>2173.1799999999998</v>
      </c>
      <c r="J44" s="8">
        <v>9.7000000000000003E-3</v>
      </c>
      <c r="K44" s="8">
        <v>6.9999999999999999E-4</v>
      </c>
    </row>
    <row r="45" spans="2:11">
      <c r="B45" s="6" t="s">
        <v>974</v>
      </c>
      <c r="C45" s="17">
        <v>666100953</v>
      </c>
      <c r="D45" s="6" t="s">
        <v>43</v>
      </c>
      <c r="E45" s="6" t="s">
        <v>975</v>
      </c>
      <c r="F45" s="7">
        <v>1976068.36</v>
      </c>
      <c r="G45" s="7">
        <v>129.58000000000001</v>
      </c>
      <c r="H45" s="7">
        <v>9256.5300000000007</v>
      </c>
      <c r="I45" s="8">
        <v>0.1205</v>
      </c>
      <c r="J45" s="8">
        <v>4.1500000000000002E-2</v>
      </c>
      <c r="K45" s="8">
        <v>2.8E-3</v>
      </c>
    </row>
    <row r="46" spans="2:11">
      <c r="B46" s="6" t="s">
        <v>976</v>
      </c>
      <c r="C46" s="17">
        <v>666100417</v>
      </c>
      <c r="D46" s="6" t="s">
        <v>43</v>
      </c>
      <c r="E46" s="6" t="s">
        <v>977</v>
      </c>
      <c r="F46" s="7">
        <v>1037967</v>
      </c>
      <c r="G46" s="7">
        <v>0.01</v>
      </c>
      <c r="H46" s="7">
        <v>0.38</v>
      </c>
      <c r="J46" s="8">
        <v>0</v>
      </c>
      <c r="K46" s="8">
        <v>0</v>
      </c>
    </row>
    <row r="47" spans="2:11">
      <c r="B47" s="6" t="s">
        <v>978</v>
      </c>
      <c r="C47" s="17">
        <v>666102678</v>
      </c>
      <c r="D47" s="6" t="s">
        <v>43</v>
      </c>
      <c r="E47" s="6"/>
      <c r="F47" s="7">
        <v>438072</v>
      </c>
      <c r="G47" s="7">
        <v>0.01</v>
      </c>
      <c r="H47" s="7">
        <v>0.16</v>
      </c>
      <c r="J47" s="8">
        <v>0</v>
      </c>
      <c r="K47" s="8">
        <v>0</v>
      </c>
    </row>
    <row r="48" spans="2:11">
      <c r="B48" s="6" t="s">
        <v>979</v>
      </c>
      <c r="C48" s="17">
        <v>666101696</v>
      </c>
      <c r="D48" s="6" t="s">
        <v>43</v>
      </c>
      <c r="E48" s="6"/>
      <c r="F48" s="7">
        <v>1</v>
      </c>
      <c r="G48" s="7">
        <v>0</v>
      </c>
      <c r="H48" s="7">
        <v>0</v>
      </c>
      <c r="J48" s="8">
        <v>0</v>
      </c>
      <c r="K48" s="8">
        <v>0</v>
      </c>
    </row>
    <row r="49" spans="2:11">
      <c r="B49" s="6" t="s">
        <v>980</v>
      </c>
      <c r="C49" s="17">
        <v>666103429</v>
      </c>
      <c r="D49" s="6" t="s">
        <v>43</v>
      </c>
      <c r="E49" s="6"/>
      <c r="F49" s="7">
        <v>-1217393.3400000001</v>
      </c>
      <c r="G49" s="7">
        <v>22.76</v>
      </c>
      <c r="H49" s="7">
        <v>-1001.5</v>
      </c>
      <c r="J49" s="8">
        <v>4.4999999999999997E-3</v>
      </c>
      <c r="K49" s="8">
        <v>2.9999999999999997E-4</v>
      </c>
    </row>
    <row r="50" spans="2:11">
      <c r="B50" s="6" t="s">
        <v>981</v>
      </c>
      <c r="C50" s="17">
        <v>666101761</v>
      </c>
      <c r="D50" s="6" t="s">
        <v>108</v>
      </c>
      <c r="E50" s="6" t="s">
        <v>982</v>
      </c>
      <c r="F50" s="7">
        <v>25848428.43</v>
      </c>
      <c r="G50" s="7">
        <v>43.66</v>
      </c>
      <c r="H50" s="7">
        <v>11286.3</v>
      </c>
      <c r="J50" s="8">
        <v>5.0599999999999999E-2</v>
      </c>
      <c r="K50" s="8">
        <v>3.3999999999999998E-3</v>
      </c>
    </row>
    <row r="51" spans="2:11">
      <c r="B51" s="6" t="s">
        <v>983</v>
      </c>
      <c r="C51" s="17">
        <v>666101779</v>
      </c>
      <c r="D51" s="6" t="s">
        <v>108</v>
      </c>
      <c r="E51" s="6" t="s">
        <v>982</v>
      </c>
      <c r="F51" s="7">
        <v>27228766.670000002</v>
      </c>
      <c r="G51" s="7">
        <v>43.66</v>
      </c>
      <c r="H51" s="7">
        <v>11887.32</v>
      </c>
      <c r="J51" s="8">
        <v>5.33E-2</v>
      </c>
      <c r="K51" s="8">
        <v>3.5999999999999999E-3</v>
      </c>
    </row>
    <row r="52" spans="2:11">
      <c r="B52" s="6" t="s">
        <v>984</v>
      </c>
      <c r="C52" s="17">
        <v>666100482</v>
      </c>
      <c r="D52" s="6" t="s">
        <v>43</v>
      </c>
      <c r="E52" s="6" t="s">
        <v>985</v>
      </c>
      <c r="F52" s="7">
        <v>1</v>
      </c>
      <c r="G52" s="7">
        <v>0.02</v>
      </c>
      <c r="H52" s="7">
        <v>0</v>
      </c>
      <c r="J52" s="8">
        <v>0</v>
      </c>
      <c r="K52" s="8">
        <v>0</v>
      </c>
    </row>
    <row r="53" spans="2:11">
      <c r="B53" s="6" t="s">
        <v>986</v>
      </c>
      <c r="C53" s="17">
        <v>666100516</v>
      </c>
      <c r="D53" s="6" t="s">
        <v>43</v>
      </c>
      <c r="E53" s="6" t="s">
        <v>987</v>
      </c>
      <c r="F53" s="7">
        <v>513000</v>
      </c>
      <c r="G53" s="7">
        <v>39.369999999999997</v>
      </c>
      <c r="H53" s="7">
        <v>730.19</v>
      </c>
      <c r="J53" s="8">
        <v>3.3E-3</v>
      </c>
      <c r="K53" s="8">
        <v>2.0000000000000001E-4</v>
      </c>
    </row>
    <row r="54" spans="2:11">
      <c r="B54" s="6" t="s">
        <v>988</v>
      </c>
      <c r="C54" s="17">
        <v>666100409</v>
      </c>
      <c r="D54" s="6" t="s">
        <v>43</v>
      </c>
      <c r="E54" s="6"/>
      <c r="F54" s="7">
        <v>278648</v>
      </c>
      <c r="G54" s="7">
        <v>0</v>
      </c>
      <c r="H54" s="7">
        <v>0</v>
      </c>
      <c r="J54" s="8">
        <v>0</v>
      </c>
      <c r="K54" s="8">
        <v>0</v>
      </c>
    </row>
    <row r="55" spans="2:11">
      <c r="B55" s="6" t="s">
        <v>989</v>
      </c>
      <c r="C55" s="17">
        <v>666101787</v>
      </c>
      <c r="D55" s="6" t="s">
        <v>43</v>
      </c>
      <c r="E55" s="6"/>
      <c r="F55" s="7">
        <v>37319</v>
      </c>
      <c r="G55" s="7">
        <v>0</v>
      </c>
      <c r="H55" s="7">
        <v>0</v>
      </c>
      <c r="J55" s="8">
        <v>0</v>
      </c>
      <c r="K55" s="8">
        <v>0</v>
      </c>
    </row>
    <row r="56" spans="2:11">
      <c r="B56" s="6" t="s">
        <v>990</v>
      </c>
      <c r="C56" s="17">
        <v>666100466</v>
      </c>
      <c r="D56" s="6" t="s">
        <v>108</v>
      </c>
      <c r="E56" s="6" t="s">
        <v>982</v>
      </c>
      <c r="F56" s="7">
        <v>26453423.84</v>
      </c>
      <c r="G56" s="7">
        <v>60.91</v>
      </c>
      <c r="H56" s="7">
        <v>16112.38</v>
      </c>
      <c r="J56" s="8">
        <v>7.22E-2</v>
      </c>
      <c r="K56" s="8">
        <v>4.8999999999999998E-3</v>
      </c>
    </row>
    <row r="57" spans="2:11">
      <c r="B57" s="6" t="s">
        <v>991</v>
      </c>
      <c r="C57" s="17">
        <v>666100441</v>
      </c>
      <c r="D57" s="6" t="s">
        <v>108</v>
      </c>
      <c r="E57" s="6" t="s">
        <v>992</v>
      </c>
      <c r="F57" s="7">
        <v>8233778</v>
      </c>
      <c r="G57" s="7">
        <v>13.12</v>
      </c>
      <c r="H57" s="7">
        <v>1080.08</v>
      </c>
      <c r="I57" s="8">
        <v>1.03E-2</v>
      </c>
      <c r="J57" s="8">
        <v>4.7999999999999996E-3</v>
      </c>
      <c r="K57" s="8">
        <v>2.9999999999999997E-4</v>
      </c>
    </row>
    <row r="58" spans="2:11">
      <c r="B58" s="6" t="s">
        <v>993</v>
      </c>
      <c r="C58" s="17">
        <v>666101365</v>
      </c>
      <c r="D58" s="6" t="s">
        <v>108</v>
      </c>
      <c r="E58" s="6" t="s">
        <v>994</v>
      </c>
      <c r="F58" s="7">
        <v>5015674.7</v>
      </c>
      <c r="G58" s="7">
        <v>97.59</v>
      </c>
      <c r="H58" s="7">
        <v>4895.03</v>
      </c>
      <c r="J58" s="8">
        <v>2.1899999999999999E-2</v>
      </c>
      <c r="K58" s="8">
        <v>1.5E-3</v>
      </c>
    </row>
    <row r="59" spans="2:11">
      <c r="B59" s="6" t="s">
        <v>995</v>
      </c>
      <c r="C59" s="17">
        <v>666100771</v>
      </c>
      <c r="D59" s="6" t="s">
        <v>43</v>
      </c>
      <c r="E59" s="6" t="s">
        <v>996</v>
      </c>
      <c r="F59" s="7">
        <v>2222400.52</v>
      </c>
      <c r="G59" s="7">
        <v>68.78</v>
      </c>
      <c r="H59" s="7">
        <v>5525.7</v>
      </c>
      <c r="J59" s="8">
        <v>2.4799999999999999E-2</v>
      </c>
      <c r="K59" s="8">
        <v>1.6999999999999999E-3</v>
      </c>
    </row>
    <row r="60" spans="2:11">
      <c r="B60" s="3" t="s">
        <v>997</v>
      </c>
      <c r="C60" s="12"/>
      <c r="D60" s="3"/>
      <c r="E60" s="3"/>
      <c r="F60" s="9">
        <v>32853301.039999999</v>
      </c>
      <c r="H60" s="9">
        <v>47552.800000000003</v>
      </c>
      <c r="J60" s="10">
        <v>0.2132</v>
      </c>
      <c r="K60" s="10">
        <v>1.4500000000000001E-2</v>
      </c>
    </row>
    <row r="61" spans="2:11">
      <c r="B61" s="13" t="s">
        <v>929</v>
      </c>
      <c r="C61" s="14"/>
      <c r="D61" s="13"/>
      <c r="E61" s="13"/>
      <c r="F61" s="15">
        <v>2329000</v>
      </c>
      <c r="H61" s="15">
        <v>1583.08</v>
      </c>
      <c r="J61" s="16">
        <v>7.1000000000000004E-3</v>
      </c>
      <c r="K61" s="16">
        <v>5.0000000000000001E-4</v>
      </c>
    </row>
    <row r="62" spans="2:11">
      <c r="B62" s="6" t="s">
        <v>998</v>
      </c>
      <c r="C62" s="17">
        <v>666100508</v>
      </c>
      <c r="D62" s="6" t="s">
        <v>43</v>
      </c>
      <c r="E62" s="6" t="s">
        <v>999</v>
      </c>
      <c r="F62" s="7">
        <v>1209000</v>
      </c>
      <c r="G62" s="7">
        <v>0</v>
      </c>
      <c r="H62" s="7">
        <v>0</v>
      </c>
      <c r="J62" s="8">
        <v>0</v>
      </c>
      <c r="K62" s="8">
        <v>0</v>
      </c>
    </row>
    <row r="63" spans="2:11">
      <c r="B63" s="6" t="s">
        <v>1000</v>
      </c>
      <c r="C63" s="17">
        <v>666100359</v>
      </c>
      <c r="D63" s="6" t="s">
        <v>43</v>
      </c>
      <c r="E63" s="6" t="s">
        <v>1001</v>
      </c>
      <c r="F63" s="7">
        <v>1120000</v>
      </c>
      <c r="G63" s="7">
        <v>39.1</v>
      </c>
      <c r="H63" s="7">
        <v>1583.08</v>
      </c>
      <c r="J63" s="8">
        <v>7.1000000000000004E-3</v>
      </c>
      <c r="K63" s="8">
        <v>5.0000000000000001E-4</v>
      </c>
    </row>
    <row r="64" spans="2:11">
      <c r="B64" s="13" t="s">
        <v>946</v>
      </c>
      <c r="C64" s="14"/>
      <c r="D64" s="13"/>
      <c r="E64" s="13"/>
      <c r="F64" s="15">
        <v>5077630.8600000003</v>
      </c>
      <c r="H64" s="15">
        <v>19801.21</v>
      </c>
      <c r="J64" s="16">
        <v>8.8800000000000004E-2</v>
      </c>
      <c r="K64" s="16">
        <v>6.0000000000000001E-3</v>
      </c>
    </row>
    <row r="65" spans="2:11">
      <c r="B65" s="6" t="s">
        <v>1002</v>
      </c>
      <c r="C65" s="17">
        <v>599106</v>
      </c>
      <c r="D65" s="6" t="s">
        <v>43</v>
      </c>
      <c r="E65" s="6" t="s">
        <v>1003</v>
      </c>
      <c r="F65" s="7">
        <v>719.79</v>
      </c>
      <c r="G65" s="7">
        <v>0</v>
      </c>
      <c r="H65" s="7">
        <v>0</v>
      </c>
      <c r="J65" s="8">
        <v>0</v>
      </c>
      <c r="K65" s="8">
        <v>0</v>
      </c>
    </row>
    <row r="66" spans="2:11">
      <c r="B66" s="6" t="s">
        <v>1004</v>
      </c>
      <c r="C66" s="17">
        <v>666101381</v>
      </c>
      <c r="D66" s="6" t="s">
        <v>43</v>
      </c>
      <c r="E66" s="6" t="s">
        <v>941</v>
      </c>
      <c r="F66" s="7">
        <v>4145140</v>
      </c>
      <c r="G66" s="7">
        <v>11</v>
      </c>
      <c r="H66" s="7">
        <v>1648.61</v>
      </c>
      <c r="J66" s="8">
        <v>7.4000000000000003E-3</v>
      </c>
      <c r="K66" s="8">
        <v>5.0000000000000001E-4</v>
      </c>
    </row>
    <row r="67" spans="2:11">
      <c r="B67" s="6" t="s">
        <v>1005</v>
      </c>
      <c r="C67" s="17">
        <v>666101407</v>
      </c>
      <c r="D67" s="6" t="s">
        <v>43</v>
      </c>
      <c r="E67" s="6" t="s">
        <v>1006</v>
      </c>
      <c r="F67" s="7">
        <v>440.75</v>
      </c>
      <c r="G67" s="7">
        <v>619833.06000000006</v>
      </c>
      <c r="H67" s="7">
        <v>9875.8700000000008</v>
      </c>
      <c r="J67" s="8">
        <v>4.4299999999999999E-2</v>
      </c>
      <c r="K67" s="8">
        <v>3.0000000000000001E-3</v>
      </c>
    </row>
    <row r="68" spans="2:11">
      <c r="B68" s="6" t="s">
        <v>1007</v>
      </c>
      <c r="C68" s="17">
        <v>99101172</v>
      </c>
      <c r="D68" s="6" t="s">
        <v>43</v>
      </c>
      <c r="E68" s="6"/>
      <c r="F68" s="7">
        <v>921060</v>
      </c>
      <c r="G68" s="7">
        <v>0.01</v>
      </c>
      <c r="H68" s="7">
        <v>0.33</v>
      </c>
      <c r="J68" s="8">
        <v>0</v>
      </c>
      <c r="K68" s="8">
        <v>0</v>
      </c>
    </row>
    <row r="69" spans="2:11">
      <c r="B69" s="6" t="s">
        <v>1008</v>
      </c>
      <c r="C69" s="17" t="s">
        <v>1009</v>
      </c>
      <c r="D69" s="6" t="s">
        <v>43</v>
      </c>
      <c r="E69" s="6"/>
      <c r="F69" s="7">
        <v>10270.32</v>
      </c>
      <c r="G69" s="7">
        <v>22292</v>
      </c>
      <c r="H69" s="7">
        <v>8276.39</v>
      </c>
      <c r="J69" s="8">
        <v>3.7100000000000001E-2</v>
      </c>
      <c r="K69" s="8">
        <v>2.5000000000000001E-3</v>
      </c>
    </row>
    <row r="70" spans="2:11">
      <c r="B70" s="13" t="s">
        <v>948</v>
      </c>
      <c r="C70" s="14"/>
      <c r="D70" s="13"/>
      <c r="E70" s="13"/>
      <c r="F70" s="15">
        <v>4273582.1100000003</v>
      </c>
      <c r="H70" s="15">
        <v>9868.11</v>
      </c>
      <c r="J70" s="16">
        <v>4.4200000000000003E-2</v>
      </c>
      <c r="K70" s="16">
        <v>3.0000000000000001E-3</v>
      </c>
    </row>
    <row r="71" spans="2:11">
      <c r="B71" s="6" t="s">
        <v>1010</v>
      </c>
      <c r="C71" s="17">
        <v>666103205</v>
      </c>
      <c r="D71" s="6" t="s">
        <v>43</v>
      </c>
      <c r="E71" s="6"/>
      <c r="F71" s="7">
        <v>197674.11</v>
      </c>
      <c r="G71" s="7">
        <v>121.53</v>
      </c>
      <c r="H71" s="7">
        <v>868.43</v>
      </c>
      <c r="J71" s="8">
        <v>3.8999999999999998E-3</v>
      </c>
      <c r="K71" s="8">
        <v>2.9999999999999997E-4</v>
      </c>
    </row>
    <row r="72" spans="2:11">
      <c r="B72" s="6" t="s">
        <v>1011</v>
      </c>
      <c r="C72" s="17">
        <v>222100059</v>
      </c>
      <c r="D72" s="6" t="s">
        <v>48</v>
      </c>
      <c r="E72" s="6" t="s">
        <v>1012</v>
      </c>
      <c r="F72" s="7">
        <v>1100000</v>
      </c>
      <c r="G72" s="7">
        <v>21.58</v>
      </c>
      <c r="H72" s="7">
        <v>921.36</v>
      </c>
      <c r="J72" s="8">
        <v>4.1000000000000003E-3</v>
      </c>
      <c r="K72" s="8">
        <v>2.9999999999999997E-4</v>
      </c>
    </row>
    <row r="73" spans="2:11">
      <c r="B73" s="6" t="s">
        <v>1013</v>
      </c>
      <c r="C73" s="17">
        <v>666103254</v>
      </c>
      <c r="D73" s="6" t="s">
        <v>43</v>
      </c>
      <c r="E73" s="6"/>
      <c r="F73" s="7">
        <v>962098</v>
      </c>
      <c r="G73" s="7">
        <v>98.47</v>
      </c>
      <c r="H73" s="7">
        <v>3424.82</v>
      </c>
      <c r="I73" s="8">
        <v>3.2099999999999997E-2</v>
      </c>
      <c r="J73" s="8">
        <v>1.54E-2</v>
      </c>
      <c r="K73" s="8">
        <v>1E-3</v>
      </c>
    </row>
    <row r="74" spans="2:11">
      <c r="B74" s="6" t="s">
        <v>1014</v>
      </c>
      <c r="C74" s="17">
        <v>666100474</v>
      </c>
      <c r="D74" s="6" t="s">
        <v>43</v>
      </c>
      <c r="E74" s="6" t="s">
        <v>1015</v>
      </c>
      <c r="F74" s="7">
        <v>1031010</v>
      </c>
      <c r="G74" s="7">
        <v>75.19</v>
      </c>
      <c r="H74" s="7">
        <v>2802.31</v>
      </c>
      <c r="J74" s="8">
        <v>1.26E-2</v>
      </c>
      <c r="K74" s="8">
        <v>8.9999999999999998E-4</v>
      </c>
    </row>
    <row r="75" spans="2:11">
      <c r="B75" s="6" t="s">
        <v>1016</v>
      </c>
      <c r="C75" s="17">
        <v>666100433</v>
      </c>
      <c r="D75" s="6" t="s">
        <v>48</v>
      </c>
      <c r="E75" s="6" t="s">
        <v>1017</v>
      </c>
      <c r="F75" s="7">
        <v>982800</v>
      </c>
      <c r="G75" s="7">
        <v>48.52</v>
      </c>
      <c r="H75" s="7">
        <v>1851.18</v>
      </c>
      <c r="J75" s="8">
        <v>8.3000000000000001E-3</v>
      </c>
      <c r="K75" s="8">
        <v>5.9999999999999995E-4</v>
      </c>
    </row>
    <row r="76" spans="2:11">
      <c r="B76" s="13" t="s">
        <v>950</v>
      </c>
      <c r="C76" s="14"/>
      <c r="D76" s="13"/>
      <c r="E76" s="13"/>
      <c r="F76" s="15">
        <v>21173088.07</v>
      </c>
      <c r="H76" s="15">
        <v>16300.4</v>
      </c>
      <c r="J76" s="16">
        <v>7.3099999999999998E-2</v>
      </c>
      <c r="K76" s="16">
        <v>5.0000000000000001E-3</v>
      </c>
    </row>
    <row r="77" spans="2:11">
      <c r="B77" s="6" t="s">
        <v>1018</v>
      </c>
      <c r="C77" s="17">
        <v>666101456</v>
      </c>
      <c r="D77" s="6" t="s">
        <v>43</v>
      </c>
      <c r="E77" s="6" t="s">
        <v>1019</v>
      </c>
      <c r="F77" s="7">
        <v>1193867</v>
      </c>
      <c r="G77" s="7">
        <v>96.72</v>
      </c>
      <c r="H77" s="7">
        <v>4174.3500000000004</v>
      </c>
      <c r="J77" s="8">
        <v>1.8700000000000001E-2</v>
      </c>
      <c r="K77" s="8">
        <v>1.2999999999999999E-3</v>
      </c>
    </row>
    <row r="78" spans="2:11">
      <c r="B78" s="6" t="s">
        <v>1020</v>
      </c>
      <c r="C78" s="17">
        <v>666101340</v>
      </c>
      <c r="D78" s="6" t="s">
        <v>108</v>
      </c>
      <c r="E78" s="6" t="s">
        <v>1021</v>
      </c>
      <c r="F78" s="7">
        <v>17312737.120000001</v>
      </c>
      <c r="G78" s="7">
        <v>15.44</v>
      </c>
      <c r="H78" s="7">
        <v>2673.81</v>
      </c>
      <c r="J78" s="8">
        <v>1.2E-2</v>
      </c>
      <c r="K78" s="8">
        <v>8.0000000000000004E-4</v>
      </c>
    </row>
    <row r="79" spans="2:11">
      <c r="B79" s="6" t="s">
        <v>1022</v>
      </c>
      <c r="C79" s="17">
        <v>666100383</v>
      </c>
      <c r="D79" s="6" t="s">
        <v>43</v>
      </c>
      <c r="E79" s="6" t="s">
        <v>1023</v>
      </c>
      <c r="F79" s="7">
        <v>954241.95</v>
      </c>
      <c r="G79" s="7">
        <v>10.51</v>
      </c>
      <c r="H79" s="7">
        <v>362.58</v>
      </c>
      <c r="J79" s="8">
        <v>1.6000000000000001E-3</v>
      </c>
      <c r="K79" s="8">
        <v>1E-4</v>
      </c>
    </row>
    <row r="80" spans="2:11">
      <c r="B80" s="6" t="s">
        <v>1024</v>
      </c>
      <c r="C80" s="17">
        <v>666101746</v>
      </c>
      <c r="D80" s="6" t="s">
        <v>43</v>
      </c>
      <c r="E80" s="6" t="s">
        <v>987</v>
      </c>
      <c r="F80" s="7">
        <v>1712242</v>
      </c>
      <c r="G80" s="7">
        <v>146.85</v>
      </c>
      <c r="H80" s="7">
        <v>9089.65</v>
      </c>
      <c r="J80" s="8">
        <v>4.07E-2</v>
      </c>
      <c r="K80" s="8">
        <v>2.8E-3</v>
      </c>
    </row>
    <row r="83" spans="2:5">
      <c r="B83" s="6" t="s">
        <v>131</v>
      </c>
      <c r="C83" s="17"/>
      <c r="D83" s="6"/>
      <c r="E83" s="6"/>
    </row>
    <row r="87" spans="2:5">
      <c r="B87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727</v>
      </c>
    </row>
    <row r="7" spans="2:12" ht="15.75">
      <c r="B7" s="2" t="s">
        <v>1025</v>
      </c>
    </row>
    <row r="8" spans="2:12">
      <c r="B8" s="3" t="s">
        <v>88</v>
      </c>
      <c r="C8" s="3" t="s">
        <v>89</v>
      </c>
      <c r="D8" s="3" t="s">
        <v>185</v>
      </c>
      <c r="E8" s="3" t="s">
        <v>93</v>
      </c>
      <c r="F8" s="3" t="s">
        <v>135</v>
      </c>
      <c r="G8" s="3" t="s">
        <v>137</v>
      </c>
      <c r="H8" s="3" t="s">
        <v>42</v>
      </c>
      <c r="I8" s="3" t="s">
        <v>728</v>
      </c>
      <c r="J8" s="3" t="s">
        <v>138</v>
      </c>
      <c r="K8" s="3" t="s">
        <v>139</v>
      </c>
      <c r="L8" s="3" t="s">
        <v>98</v>
      </c>
    </row>
    <row r="9" spans="2:12">
      <c r="B9" s="4"/>
      <c r="C9" s="4"/>
      <c r="D9" s="4"/>
      <c r="E9" s="4"/>
      <c r="F9" s="4" t="s">
        <v>140</v>
      </c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1026</v>
      </c>
      <c r="C11" s="12"/>
      <c r="D11" s="3"/>
      <c r="E11" s="3"/>
      <c r="F11" s="3"/>
      <c r="G11" s="9">
        <v>139338.14000000001</v>
      </c>
      <c r="I11" s="9">
        <v>930.84</v>
      </c>
      <c r="K11" s="10">
        <v>1</v>
      </c>
      <c r="L11" s="10">
        <v>2.9999999999999997E-4</v>
      </c>
    </row>
    <row r="12" spans="2:12">
      <c r="B12" s="3" t="s">
        <v>1027</v>
      </c>
      <c r="C12" s="12"/>
      <c r="D12" s="3"/>
      <c r="E12" s="3"/>
      <c r="F12" s="3"/>
      <c r="G12" s="9">
        <v>139338.14000000001</v>
      </c>
      <c r="I12" s="9">
        <v>930.84</v>
      </c>
      <c r="K12" s="10">
        <v>1</v>
      </c>
      <c r="L12" s="10">
        <v>2.9999999999999997E-4</v>
      </c>
    </row>
    <row r="13" spans="2:12">
      <c r="B13" s="13" t="s">
        <v>681</v>
      </c>
      <c r="C13" s="14"/>
      <c r="D13" s="13"/>
      <c r="E13" s="13"/>
      <c r="F13" s="13"/>
      <c r="G13" s="15">
        <v>139338.14000000001</v>
      </c>
      <c r="I13" s="15">
        <v>930.84</v>
      </c>
      <c r="K13" s="16">
        <v>1</v>
      </c>
      <c r="L13" s="16">
        <v>2.9999999999999997E-4</v>
      </c>
    </row>
    <row r="14" spans="2:12">
      <c r="B14" s="6" t="s">
        <v>1028</v>
      </c>
      <c r="C14" s="17">
        <v>888223120</v>
      </c>
      <c r="D14" s="6" t="s">
        <v>690</v>
      </c>
      <c r="E14" s="6" t="s">
        <v>108</v>
      </c>
      <c r="F14" s="6"/>
      <c r="G14" s="7">
        <v>50000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1029</v>
      </c>
      <c r="C15" s="17">
        <v>888223112</v>
      </c>
      <c r="D15" s="6" t="s">
        <v>690</v>
      </c>
      <c r="E15" s="6" t="s">
        <v>43</v>
      </c>
      <c r="F15" s="6" t="s">
        <v>1030</v>
      </c>
      <c r="G15" s="7">
        <v>53540.14</v>
      </c>
      <c r="H15" s="7">
        <v>475.98</v>
      </c>
      <c r="I15" s="7">
        <v>921.25</v>
      </c>
      <c r="K15" s="8">
        <v>0.98970000000000002</v>
      </c>
      <c r="L15" s="8">
        <v>2.9999999999999997E-4</v>
      </c>
    </row>
    <row r="16" spans="2:12">
      <c r="B16" s="6" t="s">
        <v>1031</v>
      </c>
      <c r="C16" s="17">
        <v>888223419</v>
      </c>
      <c r="D16" s="6" t="s">
        <v>690</v>
      </c>
      <c r="E16" s="6" t="s">
        <v>108</v>
      </c>
      <c r="F16" s="6"/>
      <c r="G16" s="7">
        <v>35798</v>
      </c>
      <c r="H16" s="7">
        <v>26.8</v>
      </c>
      <c r="I16" s="7">
        <v>9.59</v>
      </c>
      <c r="K16" s="8">
        <v>1.03E-2</v>
      </c>
      <c r="L16" s="8">
        <v>0</v>
      </c>
    </row>
    <row r="17" spans="2:12">
      <c r="B17" s="3" t="s">
        <v>1032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684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131</v>
      </c>
      <c r="C21" s="17"/>
      <c r="D21" s="6"/>
      <c r="E21" s="6"/>
      <c r="F21" s="6"/>
    </row>
    <row r="25" spans="2:12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727</v>
      </c>
    </row>
    <row r="7" spans="2:12" ht="15.75">
      <c r="B7" s="2" t="s">
        <v>1033</v>
      </c>
    </row>
    <row r="8" spans="2:12">
      <c r="B8" s="3" t="s">
        <v>88</v>
      </c>
      <c r="C8" s="3" t="s">
        <v>89</v>
      </c>
      <c r="D8" s="3" t="s">
        <v>185</v>
      </c>
      <c r="E8" s="3" t="s">
        <v>135</v>
      </c>
      <c r="F8" s="3" t="s">
        <v>93</v>
      </c>
      <c r="G8" s="3" t="s">
        <v>137</v>
      </c>
      <c r="H8" s="3" t="s">
        <v>42</v>
      </c>
      <c r="I8" s="3" t="s">
        <v>728</v>
      </c>
      <c r="J8" s="3" t="s">
        <v>138</v>
      </c>
      <c r="K8" s="3" t="s">
        <v>139</v>
      </c>
      <c r="L8" s="3" t="s">
        <v>98</v>
      </c>
    </row>
    <row r="9" spans="2:12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1039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1040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1041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1043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1040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131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133644.21</v>
      </c>
      <c r="K10" s="10">
        <v>1</v>
      </c>
      <c r="L10" s="10">
        <v>4.07E-2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124270.29</v>
      </c>
      <c r="K11" s="10">
        <v>0.92989999999999995</v>
      </c>
      <c r="L11" s="10">
        <v>3.7900000000000003E-2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57374.48</v>
      </c>
      <c r="K12" s="16">
        <v>0.42970000000000003</v>
      </c>
      <c r="L12" s="16">
        <v>1.7500000000000002E-2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57418.93</v>
      </c>
      <c r="K13" s="8">
        <v>0.4294</v>
      </c>
      <c r="L13" s="8">
        <v>1.7500000000000002E-2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-44.45</v>
      </c>
      <c r="K14" s="8">
        <v>2.9999999999999997E-4</v>
      </c>
      <c r="L14" s="8">
        <v>0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66895.81</v>
      </c>
      <c r="K15" s="16">
        <v>0.50019999999999998</v>
      </c>
      <c r="L15" s="16">
        <v>2.0400000000000001E-2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66494.13</v>
      </c>
      <c r="K16" s="8">
        <v>0.49719999999999998</v>
      </c>
      <c r="L16" s="8">
        <v>2.0199999999999999E-2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47</v>
      </c>
      <c r="J18" s="7">
        <v>228.66</v>
      </c>
      <c r="K18" s="8">
        <v>1.6999999999999999E-3</v>
      </c>
      <c r="L18" s="8">
        <v>1E-4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45</v>
      </c>
      <c r="J19" s="7">
        <v>171.7</v>
      </c>
      <c r="K19" s="8">
        <v>1.2999999999999999E-3</v>
      </c>
      <c r="L19" s="8">
        <v>1E-4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43</v>
      </c>
      <c r="J20" s="7">
        <v>1.3</v>
      </c>
      <c r="K20" s="8">
        <v>0</v>
      </c>
      <c r="L20" s="8">
        <v>0</v>
      </c>
    </row>
    <row r="21" spans="2:12">
      <c r="B21" s="13" t="s">
        <v>122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123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124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125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127</v>
      </c>
      <c r="C26" s="12"/>
      <c r="D26" s="3"/>
      <c r="E26" s="3"/>
      <c r="F26" s="3"/>
      <c r="G26" s="3"/>
      <c r="J26" s="9">
        <v>9373.92</v>
      </c>
      <c r="K26" s="10">
        <v>7.0099999999999996E-2</v>
      </c>
      <c r="L26" s="10">
        <v>2.8999999999999998E-3</v>
      </c>
    </row>
    <row r="27" spans="2:12">
      <c r="B27" s="13" t="s">
        <v>111</v>
      </c>
      <c r="C27" s="14"/>
      <c r="D27" s="13"/>
      <c r="E27" s="13"/>
      <c r="F27" s="13"/>
      <c r="G27" s="13"/>
      <c r="J27" s="15">
        <v>9373.92</v>
      </c>
      <c r="K27" s="16">
        <v>7.0099999999999996E-2</v>
      </c>
      <c r="L27" s="16">
        <v>2.8999999999999998E-3</v>
      </c>
    </row>
    <row r="28" spans="2:12">
      <c r="B28" s="6" t="s">
        <v>128</v>
      </c>
      <c r="C28" s="17" t="s">
        <v>129</v>
      </c>
      <c r="D28" s="6">
        <v>695</v>
      </c>
      <c r="E28" s="6" t="s">
        <v>106</v>
      </c>
      <c r="F28" s="6" t="s">
        <v>130</v>
      </c>
      <c r="G28" s="6" t="s">
        <v>43</v>
      </c>
      <c r="J28" s="7">
        <v>9373.92</v>
      </c>
      <c r="K28" s="8">
        <v>7.0099999999999996E-2</v>
      </c>
      <c r="L28" s="8">
        <v>2.8999999999999998E-3</v>
      </c>
    </row>
    <row r="29" spans="2:12">
      <c r="B29" s="13" t="s">
        <v>126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2" spans="2:12">
      <c r="B32" s="6" t="s">
        <v>131</v>
      </c>
      <c r="C32" s="17"/>
      <c r="D32" s="6"/>
      <c r="E32" s="6"/>
      <c r="F32" s="6"/>
      <c r="G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727</v>
      </c>
    </row>
    <row r="7" spans="2:11" ht="15.75">
      <c r="B7" s="2" t="s">
        <v>1044</v>
      </c>
    </row>
    <row r="8" spans="2:11">
      <c r="B8" s="3" t="s">
        <v>88</v>
      </c>
      <c r="C8" s="3" t="s">
        <v>89</v>
      </c>
      <c r="D8" s="3" t="s">
        <v>185</v>
      </c>
      <c r="E8" s="3" t="s">
        <v>135</v>
      </c>
      <c r="F8" s="3" t="s">
        <v>93</v>
      </c>
      <c r="G8" s="3" t="s">
        <v>137</v>
      </c>
      <c r="H8" s="3" t="s">
        <v>42</v>
      </c>
      <c r="I8" s="3" t="s">
        <v>728</v>
      </c>
      <c r="J8" s="3" t="s">
        <v>139</v>
      </c>
      <c r="K8" s="3" t="s">
        <v>98</v>
      </c>
    </row>
    <row r="9" spans="2:11">
      <c r="B9" s="4"/>
      <c r="C9" s="4"/>
      <c r="D9" s="4"/>
      <c r="E9" s="4" t="s">
        <v>140</v>
      </c>
      <c r="F9" s="4"/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</row>
    <row r="11" spans="2:11">
      <c r="B11" s="3" t="s">
        <v>1045</v>
      </c>
      <c r="C11" s="12"/>
      <c r="D11" s="3"/>
      <c r="E11" s="3"/>
      <c r="F11" s="3"/>
      <c r="G11" s="9">
        <v>-68768463</v>
      </c>
      <c r="I11" s="9">
        <v>16840.990000000002</v>
      </c>
      <c r="J11" s="10">
        <v>1</v>
      </c>
      <c r="K11" s="10">
        <v>5.1000000000000004E-3</v>
      </c>
    </row>
    <row r="12" spans="2:11">
      <c r="B12" s="3" t="s">
        <v>1046</v>
      </c>
      <c r="C12" s="12"/>
      <c r="D12" s="3"/>
      <c r="E12" s="3"/>
      <c r="F12" s="3"/>
      <c r="G12" s="9">
        <v>-68768463</v>
      </c>
      <c r="I12" s="9">
        <v>16840.990000000002</v>
      </c>
      <c r="J12" s="10">
        <v>1</v>
      </c>
      <c r="K12" s="10">
        <v>5.1000000000000004E-3</v>
      </c>
    </row>
    <row r="13" spans="2:11">
      <c r="B13" s="13" t="s">
        <v>1047</v>
      </c>
      <c r="C13" s="14"/>
      <c r="D13" s="13"/>
      <c r="E13" s="13"/>
      <c r="F13" s="13"/>
      <c r="G13" s="15">
        <v>231537</v>
      </c>
      <c r="I13" s="15">
        <v>15836.34</v>
      </c>
      <c r="J13" s="16">
        <v>0.94030000000000002</v>
      </c>
      <c r="K13" s="16">
        <v>4.7999999999999996E-3</v>
      </c>
    </row>
    <row r="14" spans="2:11">
      <c r="B14" s="6" t="s">
        <v>1048</v>
      </c>
      <c r="C14" s="17">
        <v>401922687</v>
      </c>
      <c r="D14" s="6" t="s">
        <v>690</v>
      </c>
      <c r="E14" s="6"/>
      <c r="F14" s="6" t="s">
        <v>43</v>
      </c>
      <c r="G14" s="7">
        <v>6967</v>
      </c>
      <c r="H14" s="7">
        <v>47141.34</v>
      </c>
      <c r="I14" s="7">
        <v>11872.88</v>
      </c>
      <c r="J14" s="8">
        <v>0.70499999999999996</v>
      </c>
      <c r="K14" s="8">
        <v>3.5999999999999999E-3</v>
      </c>
    </row>
    <row r="15" spans="2:11">
      <c r="B15" s="6" t="s">
        <v>1049</v>
      </c>
      <c r="C15" s="17">
        <v>401967724</v>
      </c>
      <c r="D15" s="6" t="s">
        <v>690</v>
      </c>
      <c r="E15" s="6"/>
      <c r="F15" s="6" t="s">
        <v>43</v>
      </c>
      <c r="G15" s="7">
        <v>4031</v>
      </c>
      <c r="H15" s="7">
        <v>18515.189999999999</v>
      </c>
      <c r="I15" s="7">
        <v>2698.05</v>
      </c>
      <c r="J15" s="8">
        <v>0.16020000000000001</v>
      </c>
      <c r="K15" s="8">
        <v>8.0000000000000004E-4</v>
      </c>
    </row>
    <row r="16" spans="2:11">
      <c r="B16" s="6" t="s">
        <v>1050</v>
      </c>
      <c r="C16" s="17">
        <v>401812177</v>
      </c>
      <c r="D16" s="6" t="s">
        <v>690</v>
      </c>
      <c r="E16" s="6"/>
      <c r="F16" s="6" t="s">
        <v>44</v>
      </c>
      <c r="G16" s="7">
        <v>220539</v>
      </c>
      <c r="H16" s="7">
        <v>17642.349999999999</v>
      </c>
      <c r="I16" s="7">
        <v>1265.4100000000001</v>
      </c>
      <c r="J16" s="8">
        <v>7.51E-2</v>
      </c>
      <c r="K16" s="8">
        <v>4.0000000000000002E-4</v>
      </c>
    </row>
    <row r="17" spans="2:11">
      <c r="B17" s="13" t="s">
        <v>1051</v>
      </c>
      <c r="C17" s="14"/>
      <c r="D17" s="13"/>
      <c r="E17" s="13"/>
      <c r="F17" s="13"/>
      <c r="G17" s="15">
        <v>-69000000</v>
      </c>
      <c r="I17" s="15">
        <v>1004.65</v>
      </c>
      <c r="J17" s="16">
        <v>5.9700000000000003E-2</v>
      </c>
      <c r="K17" s="16">
        <v>2.9999999999999997E-4</v>
      </c>
    </row>
    <row r="18" spans="2:11">
      <c r="B18" s="6" t="s">
        <v>1052</v>
      </c>
      <c r="C18" s="17">
        <v>421458043</v>
      </c>
      <c r="D18" s="6" t="s">
        <v>690</v>
      </c>
      <c r="E18" s="6" t="s">
        <v>1053</v>
      </c>
      <c r="F18" s="6" t="s">
        <v>108</v>
      </c>
      <c r="G18" s="7">
        <v>-69000000</v>
      </c>
      <c r="H18" s="7">
        <v>-1.46</v>
      </c>
      <c r="I18" s="7">
        <v>1004.65</v>
      </c>
      <c r="J18" s="8">
        <v>5.9700000000000003E-2</v>
      </c>
      <c r="K18" s="8">
        <v>2.9999999999999997E-4</v>
      </c>
    </row>
    <row r="19" spans="2:11">
      <c r="B19" s="13" t="s">
        <v>1054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1055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1056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1057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1047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1058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1055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1056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131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727</v>
      </c>
    </row>
    <row r="7" spans="2:17" ht="15.75">
      <c r="B7" s="2" t="s">
        <v>1059</v>
      </c>
    </row>
    <row r="8" spans="2:17">
      <c r="B8" s="3" t="s">
        <v>88</v>
      </c>
      <c r="C8" s="3" t="s">
        <v>89</v>
      </c>
      <c r="D8" s="3" t="s">
        <v>713</v>
      </c>
      <c r="E8" s="3" t="s">
        <v>91</v>
      </c>
      <c r="F8" s="3" t="s">
        <v>92</v>
      </c>
      <c r="G8" s="3" t="s">
        <v>135</v>
      </c>
      <c r="H8" s="3" t="s">
        <v>136</v>
      </c>
      <c r="I8" s="3" t="s">
        <v>93</v>
      </c>
      <c r="J8" s="3" t="s">
        <v>94</v>
      </c>
      <c r="K8" s="3" t="s">
        <v>95</v>
      </c>
      <c r="L8" s="3" t="s">
        <v>137</v>
      </c>
      <c r="M8" s="3" t="s">
        <v>42</v>
      </c>
      <c r="N8" s="3" t="s">
        <v>728</v>
      </c>
      <c r="O8" s="3" t="s">
        <v>138</v>
      </c>
      <c r="P8" s="3" t="s">
        <v>139</v>
      </c>
      <c r="Q8" s="3" t="s">
        <v>98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99</v>
      </c>
      <c r="K9" s="4" t="s">
        <v>99</v>
      </c>
      <c r="L9" s="4" t="s">
        <v>142</v>
      </c>
      <c r="M9" s="4" t="s">
        <v>143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1060</v>
      </c>
      <c r="C11" s="12"/>
      <c r="D11" s="3"/>
      <c r="E11" s="3"/>
      <c r="F11" s="3"/>
      <c r="G11" s="3"/>
      <c r="I11" s="3"/>
      <c r="L11" s="9">
        <v>1100</v>
      </c>
      <c r="N11" s="9">
        <v>0</v>
      </c>
      <c r="P11" s="10">
        <v>0</v>
      </c>
      <c r="Q11" s="10">
        <v>0</v>
      </c>
    </row>
    <row r="12" spans="2:17">
      <c r="B12" s="3" t="s">
        <v>1061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717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718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719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1062</v>
      </c>
      <c r="C19" s="12"/>
      <c r="D19" s="3"/>
      <c r="E19" s="3"/>
      <c r="F19" s="3"/>
      <c r="G19" s="3"/>
      <c r="I19" s="3"/>
      <c r="L19" s="9">
        <v>1100</v>
      </c>
      <c r="N19" s="9">
        <v>0</v>
      </c>
      <c r="P19" s="10">
        <v>0</v>
      </c>
      <c r="Q19" s="10">
        <v>0</v>
      </c>
    </row>
    <row r="20" spans="2:17">
      <c r="B20" s="13" t="s">
        <v>716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717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718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719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723</v>
      </c>
      <c r="C25" s="14"/>
      <c r="D25" s="13"/>
      <c r="E25" s="13"/>
      <c r="F25" s="13"/>
      <c r="G25" s="13"/>
      <c r="I25" s="13"/>
      <c r="L25" s="15">
        <v>1100</v>
      </c>
      <c r="N25" s="15">
        <v>0</v>
      </c>
      <c r="P25" s="16">
        <v>0</v>
      </c>
      <c r="Q25" s="16">
        <v>0</v>
      </c>
    </row>
    <row r="26" spans="2:17">
      <c r="B26" s="6" t="s">
        <v>1063</v>
      </c>
      <c r="C26" s="17">
        <v>222100042</v>
      </c>
      <c r="D26" s="6" t="s">
        <v>181</v>
      </c>
      <c r="E26" s="6"/>
      <c r="F26" s="6"/>
      <c r="G26" s="6"/>
      <c r="I26" s="6" t="s">
        <v>43</v>
      </c>
      <c r="L26" s="7">
        <v>1100</v>
      </c>
      <c r="M26" s="7">
        <v>0</v>
      </c>
      <c r="N26" s="7">
        <v>0</v>
      </c>
      <c r="P26" s="8">
        <v>0</v>
      </c>
      <c r="Q26" s="8">
        <v>0</v>
      </c>
    </row>
    <row r="29" spans="2:17">
      <c r="B29" s="6" t="s">
        <v>131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0"/>
  <sheetViews>
    <sheetView rightToLeft="1" workbookViewId="0">
      <selection activeCell="B32" sqref="B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1064</v>
      </c>
    </row>
    <row r="7" spans="2:15">
      <c r="B7" s="3" t="s">
        <v>88</v>
      </c>
      <c r="C7" s="3" t="s">
        <v>1065</v>
      </c>
      <c r="D7" s="3" t="s">
        <v>89</v>
      </c>
      <c r="E7" s="3" t="s">
        <v>91</v>
      </c>
      <c r="F7" s="3" t="s">
        <v>92</v>
      </c>
      <c r="G7" s="3" t="s">
        <v>136</v>
      </c>
      <c r="H7" s="3" t="s">
        <v>93</v>
      </c>
      <c r="I7" s="3" t="s">
        <v>94</v>
      </c>
      <c r="J7" s="3" t="s">
        <v>95</v>
      </c>
      <c r="K7" s="3" t="s">
        <v>137</v>
      </c>
      <c r="L7" s="3" t="s">
        <v>42</v>
      </c>
      <c r="M7" s="3" t="s">
        <v>728</v>
      </c>
      <c r="N7" s="3" t="s">
        <v>139</v>
      </c>
      <c r="O7" s="3" t="s">
        <v>98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99</v>
      </c>
      <c r="J8" s="4" t="s">
        <v>99</v>
      </c>
      <c r="K8" s="4" t="s">
        <v>142</v>
      </c>
      <c r="L8" s="4" t="s">
        <v>143</v>
      </c>
      <c r="M8" s="4" t="s">
        <v>100</v>
      </c>
      <c r="N8" s="4" t="s">
        <v>99</v>
      </c>
      <c r="O8" s="4" t="s">
        <v>99</v>
      </c>
    </row>
    <row r="10" spans="2:15">
      <c r="B10" s="3" t="s">
        <v>1066</v>
      </c>
      <c r="C10" s="3"/>
      <c r="D10" s="12"/>
      <c r="E10" s="3"/>
      <c r="F10" s="3"/>
      <c r="G10" s="12">
        <v>2.14</v>
      </c>
      <c r="H10" s="3"/>
      <c r="J10" s="10">
        <v>3.0599999999999999E-2</v>
      </c>
      <c r="K10" s="9">
        <v>147717258.34</v>
      </c>
      <c r="M10" s="9">
        <v>151081.24</v>
      </c>
      <c r="N10" s="10">
        <v>1</v>
      </c>
      <c r="O10" s="10">
        <v>4.5999999999999999E-2</v>
      </c>
    </row>
    <row r="11" spans="2:15">
      <c r="B11" s="3" t="s">
        <v>1067</v>
      </c>
      <c r="C11" s="3"/>
      <c r="D11" s="12"/>
      <c r="E11" s="3"/>
      <c r="F11" s="3"/>
      <c r="G11" s="12">
        <v>2.14</v>
      </c>
      <c r="H11" s="3"/>
      <c r="J11" s="10">
        <v>3.0599999999999999E-2</v>
      </c>
      <c r="K11" s="9">
        <v>147717258.34</v>
      </c>
      <c r="M11" s="9">
        <v>151081.24</v>
      </c>
      <c r="N11" s="10">
        <v>1</v>
      </c>
      <c r="O11" s="10">
        <v>4.5999999999999999E-2</v>
      </c>
    </row>
    <row r="12" spans="2:15">
      <c r="B12" s="13" t="s">
        <v>1068</v>
      </c>
      <c r="C12" s="13"/>
      <c r="D12" s="14"/>
      <c r="E12" s="13"/>
      <c r="F12" s="13"/>
      <c r="H12" s="13"/>
      <c r="K12" s="15">
        <v>49678080.520000003</v>
      </c>
      <c r="M12" s="15">
        <v>50875.82</v>
      </c>
      <c r="N12" s="16">
        <v>0.3367</v>
      </c>
      <c r="O12" s="16">
        <v>1.55E-2</v>
      </c>
    </row>
    <row r="13" spans="2:15">
      <c r="B13" s="6" t="s">
        <v>1069</v>
      </c>
      <c r="C13" s="6" t="s">
        <v>1070</v>
      </c>
      <c r="D13" s="17">
        <v>300039088</v>
      </c>
      <c r="E13" s="6" t="s">
        <v>182</v>
      </c>
      <c r="F13" s="6" t="s">
        <v>107</v>
      </c>
      <c r="H13" s="6" t="s">
        <v>108</v>
      </c>
      <c r="K13" s="7">
        <v>49678080.520000003</v>
      </c>
      <c r="L13" s="7">
        <v>102.41</v>
      </c>
      <c r="M13" s="7">
        <v>50875.82</v>
      </c>
      <c r="N13" s="8">
        <v>0.3367</v>
      </c>
      <c r="O13" s="8">
        <v>1.55E-2</v>
      </c>
    </row>
    <row r="14" spans="2:15">
      <c r="B14" s="13" t="s">
        <v>1071</v>
      </c>
      <c r="C14" s="13"/>
      <c r="D14" s="14"/>
      <c r="E14" s="13"/>
      <c r="F14" s="13"/>
      <c r="G14" s="14">
        <v>3.84</v>
      </c>
      <c r="H14" s="13"/>
      <c r="J14" s="16">
        <v>8.6999999999999994E-3</v>
      </c>
      <c r="K14" s="15">
        <v>6150</v>
      </c>
      <c r="M14" s="15">
        <v>16.04</v>
      </c>
      <c r="N14" s="16">
        <v>1E-4</v>
      </c>
      <c r="O14" s="16">
        <v>0</v>
      </c>
    </row>
    <row r="15" spans="2:15">
      <c r="B15" s="6" t="s">
        <v>1072</v>
      </c>
      <c r="C15" s="6" t="s">
        <v>1070</v>
      </c>
      <c r="D15" s="17">
        <v>507100139</v>
      </c>
      <c r="E15" s="6"/>
      <c r="F15" s="6"/>
      <c r="G15" s="17">
        <v>3.84</v>
      </c>
      <c r="H15" s="6" t="s">
        <v>108</v>
      </c>
      <c r="J15" s="8">
        <v>8.6999999999999994E-3</v>
      </c>
      <c r="K15" s="7">
        <v>6150</v>
      </c>
      <c r="L15" s="7">
        <v>260.83</v>
      </c>
      <c r="M15" s="7">
        <v>16.04</v>
      </c>
      <c r="N15" s="8">
        <v>1E-4</v>
      </c>
      <c r="O15" s="8">
        <v>0</v>
      </c>
    </row>
    <row r="16" spans="2:15">
      <c r="B16" s="13" t="s">
        <v>1073</v>
      </c>
      <c r="C16" s="13"/>
      <c r="D16" s="14"/>
      <c r="E16" s="13"/>
      <c r="F16" s="13"/>
      <c r="G16" s="14">
        <v>1.42</v>
      </c>
      <c r="H16" s="13"/>
      <c r="J16" s="16">
        <v>2.9000000000000001E-2</v>
      </c>
      <c r="K16" s="15">
        <v>12674836.32</v>
      </c>
      <c r="M16" s="15">
        <v>12873.83</v>
      </c>
      <c r="N16" s="16">
        <v>8.5199999999999998E-2</v>
      </c>
      <c r="O16" s="16">
        <v>3.8999999999999998E-3</v>
      </c>
    </row>
    <row r="17" spans="2:15">
      <c r="B17" s="6" t="s">
        <v>1074</v>
      </c>
      <c r="C17" s="6" t="s">
        <v>1070</v>
      </c>
      <c r="D17" s="17">
        <v>99104101</v>
      </c>
      <c r="E17" s="6" t="s">
        <v>298</v>
      </c>
      <c r="F17" s="6" t="s">
        <v>209</v>
      </c>
      <c r="G17" s="17">
        <v>1.42</v>
      </c>
      <c r="H17" s="6" t="s">
        <v>108</v>
      </c>
      <c r="I17" s="18">
        <v>3.9E-2</v>
      </c>
      <c r="J17" s="8">
        <v>2.9000000000000001E-2</v>
      </c>
      <c r="K17" s="7">
        <v>12674836.32</v>
      </c>
      <c r="L17" s="7">
        <v>101.57</v>
      </c>
      <c r="M17" s="7">
        <v>12873.83</v>
      </c>
      <c r="N17" s="8">
        <v>8.5199999999999998E-2</v>
      </c>
      <c r="O17" s="8">
        <v>3.8999999999999998E-3</v>
      </c>
    </row>
    <row r="18" spans="2:15">
      <c r="B18" s="13" t="s">
        <v>1075</v>
      </c>
      <c r="C18" s="13"/>
      <c r="D18" s="14"/>
      <c r="E18" s="13"/>
      <c r="F18" s="13"/>
      <c r="G18" s="14">
        <v>2.2400000000000002</v>
      </c>
      <c r="H18" s="13"/>
      <c r="J18" s="16">
        <v>3.1199999999999999E-2</v>
      </c>
      <c r="K18" s="15">
        <v>68450763.450000003</v>
      </c>
      <c r="M18" s="15">
        <v>73045.320000000007</v>
      </c>
      <c r="N18" s="16">
        <v>0.48349999999999999</v>
      </c>
      <c r="O18" s="16">
        <v>2.2200000000000001E-2</v>
      </c>
    </row>
    <row r="19" spans="2:15">
      <c r="B19" s="6" t="s">
        <v>1076</v>
      </c>
      <c r="C19" s="6" t="s">
        <v>1077</v>
      </c>
      <c r="D19" s="17">
        <v>99103558</v>
      </c>
      <c r="E19" s="6" t="s">
        <v>261</v>
      </c>
      <c r="F19" s="6" t="s">
        <v>209</v>
      </c>
      <c r="G19" s="17">
        <v>2.5099999999999998</v>
      </c>
      <c r="H19" s="6" t="s">
        <v>108</v>
      </c>
      <c r="I19" s="18">
        <v>5.1799999999999999E-2</v>
      </c>
      <c r="J19" s="8">
        <v>4.0399999999999998E-2</v>
      </c>
      <c r="K19" s="7">
        <v>10528619.52</v>
      </c>
      <c r="L19" s="7">
        <v>103.84</v>
      </c>
      <c r="M19" s="7">
        <v>10932.92</v>
      </c>
      <c r="N19" s="8">
        <v>7.2400000000000006E-2</v>
      </c>
      <c r="O19" s="8">
        <v>3.3E-3</v>
      </c>
    </row>
    <row r="20" spans="2:15">
      <c r="B20" s="6" t="s">
        <v>1078</v>
      </c>
      <c r="C20" s="6" t="s">
        <v>1077</v>
      </c>
      <c r="D20" s="17">
        <v>99103541</v>
      </c>
      <c r="E20" s="6" t="s">
        <v>261</v>
      </c>
      <c r="F20" s="6" t="s">
        <v>209</v>
      </c>
      <c r="G20" s="17">
        <v>4.7</v>
      </c>
      <c r="H20" s="6" t="s">
        <v>108</v>
      </c>
      <c r="I20" s="18">
        <v>5.1799999999999999E-2</v>
      </c>
      <c r="J20" s="8">
        <v>4.2000000000000003E-2</v>
      </c>
      <c r="K20" s="7">
        <v>8773849.6400000006</v>
      </c>
      <c r="L20" s="7">
        <v>105.71</v>
      </c>
      <c r="M20" s="7">
        <v>9274.84</v>
      </c>
      <c r="N20" s="8">
        <v>6.1400000000000003E-2</v>
      </c>
      <c r="O20" s="8">
        <v>2.8E-3</v>
      </c>
    </row>
    <row r="21" spans="2:15">
      <c r="B21" s="6" t="s">
        <v>1079</v>
      </c>
      <c r="C21" s="6" t="s">
        <v>1070</v>
      </c>
      <c r="D21" s="17">
        <v>99103392</v>
      </c>
      <c r="E21" s="6" t="s">
        <v>298</v>
      </c>
      <c r="F21" s="6" t="s">
        <v>209</v>
      </c>
      <c r="G21" s="17">
        <v>0.36</v>
      </c>
      <c r="H21" s="6" t="s">
        <v>108</v>
      </c>
      <c r="I21" s="18">
        <v>0.03</v>
      </c>
      <c r="J21" s="8">
        <v>1.2699999999999999E-2</v>
      </c>
      <c r="K21" s="7">
        <v>534063.21</v>
      </c>
      <c r="L21" s="7">
        <v>100.68</v>
      </c>
      <c r="M21" s="7">
        <v>537.69000000000005</v>
      </c>
      <c r="N21" s="8">
        <v>3.5999999999999999E-3</v>
      </c>
      <c r="O21" s="8">
        <v>2.0000000000000001E-4</v>
      </c>
    </row>
    <row r="22" spans="2:15">
      <c r="B22" s="6" t="s">
        <v>1079</v>
      </c>
      <c r="C22" s="6" t="s">
        <v>1070</v>
      </c>
      <c r="D22" s="17">
        <v>99103194</v>
      </c>
      <c r="E22" s="6" t="s">
        <v>298</v>
      </c>
      <c r="F22" s="6" t="s">
        <v>209</v>
      </c>
      <c r="G22" s="17">
        <v>0.36</v>
      </c>
      <c r="H22" s="6" t="s">
        <v>108</v>
      </c>
      <c r="I22" s="18">
        <v>0.03</v>
      </c>
      <c r="J22" s="8">
        <v>1.2699999999999999E-2</v>
      </c>
      <c r="K22" s="7">
        <v>2425084.88</v>
      </c>
      <c r="L22" s="7">
        <v>100.68</v>
      </c>
      <c r="M22" s="7">
        <v>2441.58</v>
      </c>
      <c r="N22" s="8">
        <v>1.6199999999999999E-2</v>
      </c>
      <c r="O22" s="8">
        <v>6.9999999999999999E-4</v>
      </c>
    </row>
    <row r="23" spans="2:15">
      <c r="B23" s="6" t="s">
        <v>1080</v>
      </c>
      <c r="C23" s="6" t="s">
        <v>1070</v>
      </c>
      <c r="D23" s="17">
        <v>99103574</v>
      </c>
      <c r="E23" s="6" t="s">
        <v>298</v>
      </c>
      <c r="F23" s="6" t="s">
        <v>209</v>
      </c>
      <c r="G23" s="17">
        <v>0.85</v>
      </c>
      <c r="H23" s="6" t="s">
        <v>108</v>
      </c>
      <c r="I23" s="18">
        <v>4.5999999999999999E-2</v>
      </c>
      <c r="J23" s="8">
        <v>2.1499999999999998E-2</v>
      </c>
      <c r="K23" s="7">
        <v>8875601.7400000002</v>
      </c>
      <c r="L23" s="7">
        <v>102.42</v>
      </c>
      <c r="M23" s="7">
        <v>9090.39</v>
      </c>
      <c r="N23" s="8">
        <v>6.0199999999999997E-2</v>
      </c>
      <c r="O23" s="8">
        <v>2.8E-3</v>
      </c>
    </row>
    <row r="24" spans="2:15">
      <c r="B24" s="6" t="s">
        <v>1081</v>
      </c>
      <c r="C24" s="6" t="s">
        <v>1070</v>
      </c>
      <c r="D24" s="17">
        <v>99103178</v>
      </c>
      <c r="E24" s="6"/>
      <c r="F24" s="6"/>
      <c r="G24" s="17">
        <v>4.2</v>
      </c>
      <c r="H24" s="6" t="s">
        <v>108</v>
      </c>
      <c r="I24" s="18">
        <v>4.4999999999999998E-2</v>
      </c>
      <c r="J24" s="8">
        <v>1.8599999999999998E-2</v>
      </c>
      <c r="K24" s="7">
        <v>4823564</v>
      </c>
      <c r="L24" s="7">
        <v>112.57</v>
      </c>
      <c r="M24" s="7">
        <v>5429.89</v>
      </c>
      <c r="N24" s="8">
        <v>3.5900000000000001E-2</v>
      </c>
      <c r="O24" s="8">
        <v>1.6999999999999999E-3</v>
      </c>
    </row>
    <row r="25" spans="2:15">
      <c r="B25" s="6" t="s">
        <v>1082</v>
      </c>
      <c r="C25" s="6" t="s">
        <v>1070</v>
      </c>
      <c r="D25" s="17">
        <v>99102303</v>
      </c>
      <c r="E25" s="6"/>
      <c r="F25" s="6"/>
      <c r="G25" s="17">
        <v>2.27</v>
      </c>
      <c r="H25" s="6" t="s">
        <v>108</v>
      </c>
      <c r="I25" s="18">
        <v>8.2000000000000003E-2</v>
      </c>
      <c r="J25" s="8">
        <v>1.49E-2</v>
      </c>
      <c r="K25" s="7">
        <v>11300000</v>
      </c>
      <c r="L25" s="7">
        <v>118.51</v>
      </c>
      <c r="M25" s="7">
        <v>13391.63</v>
      </c>
      <c r="N25" s="8">
        <v>8.8599999999999998E-2</v>
      </c>
      <c r="O25" s="8">
        <v>4.1000000000000003E-3</v>
      </c>
    </row>
    <row r="26" spans="2:15">
      <c r="B26" s="6" t="s">
        <v>1083</v>
      </c>
      <c r="C26" s="6" t="s">
        <v>1070</v>
      </c>
      <c r="D26" s="17">
        <v>99102436</v>
      </c>
      <c r="E26" s="6"/>
      <c r="F26" s="6"/>
      <c r="H26" s="6" t="s">
        <v>108</v>
      </c>
      <c r="I26" s="18">
        <v>0.02</v>
      </c>
      <c r="J26" s="8">
        <v>0.02</v>
      </c>
      <c r="K26" s="7">
        <v>367014.39</v>
      </c>
      <c r="L26" s="7">
        <v>1</v>
      </c>
      <c r="M26" s="7">
        <v>3.67</v>
      </c>
      <c r="N26" s="8">
        <v>0</v>
      </c>
      <c r="O26" s="8">
        <v>0</v>
      </c>
    </row>
    <row r="27" spans="2:15">
      <c r="B27" s="6" t="s">
        <v>1220</v>
      </c>
      <c r="C27" s="6" t="s">
        <v>1070</v>
      </c>
      <c r="D27" s="17">
        <v>99102584</v>
      </c>
      <c r="E27" s="6"/>
      <c r="F27" s="6"/>
      <c r="G27" s="17">
        <v>1.51</v>
      </c>
      <c r="H27" s="6" t="s">
        <v>108</v>
      </c>
      <c r="I27" s="18">
        <v>0.04</v>
      </c>
      <c r="J27" s="8">
        <v>4.1399999999999999E-2</v>
      </c>
      <c r="K27" s="7">
        <v>17102000</v>
      </c>
      <c r="L27" s="7">
        <v>101.35</v>
      </c>
      <c r="M27" s="7">
        <v>17332.88</v>
      </c>
      <c r="N27" s="8">
        <v>0.1147</v>
      </c>
      <c r="O27" s="8">
        <v>5.3E-3</v>
      </c>
    </row>
    <row r="28" spans="2:15">
      <c r="B28" s="6" t="s">
        <v>1084</v>
      </c>
      <c r="C28" s="6" t="s">
        <v>1070</v>
      </c>
      <c r="D28" s="17">
        <v>99102345</v>
      </c>
      <c r="E28" s="6"/>
      <c r="F28" s="6"/>
      <c r="H28" s="6" t="s">
        <v>43</v>
      </c>
      <c r="I28" s="18">
        <v>7.0000000000000007E-2</v>
      </c>
      <c r="J28" s="8">
        <v>7.0000000000000007E-2</v>
      </c>
      <c r="K28" s="7">
        <v>302608.5</v>
      </c>
      <c r="L28" s="7">
        <v>100.59</v>
      </c>
      <c r="M28" s="7">
        <v>1100.3800000000001</v>
      </c>
      <c r="N28" s="8">
        <v>7.3000000000000001E-3</v>
      </c>
      <c r="O28" s="8">
        <v>2.9999999999999997E-4</v>
      </c>
    </row>
    <row r="29" spans="2:15">
      <c r="B29" s="6" t="s">
        <v>1085</v>
      </c>
      <c r="C29" s="6" t="s">
        <v>1070</v>
      </c>
      <c r="D29" s="17">
        <v>99102832</v>
      </c>
      <c r="E29" s="6"/>
      <c r="F29" s="6"/>
      <c r="G29" s="17">
        <v>0.72</v>
      </c>
      <c r="H29" s="6" t="s">
        <v>108</v>
      </c>
      <c r="I29" s="18">
        <v>5.6000000000000001E-2</v>
      </c>
      <c r="J29" s="8">
        <v>2.4E-2</v>
      </c>
      <c r="K29" s="7">
        <v>135107.95000000001</v>
      </c>
      <c r="L29" s="7">
        <v>102.65</v>
      </c>
      <c r="M29" s="7">
        <v>138.69</v>
      </c>
      <c r="N29" s="8">
        <v>8.9999999999999998E-4</v>
      </c>
      <c r="O29" s="8">
        <v>0</v>
      </c>
    </row>
    <row r="30" spans="2:15">
      <c r="B30" s="6" t="s">
        <v>1086</v>
      </c>
      <c r="C30" s="6" t="s">
        <v>1070</v>
      </c>
      <c r="D30" s="17">
        <v>99103004</v>
      </c>
      <c r="E30" s="6"/>
      <c r="F30" s="6"/>
      <c r="G30" s="17">
        <v>0.72</v>
      </c>
      <c r="H30" s="6" t="s">
        <v>108</v>
      </c>
      <c r="I30" s="18">
        <v>5.6000000000000001E-2</v>
      </c>
      <c r="J30" s="8">
        <v>2.75E-2</v>
      </c>
      <c r="K30" s="7">
        <v>112882.68</v>
      </c>
      <c r="L30" s="7">
        <v>102.4</v>
      </c>
      <c r="M30" s="7">
        <v>115.59</v>
      </c>
      <c r="N30" s="8">
        <v>8.0000000000000004E-4</v>
      </c>
      <c r="O30" s="8">
        <v>0</v>
      </c>
    </row>
    <row r="31" spans="2:15">
      <c r="B31" s="6" t="s">
        <v>1087</v>
      </c>
      <c r="C31" s="6" t="s">
        <v>1070</v>
      </c>
      <c r="D31" s="17">
        <v>99103095</v>
      </c>
      <c r="E31" s="6"/>
      <c r="F31" s="6"/>
      <c r="G31" s="17">
        <v>0.56000000000000005</v>
      </c>
      <c r="H31" s="6" t="s">
        <v>108</v>
      </c>
      <c r="I31" s="18">
        <v>5.6000000000000001E-2</v>
      </c>
      <c r="J31" s="8">
        <v>2.2100000000000002E-2</v>
      </c>
      <c r="K31" s="7">
        <v>100456.95</v>
      </c>
      <c r="L31" s="7">
        <v>102.17</v>
      </c>
      <c r="M31" s="7">
        <v>102.64</v>
      </c>
      <c r="N31" s="8">
        <v>6.9999999999999999E-4</v>
      </c>
      <c r="O31" s="8">
        <v>0</v>
      </c>
    </row>
    <row r="32" spans="2:15">
      <c r="B32" s="6" t="s">
        <v>1088</v>
      </c>
      <c r="C32" s="6" t="s">
        <v>1070</v>
      </c>
      <c r="D32" s="17">
        <v>99103137</v>
      </c>
      <c r="E32" s="6"/>
      <c r="F32" s="6"/>
      <c r="G32" s="17">
        <v>1.05</v>
      </c>
      <c r="H32" s="6" t="s">
        <v>108</v>
      </c>
      <c r="I32" s="18">
        <v>5.6000000000000001E-2</v>
      </c>
      <c r="J32" s="8">
        <v>2.35E-2</v>
      </c>
      <c r="K32" s="7">
        <v>75885.350000000006</v>
      </c>
      <c r="L32" s="7">
        <v>103.92</v>
      </c>
      <c r="M32" s="7">
        <v>78.86</v>
      </c>
      <c r="N32" s="8">
        <v>5.0000000000000001E-4</v>
      </c>
      <c r="O32" s="8">
        <v>0</v>
      </c>
    </row>
    <row r="33" spans="2:15">
      <c r="B33" s="6" t="s">
        <v>1089</v>
      </c>
      <c r="C33" s="6" t="s">
        <v>1070</v>
      </c>
      <c r="D33" s="17">
        <v>99103160</v>
      </c>
      <c r="E33" s="6"/>
      <c r="F33" s="6"/>
      <c r="G33" s="17">
        <v>0.97</v>
      </c>
      <c r="H33" s="6" t="s">
        <v>108</v>
      </c>
      <c r="I33" s="18">
        <v>5.6000000000000001E-2</v>
      </c>
      <c r="J33" s="8">
        <v>2.4199999999999999E-2</v>
      </c>
      <c r="K33" s="7">
        <v>153196.6</v>
      </c>
      <c r="L33" s="7">
        <v>103.54</v>
      </c>
      <c r="M33" s="7">
        <v>158.62</v>
      </c>
      <c r="N33" s="8">
        <v>1E-3</v>
      </c>
      <c r="O33" s="8">
        <v>0</v>
      </c>
    </row>
    <row r="34" spans="2:15">
      <c r="B34" s="6" t="s">
        <v>1090</v>
      </c>
      <c r="C34" s="6" t="s">
        <v>1070</v>
      </c>
      <c r="D34" s="17">
        <v>99103277</v>
      </c>
      <c r="E34" s="6"/>
      <c r="F34" s="6"/>
      <c r="G34" s="17">
        <v>0.93</v>
      </c>
      <c r="H34" s="6" t="s">
        <v>108</v>
      </c>
      <c r="I34" s="18">
        <v>5.6000000000000001E-2</v>
      </c>
      <c r="J34" s="8">
        <v>2.0799999999999999E-2</v>
      </c>
      <c r="K34" s="7">
        <v>151234.78</v>
      </c>
      <c r="L34" s="7">
        <v>103.7</v>
      </c>
      <c r="M34" s="7">
        <v>156.83000000000001</v>
      </c>
      <c r="N34" s="8">
        <v>1E-3</v>
      </c>
      <c r="O34" s="8">
        <v>0</v>
      </c>
    </row>
    <row r="35" spans="2:15">
      <c r="B35" s="6" t="s">
        <v>1091</v>
      </c>
      <c r="C35" s="6" t="s">
        <v>1070</v>
      </c>
      <c r="D35" s="17">
        <v>99103434</v>
      </c>
      <c r="E35" s="6"/>
      <c r="F35" s="6"/>
      <c r="G35" s="17">
        <v>1.0900000000000001</v>
      </c>
      <c r="H35" s="6" t="s">
        <v>108</v>
      </c>
      <c r="I35" s="18">
        <v>5.6000000000000001E-2</v>
      </c>
      <c r="J35" s="8">
        <v>2.3400000000000001E-2</v>
      </c>
      <c r="K35" s="7">
        <v>43514.94</v>
      </c>
      <c r="L35" s="7">
        <v>104.09</v>
      </c>
      <c r="M35" s="7">
        <v>45.29</v>
      </c>
      <c r="N35" s="8">
        <v>2.9999999999999997E-4</v>
      </c>
      <c r="O35" s="8">
        <v>0</v>
      </c>
    </row>
    <row r="36" spans="2:15">
      <c r="B36" s="6" t="s">
        <v>1092</v>
      </c>
      <c r="C36" s="6" t="s">
        <v>1070</v>
      </c>
      <c r="D36" s="17">
        <v>99103517</v>
      </c>
      <c r="E36" s="6"/>
      <c r="F36" s="6"/>
      <c r="G36" s="17">
        <v>1.17</v>
      </c>
      <c r="H36" s="6" t="s">
        <v>108</v>
      </c>
      <c r="I36" s="18">
        <v>5.6000000000000001E-2</v>
      </c>
      <c r="J36" s="8">
        <v>2.6499999999999999E-2</v>
      </c>
      <c r="K36" s="7">
        <v>175759.61</v>
      </c>
      <c r="L36" s="7">
        <v>104.04</v>
      </c>
      <c r="M36" s="7">
        <v>182.86</v>
      </c>
      <c r="N36" s="8">
        <v>1.1999999999999999E-3</v>
      </c>
      <c r="O36" s="8">
        <v>1E-4</v>
      </c>
    </row>
    <row r="37" spans="2:15">
      <c r="B37" s="6" t="s">
        <v>1093</v>
      </c>
      <c r="C37" s="6" t="s">
        <v>1070</v>
      </c>
      <c r="D37" s="17">
        <v>99103632</v>
      </c>
      <c r="E37" s="6"/>
      <c r="F37" s="6"/>
      <c r="G37" s="17">
        <v>1.29</v>
      </c>
      <c r="H37" s="6" t="s">
        <v>108</v>
      </c>
      <c r="I37" s="18">
        <v>5.6000000000000001E-2</v>
      </c>
      <c r="J37" s="8">
        <v>3.0599999999999999E-2</v>
      </c>
      <c r="K37" s="7">
        <v>200269.89</v>
      </c>
      <c r="L37" s="7">
        <v>103.96</v>
      </c>
      <c r="M37" s="7">
        <v>208.2</v>
      </c>
      <c r="N37" s="8">
        <v>1.4E-3</v>
      </c>
      <c r="O37" s="8">
        <v>1E-4</v>
      </c>
    </row>
    <row r="38" spans="2:15">
      <c r="B38" s="6" t="s">
        <v>1094</v>
      </c>
      <c r="C38" s="6" t="s">
        <v>1070</v>
      </c>
      <c r="D38" s="17">
        <v>99103749</v>
      </c>
      <c r="E38" s="6"/>
      <c r="F38" s="6"/>
      <c r="G38" s="17">
        <v>1.49</v>
      </c>
      <c r="H38" s="6" t="s">
        <v>108</v>
      </c>
      <c r="I38" s="18">
        <v>5.6000000000000001E-2</v>
      </c>
      <c r="J38" s="8">
        <v>3.2399999999999998E-2</v>
      </c>
      <c r="K38" s="7">
        <v>252812.92</v>
      </c>
      <c r="L38" s="7">
        <v>104.37</v>
      </c>
      <c r="M38" s="7">
        <v>263.86</v>
      </c>
      <c r="N38" s="8">
        <v>1.6999999999999999E-3</v>
      </c>
      <c r="O38" s="8">
        <v>1E-4</v>
      </c>
    </row>
    <row r="39" spans="2:15">
      <c r="B39" s="6" t="s">
        <v>1095</v>
      </c>
      <c r="C39" s="6" t="s">
        <v>1070</v>
      </c>
      <c r="D39" s="17">
        <v>99104002</v>
      </c>
      <c r="E39" s="6"/>
      <c r="F39" s="6"/>
      <c r="G39" s="17">
        <v>1.65</v>
      </c>
      <c r="H39" s="6" t="s">
        <v>108</v>
      </c>
      <c r="I39" s="18">
        <v>5.6000000000000001E-2</v>
      </c>
      <c r="J39" s="8">
        <v>4.19E-2</v>
      </c>
      <c r="K39" s="7">
        <v>229308.15</v>
      </c>
      <c r="L39" s="7">
        <v>103.34</v>
      </c>
      <c r="M39" s="7">
        <v>236.97</v>
      </c>
      <c r="N39" s="8">
        <v>1.6000000000000001E-3</v>
      </c>
      <c r="O39" s="8">
        <v>1E-4</v>
      </c>
    </row>
    <row r="40" spans="2:15">
      <c r="B40" s="6" t="s">
        <v>1096</v>
      </c>
      <c r="C40" s="6" t="s">
        <v>1070</v>
      </c>
      <c r="D40" s="17">
        <v>99104093</v>
      </c>
      <c r="E40" s="6"/>
      <c r="F40" s="6"/>
      <c r="G40" s="17">
        <v>1.77</v>
      </c>
      <c r="H40" s="6" t="s">
        <v>108</v>
      </c>
      <c r="I40" s="18">
        <v>4.8500000000000001E-2</v>
      </c>
      <c r="J40" s="8">
        <v>3.9699999999999999E-2</v>
      </c>
      <c r="K40" s="7">
        <v>268792.71000000002</v>
      </c>
      <c r="L40" s="7">
        <v>102.58</v>
      </c>
      <c r="M40" s="7">
        <v>275.73</v>
      </c>
      <c r="N40" s="8">
        <v>1.8E-3</v>
      </c>
      <c r="O40" s="8">
        <v>1E-4</v>
      </c>
    </row>
    <row r="41" spans="2:15">
      <c r="B41" s="6" t="s">
        <v>1097</v>
      </c>
      <c r="C41" s="6" t="s">
        <v>1070</v>
      </c>
      <c r="D41" s="17">
        <v>99104358</v>
      </c>
      <c r="E41" s="6"/>
      <c r="F41" s="6"/>
      <c r="G41" s="17">
        <v>1.85</v>
      </c>
      <c r="H41" s="6" t="s">
        <v>108</v>
      </c>
      <c r="I41" s="18">
        <v>4.8500000000000001E-2</v>
      </c>
      <c r="J41" s="8">
        <v>3.9800000000000002E-2</v>
      </c>
      <c r="K41" s="7">
        <v>450548.04</v>
      </c>
      <c r="L41" s="7">
        <v>102.73</v>
      </c>
      <c r="M41" s="7">
        <v>462.85</v>
      </c>
      <c r="N41" s="8">
        <v>3.0999999999999999E-3</v>
      </c>
      <c r="O41" s="8">
        <v>1E-4</v>
      </c>
    </row>
    <row r="42" spans="2:15">
      <c r="B42" s="6" t="s">
        <v>1098</v>
      </c>
      <c r="C42" s="6" t="s">
        <v>1070</v>
      </c>
      <c r="D42" s="17">
        <v>99104531</v>
      </c>
      <c r="E42" s="6"/>
      <c r="F42" s="6"/>
      <c r="G42" s="17">
        <v>1.95</v>
      </c>
      <c r="H42" s="6" t="s">
        <v>108</v>
      </c>
      <c r="I42" s="18">
        <v>4.8500000000000001E-2</v>
      </c>
      <c r="J42" s="8">
        <v>5.0500000000000003E-2</v>
      </c>
      <c r="K42" s="7">
        <v>298112</v>
      </c>
      <c r="L42" s="7">
        <v>101.13</v>
      </c>
      <c r="M42" s="7">
        <v>301.48</v>
      </c>
      <c r="N42" s="8">
        <v>2E-3</v>
      </c>
      <c r="O42" s="8">
        <v>1E-4</v>
      </c>
    </row>
    <row r="43" spans="2:15">
      <c r="B43" s="6" t="s">
        <v>1099</v>
      </c>
      <c r="C43" s="6" t="s">
        <v>1070</v>
      </c>
      <c r="D43" s="17">
        <v>99104580</v>
      </c>
      <c r="E43" s="6"/>
      <c r="F43" s="6"/>
      <c r="G43" s="17">
        <v>1.95</v>
      </c>
      <c r="H43" s="6" t="s">
        <v>108</v>
      </c>
      <c r="I43" s="18">
        <v>4.8500000000000001E-2</v>
      </c>
      <c r="J43" s="8">
        <v>5.4300000000000001E-2</v>
      </c>
      <c r="K43" s="7">
        <v>329588</v>
      </c>
      <c r="L43" s="7">
        <v>100.09</v>
      </c>
      <c r="M43" s="7">
        <v>329.88</v>
      </c>
      <c r="N43" s="8">
        <v>2.2000000000000001E-3</v>
      </c>
      <c r="O43" s="8">
        <v>1E-4</v>
      </c>
    </row>
    <row r="44" spans="2:15">
      <c r="B44" s="6" t="s">
        <v>1100</v>
      </c>
      <c r="C44" s="6" t="s">
        <v>1070</v>
      </c>
      <c r="D44" s="17">
        <v>99102543</v>
      </c>
      <c r="E44" s="6"/>
      <c r="F44" s="6"/>
      <c r="G44" s="17">
        <v>0.31</v>
      </c>
      <c r="H44" s="6" t="s">
        <v>108</v>
      </c>
      <c r="I44" s="18">
        <v>5.6000000000000001E-2</v>
      </c>
      <c r="J44" s="8">
        <v>1.7999999999999999E-2</v>
      </c>
      <c r="K44" s="7">
        <v>49730.29</v>
      </c>
      <c r="L44" s="7">
        <v>101.39</v>
      </c>
      <c r="M44" s="7">
        <v>50.42</v>
      </c>
      <c r="N44" s="8">
        <v>2.9999999999999997E-4</v>
      </c>
      <c r="O44" s="8">
        <v>0</v>
      </c>
    </row>
    <row r="45" spans="2:15">
      <c r="B45" s="6" t="s">
        <v>1101</v>
      </c>
      <c r="C45" s="6" t="s">
        <v>1070</v>
      </c>
      <c r="D45" s="17">
        <v>99102618</v>
      </c>
      <c r="E45" s="6"/>
      <c r="F45" s="6"/>
      <c r="G45" s="17">
        <v>0.47</v>
      </c>
      <c r="H45" s="6" t="s">
        <v>108</v>
      </c>
      <c r="I45" s="18">
        <v>5.6000000000000001E-2</v>
      </c>
      <c r="J45" s="8">
        <v>1.8700000000000001E-2</v>
      </c>
      <c r="K45" s="7">
        <v>112779.25</v>
      </c>
      <c r="L45" s="7">
        <v>102.03</v>
      </c>
      <c r="M45" s="7">
        <v>115.07</v>
      </c>
      <c r="N45" s="8">
        <v>8.0000000000000004E-4</v>
      </c>
      <c r="O45" s="8">
        <v>0</v>
      </c>
    </row>
    <row r="46" spans="2:15">
      <c r="B46" s="6" t="s">
        <v>1102</v>
      </c>
      <c r="C46" s="6" t="s">
        <v>1070</v>
      </c>
      <c r="D46" s="17">
        <v>99102626</v>
      </c>
      <c r="E46" s="6"/>
      <c r="F46" s="6"/>
      <c r="G46" s="17">
        <v>0.72</v>
      </c>
      <c r="H46" s="6" t="s">
        <v>108</v>
      </c>
      <c r="I46" s="18">
        <v>5.6000000000000001E-2</v>
      </c>
      <c r="J46" s="8">
        <v>2.0799999999999999E-2</v>
      </c>
      <c r="K46" s="7">
        <v>93746.57</v>
      </c>
      <c r="L46" s="7">
        <v>102.88</v>
      </c>
      <c r="M46" s="7">
        <v>96.45</v>
      </c>
      <c r="N46" s="8">
        <v>5.9999999999999995E-4</v>
      </c>
      <c r="O46" s="8">
        <v>0</v>
      </c>
    </row>
    <row r="47" spans="2:15">
      <c r="B47" s="6" t="s">
        <v>1103</v>
      </c>
      <c r="C47" s="6" t="s">
        <v>1070</v>
      </c>
      <c r="D47" s="17">
        <v>99102667</v>
      </c>
      <c r="E47" s="6"/>
      <c r="F47" s="6"/>
      <c r="G47" s="17">
        <v>0.47</v>
      </c>
      <c r="H47" s="6" t="s">
        <v>108</v>
      </c>
      <c r="I47" s="18">
        <v>5.6000000000000001E-2</v>
      </c>
      <c r="J47" s="8">
        <v>2.0199999999999999E-2</v>
      </c>
      <c r="K47" s="7">
        <v>81303.67</v>
      </c>
      <c r="L47" s="7">
        <v>101.96</v>
      </c>
      <c r="M47" s="7">
        <v>82.9</v>
      </c>
      <c r="N47" s="8">
        <v>5.0000000000000001E-4</v>
      </c>
      <c r="O47" s="8">
        <v>0</v>
      </c>
    </row>
    <row r="48" spans="2:15">
      <c r="B48" s="6" t="s">
        <v>1104</v>
      </c>
      <c r="C48" s="6" t="s">
        <v>1070</v>
      </c>
      <c r="D48" s="17">
        <v>99102766</v>
      </c>
      <c r="E48" s="6"/>
      <c r="F48" s="6"/>
      <c r="G48" s="17">
        <v>0.72</v>
      </c>
      <c r="H48" s="6" t="s">
        <v>108</v>
      </c>
      <c r="I48" s="18">
        <v>5.6000000000000001E-2</v>
      </c>
      <c r="J48" s="8">
        <v>2.12E-2</v>
      </c>
      <c r="K48" s="7">
        <v>103327.22</v>
      </c>
      <c r="L48" s="7">
        <v>102.85</v>
      </c>
      <c r="M48" s="7">
        <v>106.27</v>
      </c>
      <c r="N48" s="8">
        <v>6.9999999999999999E-4</v>
      </c>
      <c r="O48" s="8">
        <v>0</v>
      </c>
    </row>
    <row r="49" spans="2:15">
      <c r="B49" s="13" t="s">
        <v>1105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1106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1107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1108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1109</v>
      </c>
      <c r="C53" s="13"/>
      <c r="D53" s="14"/>
      <c r="E53" s="13"/>
      <c r="F53" s="13"/>
      <c r="G53" s="14">
        <v>2.2799999999999998</v>
      </c>
      <c r="H53" s="13"/>
      <c r="J53" s="16">
        <v>2.86E-2</v>
      </c>
      <c r="K53" s="15">
        <v>16907428.039999999</v>
      </c>
      <c r="M53" s="15">
        <v>14270.23</v>
      </c>
      <c r="N53" s="16">
        <v>9.4500000000000001E-2</v>
      </c>
      <c r="O53" s="16">
        <v>4.3E-3</v>
      </c>
    </row>
    <row r="54" spans="2:15">
      <c r="B54" s="6" t="s">
        <v>1110</v>
      </c>
      <c r="C54" s="6" t="s">
        <v>1070</v>
      </c>
      <c r="D54" s="17">
        <v>99103020</v>
      </c>
      <c r="E54" s="6" t="s">
        <v>287</v>
      </c>
      <c r="F54" s="6" t="s">
        <v>107</v>
      </c>
      <c r="G54" s="17">
        <v>1.84</v>
      </c>
      <c r="H54" s="6" t="s">
        <v>108</v>
      </c>
      <c r="I54" s="18">
        <v>4.2999999999999997E-2</v>
      </c>
      <c r="J54" s="8">
        <v>1.7500000000000002E-2</v>
      </c>
      <c r="K54" s="7">
        <v>5443975.2000000002</v>
      </c>
      <c r="L54" s="7">
        <v>105.16</v>
      </c>
      <c r="M54" s="7">
        <v>5724.88</v>
      </c>
      <c r="N54" s="8">
        <v>3.7900000000000003E-2</v>
      </c>
      <c r="O54" s="8">
        <v>1.6999999999999999E-3</v>
      </c>
    </row>
    <row r="55" spans="2:15">
      <c r="B55" s="6" t="s">
        <v>1111</v>
      </c>
      <c r="C55" s="6" t="s">
        <v>1070</v>
      </c>
      <c r="D55" s="17">
        <v>99102113</v>
      </c>
      <c r="E55" s="6" t="s">
        <v>298</v>
      </c>
      <c r="F55" s="6" t="s">
        <v>209</v>
      </c>
      <c r="G55" s="17">
        <v>0.49</v>
      </c>
      <c r="H55" s="6" t="s">
        <v>108</v>
      </c>
      <c r="I55" s="18">
        <v>6.9000000000000006E-2</v>
      </c>
      <c r="J55" s="8">
        <v>-1.6999999999999999E-3</v>
      </c>
      <c r="K55" s="7">
        <v>5040000</v>
      </c>
      <c r="L55" s="7">
        <v>105.25</v>
      </c>
      <c r="M55" s="7">
        <v>5304.6</v>
      </c>
      <c r="N55" s="8">
        <v>3.5099999999999999E-2</v>
      </c>
      <c r="O55" s="8">
        <v>1.6000000000000001E-3</v>
      </c>
    </row>
    <row r="56" spans="2:15">
      <c r="B56" s="6" t="s">
        <v>1112</v>
      </c>
      <c r="C56" s="6" t="s">
        <v>1070</v>
      </c>
      <c r="D56" s="17">
        <v>99102899</v>
      </c>
      <c r="E56" s="6"/>
      <c r="F56" s="6"/>
      <c r="G56" s="17">
        <v>5.25</v>
      </c>
      <c r="H56" s="6" t="s">
        <v>108</v>
      </c>
      <c r="J56" s="8">
        <v>3.6463000000000001</v>
      </c>
      <c r="K56" s="7">
        <v>270424.96000000002</v>
      </c>
      <c r="L56" s="7">
        <v>3.3</v>
      </c>
      <c r="M56" s="7">
        <v>8.92</v>
      </c>
      <c r="N56" s="8">
        <v>1E-4</v>
      </c>
      <c r="O56" s="8">
        <v>0</v>
      </c>
    </row>
    <row r="57" spans="2:15">
      <c r="B57" s="6" t="s">
        <v>1113</v>
      </c>
      <c r="C57" s="6" t="s">
        <v>1070</v>
      </c>
      <c r="D57" s="17">
        <v>99101909</v>
      </c>
      <c r="E57" s="6"/>
      <c r="F57" s="6"/>
      <c r="H57" s="6" t="s">
        <v>108</v>
      </c>
      <c r="K57" s="7">
        <v>811274.76</v>
      </c>
      <c r="L57" s="7">
        <v>3.3</v>
      </c>
      <c r="M57" s="7">
        <v>26.77</v>
      </c>
      <c r="N57" s="8">
        <v>2.0000000000000001E-4</v>
      </c>
      <c r="O57" s="8">
        <v>0</v>
      </c>
    </row>
    <row r="58" spans="2:15">
      <c r="B58" s="6" t="s">
        <v>1114</v>
      </c>
      <c r="C58" s="6" t="s">
        <v>1070</v>
      </c>
      <c r="D58" s="17">
        <v>888223146</v>
      </c>
      <c r="E58" s="6"/>
      <c r="F58" s="6"/>
      <c r="G58" s="17">
        <v>6.02</v>
      </c>
      <c r="H58" s="6" t="s">
        <v>108</v>
      </c>
      <c r="J58" s="8">
        <v>8.8499999999999995E-2</v>
      </c>
      <c r="K58" s="7">
        <v>5341753.12</v>
      </c>
      <c r="L58" s="7">
        <v>60</v>
      </c>
      <c r="M58" s="7">
        <v>3205.05</v>
      </c>
      <c r="N58" s="8">
        <v>2.12E-2</v>
      </c>
      <c r="O58" s="8">
        <v>1E-3</v>
      </c>
    </row>
    <row r="59" spans="2:15">
      <c r="B59" s="3" t="s">
        <v>1115</v>
      </c>
      <c r="C59" s="3"/>
      <c r="D59" s="12"/>
      <c r="E59" s="3"/>
      <c r="F59" s="3"/>
      <c r="H59" s="3"/>
      <c r="K59" s="9">
        <v>0</v>
      </c>
      <c r="M59" s="9">
        <v>0</v>
      </c>
      <c r="N59" s="10">
        <v>0</v>
      </c>
      <c r="O59" s="10">
        <v>0</v>
      </c>
    </row>
    <row r="60" spans="2:15">
      <c r="B60" s="13" t="s">
        <v>1116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1117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1118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1119</v>
      </c>
      <c r="C63" s="13"/>
      <c r="D63" s="14"/>
      <c r="E63" s="13"/>
      <c r="F63" s="13"/>
      <c r="H63" s="13"/>
      <c r="K63" s="15">
        <v>0</v>
      </c>
      <c r="M63" s="15">
        <v>0</v>
      </c>
      <c r="N63" s="16">
        <v>0</v>
      </c>
      <c r="O63" s="16">
        <v>0</v>
      </c>
    </row>
    <row r="66" spans="2:8">
      <c r="B66" s="6" t="s">
        <v>131</v>
      </c>
      <c r="C66" s="6"/>
      <c r="D66" s="17"/>
      <c r="E66" s="6"/>
      <c r="F66" s="6"/>
      <c r="H66" s="6"/>
    </row>
    <row r="70" spans="2:8">
      <c r="B70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1120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136</v>
      </c>
      <c r="H7" s="3" t="s">
        <v>93</v>
      </c>
      <c r="I7" s="3" t="s">
        <v>94</v>
      </c>
      <c r="J7" s="3" t="s">
        <v>95</v>
      </c>
      <c r="K7" s="3" t="s">
        <v>137</v>
      </c>
      <c r="L7" s="3" t="s">
        <v>42</v>
      </c>
      <c r="M7" s="3" t="s">
        <v>728</v>
      </c>
      <c r="N7" s="3" t="s">
        <v>139</v>
      </c>
      <c r="O7" s="3" t="s">
        <v>98</v>
      </c>
    </row>
    <row r="8" spans="2:15">
      <c r="B8" s="4"/>
      <c r="C8" s="4"/>
      <c r="D8" s="4"/>
      <c r="E8" s="4"/>
      <c r="F8" s="4"/>
      <c r="G8" s="4" t="s">
        <v>141</v>
      </c>
      <c r="H8" s="4"/>
      <c r="I8" s="4" t="s">
        <v>99</v>
      </c>
      <c r="J8" s="4" t="s">
        <v>99</v>
      </c>
      <c r="K8" s="4" t="s">
        <v>142</v>
      </c>
      <c r="L8" s="4" t="s">
        <v>143</v>
      </c>
      <c r="M8" s="4" t="s">
        <v>100</v>
      </c>
      <c r="N8" s="4" t="s">
        <v>99</v>
      </c>
      <c r="O8" s="4" t="s">
        <v>99</v>
      </c>
    </row>
    <row r="10" spans="2:15">
      <c r="B10" s="3" t="s">
        <v>1121</v>
      </c>
      <c r="C10" s="12"/>
      <c r="D10" s="3"/>
      <c r="E10" s="3"/>
      <c r="F10" s="3"/>
      <c r="G10" s="12">
        <v>0.78</v>
      </c>
      <c r="H10" s="3"/>
      <c r="J10" s="10">
        <v>6.4000000000000003E-3</v>
      </c>
      <c r="K10" s="9">
        <v>3666589.14</v>
      </c>
      <c r="M10" s="9">
        <v>4782.1899999999996</v>
      </c>
      <c r="N10" s="10">
        <v>1</v>
      </c>
      <c r="O10" s="10">
        <v>1.5E-3</v>
      </c>
    </row>
    <row r="11" spans="2:15">
      <c r="B11" s="3" t="s">
        <v>1122</v>
      </c>
      <c r="C11" s="12"/>
      <c r="D11" s="3"/>
      <c r="E11" s="3"/>
      <c r="F11" s="3"/>
      <c r="G11" s="12">
        <v>0.78</v>
      </c>
      <c r="H11" s="3"/>
      <c r="J11" s="10">
        <v>6.4000000000000003E-3</v>
      </c>
      <c r="K11" s="9">
        <v>3666589.14</v>
      </c>
      <c r="M11" s="9">
        <v>4782.1899999999996</v>
      </c>
      <c r="N11" s="10">
        <v>1</v>
      </c>
      <c r="O11" s="10">
        <v>1.5E-3</v>
      </c>
    </row>
    <row r="12" spans="2:15">
      <c r="B12" s="13" t="s">
        <v>1123</v>
      </c>
      <c r="C12" s="14"/>
      <c r="D12" s="13"/>
      <c r="E12" s="13"/>
      <c r="F12" s="13"/>
      <c r="G12" s="14">
        <v>0.78</v>
      </c>
      <c r="H12" s="13"/>
      <c r="J12" s="16">
        <v>6.4000000000000003E-3</v>
      </c>
      <c r="K12" s="15">
        <v>3666589.14</v>
      </c>
      <c r="M12" s="15">
        <v>4782.1899999999996</v>
      </c>
      <c r="N12" s="16">
        <v>1</v>
      </c>
      <c r="O12" s="16">
        <v>1.5E-3</v>
      </c>
    </row>
    <row r="13" spans="2:15">
      <c r="B13" s="6" t="s">
        <v>1124</v>
      </c>
      <c r="C13" s="17" t="s">
        <v>1125</v>
      </c>
      <c r="D13" s="6">
        <v>695</v>
      </c>
      <c r="E13" s="6" t="s">
        <v>106</v>
      </c>
      <c r="F13" s="6" t="s">
        <v>107</v>
      </c>
      <c r="G13" s="17">
        <v>1.26</v>
      </c>
      <c r="H13" s="6" t="s">
        <v>108</v>
      </c>
      <c r="I13" s="18">
        <v>5.2999999999999999E-2</v>
      </c>
      <c r="J13" s="8">
        <v>7.7000000000000002E-3</v>
      </c>
      <c r="K13" s="7">
        <v>200000</v>
      </c>
      <c r="L13" s="7">
        <v>131.58000000000001</v>
      </c>
      <c r="M13" s="7">
        <v>263.16000000000003</v>
      </c>
      <c r="N13" s="8">
        <v>5.5E-2</v>
      </c>
      <c r="O13" s="8">
        <v>1E-4</v>
      </c>
    </row>
    <row r="14" spans="2:15">
      <c r="B14" s="6" t="s">
        <v>1126</v>
      </c>
      <c r="C14" s="17" t="s">
        <v>1127</v>
      </c>
      <c r="D14" s="6">
        <v>695</v>
      </c>
      <c r="E14" s="6" t="s">
        <v>106</v>
      </c>
      <c r="F14" s="6" t="s">
        <v>107</v>
      </c>
      <c r="G14" s="17">
        <v>0.73</v>
      </c>
      <c r="H14" s="6" t="s">
        <v>108</v>
      </c>
      <c r="I14" s="18">
        <v>5.5E-2</v>
      </c>
      <c r="J14" s="8">
        <v>5.8999999999999999E-3</v>
      </c>
      <c r="K14" s="7">
        <v>459851.76</v>
      </c>
      <c r="L14" s="7">
        <v>130.4</v>
      </c>
      <c r="M14" s="7">
        <v>599.65</v>
      </c>
      <c r="N14" s="8">
        <v>0.12540000000000001</v>
      </c>
      <c r="O14" s="8">
        <v>2.0000000000000001E-4</v>
      </c>
    </row>
    <row r="15" spans="2:15">
      <c r="B15" s="6" t="s">
        <v>1126</v>
      </c>
      <c r="C15" s="17" t="s">
        <v>1128</v>
      </c>
      <c r="D15" s="6">
        <v>695</v>
      </c>
      <c r="E15" s="6" t="s">
        <v>106</v>
      </c>
      <c r="F15" s="6" t="s">
        <v>107</v>
      </c>
      <c r="G15" s="17">
        <v>0.74</v>
      </c>
      <c r="H15" s="6" t="s">
        <v>108</v>
      </c>
      <c r="I15" s="18">
        <v>5.3999999999999999E-2</v>
      </c>
      <c r="J15" s="8">
        <v>5.7999999999999996E-3</v>
      </c>
      <c r="K15" s="7">
        <v>365956.17</v>
      </c>
      <c r="L15" s="7">
        <v>130.22</v>
      </c>
      <c r="M15" s="7">
        <v>476.55</v>
      </c>
      <c r="N15" s="8">
        <v>9.9699999999999997E-2</v>
      </c>
      <c r="O15" s="8">
        <v>1E-4</v>
      </c>
    </row>
    <row r="16" spans="2:15">
      <c r="B16" s="6" t="s">
        <v>1129</v>
      </c>
      <c r="C16" s="17" t="s">
        <v>1130</v>
      </c>
      <c r="D16" s="6">
        <v>604</v>
      </c>
      <c r="E16" s="6" t="s">
        <v>106</v>
      </c>
      <c r="F16" s="6" t="s">
        <v>107</v>
      </c>
      <c r="G16" s="17">
        <v>0.68</v>
      </c>
      <c r="H16" s="6" t="s">
        <v>108</v>
      </c>
      <c r="I16" s="18">
        <v>5.7500000000000002E-2</v>
      </c>
      <c r="J16" s="8">
        <v>6.1000000000000004E-3</v>
      </c>
      <c r="K16" s="7">
        <v>1010030</v>
      </c>
      <c r="L16" s="7">
        <v>130.24</v>
      </c>
      <c r="M16" s="7">
        <v>1315.46</v>
      </c>
      <c r="N16" s="8">
        <v>0.27510000000000001</v>
      </c>
      <c r="O16" s="8">
        <v>4.0000000000000002E-4</v>
      </c>
    </row>
    <row r="17" spans="2:15">
      <c r="B17" s="6" t="s">
        <v>1131</v>
      </c>
      <c r="C17" s="17" t="s">
        <v>1132</v>
      </c>
      <c r="D17" s="6">
        <v>604</v>
      </c>
      <c r="E17" s="6" t="s">
        <v>106</v>
      </c>
      <c r="F17" s="6" t="s">
        <v>107</v>
      </c>
      <c r="G17" s="17">
        <v>0.71</v>
      </c>
      <c r="H17" s="6" t="s">
        <v>108</v>
      </c>
      <c r="I17" s="18">
        <v>5.7000000000000002E-2</v>
      </c>
      <c r="J17" s="8">
        <v>8.2000000000000007E-3</v>
      </c>
      <c r="K17" s="7">
        <v>371738.97</v>
      </c>
      <c r="L17" s="7">
        <v>129.93</v>
      </c>
      <c r="M17" s="7">
        <v>483</v>
      </c>
      <c r="N17" s="8">
        <v>0.10100000000000001</v>
      </c>
      <c r="O17" s="8">
        <v>1E-4</v>
      </c>
    </row>
    <row r="18" spans="2:15">
      <c r="B18" s="6" t="s">
        <v>1133</v>
      </c>
      <c r="C18" s="17" t="s">
        <v>1134</v>
      </c>
      <c r="D18" s="6">
        <v>662</v>
      </c>
      <c r="E18" s="6" t="s">
        <v>106</v>
      </c>
      <c r="F18" s="6" t="s">
        <v>107</v>
      </c>
      <c r="G18" s="17">
        <v>1.0900000000000001</v>
      </c>
      <c r="H18" s="6" t="s">
        <v>108</v>
      </c>
      <c r="I18" s="18">
        <v>4.9000000000000002E-2</v>
      </c>
      <c r="J18" s="8">
        <v>6.1999999999999998E-3</v>
      </c>
      <c r="K18" s="7">
        <v>178183.48</v>
      </c>
      <c r="L18" s="7">
        <v>131.05000000000001</v>
      </c>
      <c r="M18" s="7">
        <v>233.51</v>
      </c>
      <c r="N18" s="8">
        <v>4.8800000000000003E-2</v>
      </c>
      <c r="O18" s="8">
        <v>1E-4</v>
      </c>
    </row>
    <row r="19" spans="2:15">
      <c r="B19" s="6" t="s">
        <v>1135</v>
      </c>
      <c r="C19" s="17" t="s">
        <v>1136</v>
      </c>
      <c r="D19" s="6">
        <v>662</v>
      </c>
      <c r="E19" s="6" t="s">
        <v>106</v>
      </c>
      <c r="F19" s="6" t="s">
        <v>107</v>
      </c>
      <c r="G19" s="17">
        <v>0.04</v>
      </c>
      <c r="H19" s="6" t="s">
        <v>108</v>
      </c>
      <c r="I19" s="18">
        <v>5.5E-2</v>
      </c>
      <c r="J19" s="8">
        <v>-4.5999999999999999E-3</v>
      </c>
      <c r="K19" s="7">
        <v>106888.72</v>
      </c>
      <c r="L19" s="7">
        <v>133.47999999999999</v>
      </c>
      <c r="M19" s="7">
        <v>142.68</v>
      </c>
      <c r="N19" s="8">
        <v>2.98E-2</v>
      </c>
      <c r="O19" s="8">
        <v>0</v>
      </c>
    </row>
    <row r="20" spans="2:15">
      <c r="B20" s="6" t="s">
        <v>1137</v>
      </c>
      <c r="C20" s="17" t="s">
        <v>1138</v>
      </c>
      <c r="D20" s="6">
        <v>674</v>
      </c>
      <c r="E20" s="6" t="s">
        <v>182</v>
      </c>
      <c r="F20" s="6" t="s">
        <v>107</v>
      </c>
      <c r="G20" s="17">
        <v>0.74</v>
      </c>
      <c r="H20" s="6" t="s">
        <v>108</v>
      </c>
      <c r="I20" s="18">
        <v>5.2999999999999999E-2</v>
      </c>
      <c r="J20" s="8">
        <v>6.3E-3</v>
      </c>
      <c r="K20" s="7">
        <v>189201.99</v>
      </c>
      <c r="L20" s="7">
        <v>125.16</v>
      </c>
      <c r="M20" s="7">
        <v>236.81</v>
      </c>
      <c r="N20" s="8">
        <v>4.9500000000000002E-2</v>
      </c>
      <c r="O20" s="8">
        <v>1E-4</v>
      </c>
    </row>
    <row r="21" spans="2:15">
      <c r="B21" s="6" t="s">
        <v>1139</v>
      </c>
      <c r="C21" s="17" t="s">
        <v>1140</v>
      </c>
      <c r="D21" s="6">
        <v>1266</v>
      </c>
      <c r="E21" s="6" t="s">
        <v>182</v>
      </c>
      <c r="F21" s="6" t="s">
        <v>107</v>
      </c>
      <c r="G21" s="17">
        <v>0.92</v>
      </c>
      <c r="H21" s="6" t="s">
        <v>108</v>
      </c>
      <c r="I21" s="18">
        <v>5.3499999999999999E-2</v>
      </c>
      <c r="J21" s="8">
        <v>7.9000000000000008E-3</v>
      </c>
      <c r="K21" s="7">
        <v>784738.06</v>
      </c>
      <c r="L21" s="7">
        <v>131.43</v>
      </c>
      <c r="M21" s="7">
        <v>1031.3800000000001</v>
      </c>
      <c r="N21" s="8">
        <v>0.2157</v>
      </c>
      <c r="O21" s="8">
        <v>2.9999999999999997E-4</v>
      </c>
    </row>
    <row r="22" spans="2:15">
      <c r="B22" s="13" t="s">
        <v>1141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1142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1143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1144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3" t="s">
        <v>1145</v>
      </c>
      <c r="C26" s="12"/>
      <c r="D26" s="3"/>
      <c r="E26" s="3"/>
      <c r="F26" s="3"/>
      <c r="H26" s="3"/>
      <c r="K26" s="9">
        <v>0</v>
      </c>
      <c r="M26" s="9">
        <v>0</v>
      </c>
      <c r="N26" s="10">
        <v>0</v>
      </c>
      <c r="O26" s="10">
        <v>0</v>
      </c>
    </row>
    <row r="27" spans="2:15">
      <c r="B27" s="13" t="s">
        <v>1145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131</v>
      </c>
      <c r="C30" s="17"/>
      <c r="D30" s="6"/>
      <c r="E30" s="6"/>
      <c r="F30" s="6"/>
      <c r="H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1146</v>
      </c>
    </row>
    <row r="7" spans="2:9">
      <c r="B7" s="3" t="s">
        <v>88</v>
      </c>
      <c r="C7" s="3" t="s">
        <v>1147</v>
      </c>
      <c r="D7" s="3" t="s">
        <v>1148</v>
      </c>
      <c r="E7" s="3" t="s">
        <v>1149</v>
      </c>
      <c r="F7" s="3" t="s">
        <v>93</v>
      </c>
      <c r="G7" s="3" t="s">
        <v>1150</v>
      </c>
      <c r="H7" s="3" t="s">
        <v>139</v>
      </c>
      <c r="I7" s="3" t="s">
        <v>98</v>
      </c>
    </row>
    <row r="8" spans="2:9">
      <c r="B8" s="4"/>
      <c r="C8" s="4"/>
      <c r="D8" s="4"/>
      <c r="E8" s="4" t="s">
        <v>141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1151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1152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1153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1154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1155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1156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1157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131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728</v>
      </c>
      <c r="J7" s="3" t="s">
        <v>139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131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5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728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1164</v>
      </c>
      <c r="C10" s="12"/>
      <c r="D10" s="3"/>
      <c r="E10" s="3"/>
      <c r="F10" s="3"/>
      <c r="I10" s="9">
        <v>14451.3</v>
      </c>
      <c r="J10" s="10">
        <v>1</v>
      </c>
      <c r="K10" s="10">
        <v>5.4999999999999997E-3</v>
      </c>
    </row>
    <row r="11" spans="2:11">
      <c r="B11" s="3" t="s">
        <v>1165</v>
      </c>
      <c r="C11" s="12"/>
      <c r="D11" s="3"/>
      <c r="E11" s="3"/>
      <c r="F11" s="3"/>
      <c r="I11" s="9">
        <v>10129.549999999999</v>
      </c>
      <c r="J11" s="10">
        <v>0.76029999999999998</v>
      </c>
      <c r="K11" s="10">
        <v>4.1999999999999997E-3</v>
      </c>
    </row>
    <row r="12" spans="2:11">
      <c r="B12" s="13" t="s">
        <v>1165</v>
      </c>
      <c r="C12" s="14"/>
      <c r="D12" s="13"/>
      <c r="E12" s="13"/>
      <c r="F12" s="13"/>
      <c r="I12" s="15">
        <v>10129.549999999999</v>
      </c>
      <c r="J12" s="16">
        <v>0.76029999999999998</v>
      </c>
      <c r="K12" s="16">
        <v>4.1999999999999997E-3</v>
      </c>
    </row>
    <row r="13" spans="2:11">
      <c r="B13" s="6" t="s">
        <v>1166</v>
      </c>
      <c r="C13" s="17">
        <v>991034180</v>
      </c>
      <c r="D13" s="6"/>
      <c r="E13" s="6"/>
      <c r="F13" s="6" t="s">
        <v>108</v>
      </c>
      <c r="I13" s="7">
        <v>107.68</v>
      </c>
      <c r="J13" s="8">
        <v>6.0000000000000001E-3</v>
      </c>
      <c r="K13" s="8">
        <v>0</v>
      </c>
    </row>
    <row r="14" spans="2:11">
      <c r="B14" s="6" t="s">
        <v>1167</v>
      </c>
      <c r="C14" s="17">
        <v>109862300</v>
      </c>
      <c r="D14" s="6"/>
      <c r="E14" s="6"/>
      <c r="F14" s="6" t="s">
        <v>108</v>
      </c>
      <c r="I14" s="7">
        <v>0.01</v>
      </c>
      <c r="J14" s="8">
        <v>0</v>
      </c>
      <c r="K14" s="8">
        <v>0</v>
      </c>
    </row>
    <row r="15" spans="2:11">
      <c r="B15" s="6" t="s">
        <v>1168</v>
      </c>
      <c r="C15" s="17">
        <v>156013</v>
      </c>
      <c r="D15" s="6"/>
      <c r="E15" s="6"/>
      <c r="F15" s="6" t="s">
        <v>108</v>
      </c>
      <c r="I15" s="7">
        <v>11809.38</v>
      </c>
      <c r="J15" s="8">
        <v>0.65510000000000002</v>
      </c>
      <c r="K15" s="8">
        <v>3.5999999999999999E-3</v>
      </c>
    </row>
    <row r="16" spans="2:11">
      <c r="B16" s="6" t="s">
        <v>1169</v>
      </c>
      <c r="C16" s="17">
        <v>419256003</v>
      </c>
      <c r="D16" s="6"/>
      <c r="E16" s="6"/>
      <c r="F16" s="6" t="s">
        <v>108</v>
      </c>
      <c r="I16" s="7">
        <v>-1383.13</v>
      </c>
      <c r="J16" s="8">
        <v>7.6700000000000004E-2</v>
      </c>
      <c r="K16" s="8">
        <v>4.0000000000000002E-4</v>
      </c>
    </row>
    <row r="17" spans="2:11">
      <c r="B17" s="6" t="s">
        <v>1170</v>
      </c>
      <c r="C17" s="17">
        <v>419259320</v>
      </c>
      <c r="D17" s="6"/>
      <c r="E17" s="6"/>
      <c r="F17" s="6" t="s">
        <v>108</v>
      </c>
      <c r="I17" s="7">
        <v>-404.4</v>
      </c>
      <c r="J17" s="8">
        <v>2.24E-2</v>
      </c>
      <c r="K17" s="8">
        <v>1E-4</v>
      </c>
    </row>
    <row r="18" spans="2:11">
      <c r="B18" s="3" t="s">
        <v>1171</v>
      </c>
      <c r="C18" s="12"/>
      <c r="D18" s="3"/>
      <c r="E18" s="3"/>
      <c r="F18" s="3"/>
      <c r="I18" s="9">
        <v>4321.75</v>
      </c>
      <c r="J18" s="10">
        <v>0.2397</v>
      </c>
      <c r="K18" s="10">
        <v>1.2999999999999999E-3</v>
      </c>
    </row>
    <row r="19" spans="2:11">
      <c r="B19" s="13" t="s">
        <v>1171</v>
      </c>
      <c r="C19" s="14"/>
      <c r="D19" s="13"/>
      <c r="E19" s="13"/>
      <c r="F19" s="13"/>
      <c r="I19" s="15">
        <v>4321.75</v>
      </c>
      <c r="J19" s="16">
        <v>0.2397</v>
      </c>
      <c r="K19" s="16">
        <v>1.2999999999999999E-3</v>
      </c>
    </row>
    <row r="20" spans="2:11">
      <c r="B20" s="6" t="s">
        <v>1172</v>
      </c>
      <c r="C20" s="17">
        <v>991024510</v>
      </c>
      <c r="D20" s="6"/>
      <c r="E20" s="6"/>
      <c r="F20" s="6" t="s">
        <v>43</v>
      </c>
      <c r="I20" s="7">
        <v>1621.08</v>
      </c>
      <c r="J20" s="8">
        <v>8.9899999999999994E-2</v>
      </c>
      <c r="K20" s="8">
        <v>5.0000000000000001E-4</v>
      </c>
    </row>
    <row r="21" spans="2:11">
      <c r="B21" s="6" t="s">
        <v>1173</v>
      </c>
      <c r="C21" s="17" t="s">
        <v>1174</v>
      </c>
      <c r="D21" s="6"/>
      <c r="E21" s="6"/>
      <c r="F21" s="6" t="s">
        <v>108</v>
      </c>
      <c r="I21" s="7">
        <v>1563.93</v>
      </c>
      <c r="J21" s="8">
        <v>8.6800000000000002E-2</v>
      </c>
      <c r="K21" s="8">
        <v>5.0000000000000001E-4</v>
      </c>
    </row>
    <row r="22" spans="2:11">
      <c r="B22" s="6" t="s">
        <v>1175</v>
      </c>
      <c r="C22" s="17">
        <v>991024511</v>
      </c>
      <c r="D22" s="6"/>
      <c r="E22" s="6"/>
      <c r="F22" s="6" t="s">
        <v>43</v>
      </c>
      <c r="I22" s="7">
        <v>1136.74</v>
      </c>
      <c r="J22" s="8">
        <v>6.3100000000000003E-2</v>
      </c>
      <c r="K22" s="8">
        <v>2.9999999999999997E-4</v>
      </c>
    </row>
    <row r="25" spans="2:11">
      <c r="B25" s="6" t="s">
        <v>131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43" workbookViewId="0">
      <selection activeCell="G67" sqref="G67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1176</v>
      </c>
    </row>
    <row r="7" spans="2:6">
      <c r="B7" s="3" t="s">
        <v>88</v>
      </c>
      <c r="C7" s="3" t="s">
        <v>89</v>
      </c>
      <c r="D7" s="3" t="s">
        <v>1191</v>
      </c>
      <c r="E7" t="s">
        <v>1177</v>
      </c>
      <c r="F7" t="s">
        <v>728</v>
      </c>
    </row>
    <row r="8" spans="2:6">
      <c r="B8" s="4"/>
      <c r="C8" s="4"/>
      <c r="D8" s="4"/>
      <c r="E8" t="s">
        <v>140</v>
      </c>
      <c r="F8" t="s">
        <v>100</v>
      </c>
    </row>
    <row r="10" spans="2:6">
      <c r="B10" s="3"/>
      <c r="C10" s="3"/>
      <c r="D10" s="9"/>
    </row>
    <row r="11" spans="2:6">
      <c r="B11" s="3" t="s">
        <v>1192</v>
      </c>
      <c r="C11" s="3"/>
      <c r="D11" s="9"/>
    </row>
    <row r="12" spans="2:6">
      <c r="B12" s="13" t="s">
        <v>1193</v>
      </c>
      <c r="C12" s="13"/>
      <c r="D12" s="15"/>
    </row>
    <row r="13" spans="2:6">
      <c r="B13" s="3" t="s">
        <v>1194</v>
      </c>
      <c r="C13" s="3"/>
      <c r="D13" s="9"/>
    </row>
    <row r="14" spans="2:6">
      <c r="B14" s="13" t="s">
        <v>991</v>
      </c>
      <c r="C14" s="13">
        <v>666100441</v>
      </c>
      <c r="D14" s="15" t="s">
        <v>1195</v>
      </c>
      <c r="E14" s="19">
        <v>42515</v>
      </c>
      <c r="F14" s="20">
        <v>2089.2199999999998</v>
      </c>
    </row>
    <row r="15" spans="2:6">
      <c r="B15" t="s">
        <v>990</v>
      </c>
      <c r="C15">
        <v>666100466</v>
      </c>
      <c r="D15" t="s">
        <v>1196</v>
      </c>
      <c r="E15" s="19">
        <v>42879</v>
      </c>
      <c r="F15" s="20">
        <v>6217.39</v>
      </c>
    </row>
    <row r="16" spans="2:6">
      <c r="B16" t="s">
        <v>938</v>
      </c>
      <c r="C16">
        <v>666100714</v>
      </c>
      <c r="D16" t="s">
        <v>1197</v>
      </c>
      <c r="F16" s="20">
        <v>1710.67</v>
      </c>
    </row>
    <row r="17" spans="2:6">
      <c r="B17" s="6" t="s">
        <v>995</v>
      </c>
      <c r="C17" s="6">
        <v>666100771</v>
      </c>
      <c r="D17" t="s">
        <v>1198</v>
      </c>
      <c r="E17" s="19">
        <v>44409</v>
      </c>
      <c r="F17">
        <v>566.59</v>
      </c>
    </row>
    <row r="18" spans="2:6">
      <c r="B18" t="s">
        <v>1199</v>
      </c>
      <c r="C18">
        <v>666103601</v>
      </c>
      <c r="D18" t="s">
        <v>1199</v>
      </c>
      <c r="F18" s="20">
        <v>10946.56</v>
      </c>
    </row>
    <row r="19" spans="2:6">
      <c r="B19" t="s">
        <v>974</v>
      </c>
      <c r="C19">
        <v>666100953</v>
      </c>
      <c r="D19" t="s">
        <v>1200</v>
      </c>
      <c r="E19" s="19">
        <v>44048</v>
      </c>
      <c r="F19" s="20">
        <v>1529.12</v>
      </c>
    </row>
    <row r="20" spans="2:6">
      <c r="B20" t="s">
        <v>1201</v>
      </c>
      <c r="C20">
        <v>666103544</v>
      </c>
      <c r="D20" t="s">
        <v>1202</v>
      </c>
      <c r="F20" s="20">
        <v>17758.62</v>
      </c>
    </row>
    <row r="21" spans="2:6">
      <c r="B21" s="5" t="s">
        <v>951</v>
      </c>
      <c r="C21">
        <v>666101282</v>
      </c>
      <c r="D21" t="s">
        <v>1203</v>
      </c>
      <c r="E21" s="19">
        <v>42795</v>
      </c>
      <c r="F21">
        <v>165.38</v>
      </c>
    </row>
    <row r="22" spans="2:6">
      <c r="B22" t="s">
        <v>954</v>
      </c>
      <c r="C22">
        <v>666101290</v>
      </c>
      <c r="D22" t="s">
        <v>1204</v>
      </c>
      <c r="E22" s="19">
        <v>42658</v>
      </c>
      <c r="F22" s="20">
        <v>1376.6</v>
      </c>
    </row>
    <row r="23" spans="2:6">
      <c r="B23" t="s">
        <v>956</v>
      </c>
      <c r="C23">
        <v>666101308</v>
      </c>
      <c r="D23" t="s">
        <v>1205</v>
      </c>
      <c r="E23" s="19">
        <v>42766</v>
      </c>
      <c r="F23" s="20">
        <v>1597.42</v>
      </c>
    </row>
    <row r="24" spans="2:6">
      <c r="B24" t="s">
        <v>1206</v>
      </c>
      <c r="C24">
        <v>666101324</v>
      </c>
      <c r="D24" t="s">
        <v>1207</v>
      </c>
      <c r="E24" s="19">
        <v>42698</v>
      </c>
      <c r="F24" s="20">
        <v>3688.15</v>
      </c>
    </row>
    <row r="25" spans="2:6">
      <c r="B25" t="s">
        <v>962</v>
      </c>
      <c r="C25">
        <v>666103221</v>
      </c>
      <c r="D25" t="s">
        <v>1208</v>
      </c>
      <c r="F25" s="20">
        <v>28006.35</v>
      </c>
    </row>
    <row r="26" spans="2:6">
      <c r="B26" t="s">
        <v>1020</v>
      </c>
      <c r="C26">
        <v>666101340</v>
      </c>
      <c r="D26" t="s">
        <v>1020</v>
      </c>
      <c r="F26" s="20">
        <v>5569.65</v>
      </c>
    </row>
    <row r="27" spans="2:6">
      <c r="B27" t="s">
        <v>963</v>
      </c>
      <c r="C27">
        <v>666102769</v>
      </c>
      <c r="D27" t="s">
        <v>963</v>
      </c>
      <c r="F27" s="20">
        <v>14486.22</v>
      </c>
    </row>
    <row r="28" spans="2:6">
      <c r="B28" t="s">
        <v>993</v>
      </c>
      <c r="C28">
        <v>666101365</v>
      </c>
      <c r="D28" t="s">
        <v>993</v>
      </c>
      <c r="F28" s="20">
        <v>1000.56</v>
      </c>
    </row>
    <row r="29" spans="2:6">
      <c r="B29" t="s">
        <v>934</v>
      </c>
      <c r="C29">
        <v>666101449</v>
      </c>
      <c r="D29" t="s">
        <v>934</v>
      </c>
      <c r="E29" s="19">
        <v>44065</v>
      </c>
      <c r="F29">
        <v>505.31</v>
      </c>
    </row>
    <row r="30" spans="2:6">
      <c r="B30" t="s">
        <v>981</v>
      </c>
      <c r="C30">
        <v>666101761</v>
      </c>
      <c r="D30" t="s">
        <v>981</v>
      </c>
      <c r="E30" s="19">
        <v>42811</v>
      </c>
      <c r="F30" s="20">
        <v>6033.22</v>
      </c>
    </row>
    <row r="31" spans="2:6">
      <c r="B31" t="s">
        <v>983</v>
      </c>
      <c r="C31">
        <v>666101779</v>
      </c>
      <c r="D31" t="s">
        <v>983</v>
      </c>
      <c r="E31" s="19">
        <v>42811</v>
      </c>
      <c r="F31" s="20">
        <v>6355.4</v>
      </c>
    </row>
    <row r="32" spans="2:6">
      <c r="B32" t="s">
        <v>1209</v>
      </c>
      <c r="C32">
        <v>666102702</v>
      </c>
      <c r="D32" t="s">
        <v>1209</v>
      </c>
      <c r="E32" s="19">
        <v>44065</v>
      </c>
      <c r="F32">
        <v>647.15</v>
      </c>
    </row>
    <row r="33" spans="2:6">
      <c r="B33" t="s">
        <v>949</v>
      </c>
      <c r="C33">
        <v>666102926</v>
      </c>
      <c r="D33" t="s">
        <v>949</v>
      </c>
      <c r="E33" s="19">
        <v>44726</v>
      </c>
      <c r="F33" s="20">
        <v>13116.8</v>
      </c>
    </row>
    <row r="34" spans="2:6">
      <c r="B34" t="s">
        <v>1210</v>
      </c>
      <c r="C34">
        <v>99103442</v>
      </c>
      <c r="D34" t="s">
        <v>1210</v>
      </c>
      <c r="F34">
        <v>924.03</v>
      </c>
    </row>
    <row r="35" spans="2:6">
      <c r="B35" t="s">
        <v>1211</v>
      </c>
      <c r="C35">
        <v>666102942</v>
      </c>
      <c r="D35" t="s">
        <v>1211</v>
      </c>
      <c r="F35" s="20">
        <v>13550.97</v>
      </c>
    </row>
    <row r="36" spans="2:6">
      <c r="B36" t="s">
        <v>1212</v>
      </c>
      <c r="C36">
        <v>666103205</v>
      </c>
      <c r="D36" t="s">
        <v>1212</v>
      </c>
      <c r="F36" s="20">
        <v>18409.98</v>
      </c>
    </row>
    <row r="37" spans="2:6">
      <c r="B37" t="s">
        <v>1213</v>
      </c>
      <c r="C37">
        <v>666103080</v>
      </c>
      <c r="D37" t="s">
        <v>1213</v>
      </c>
      <c r="F37">
        <v>0</v>
      </c>
    </row>
    <row r="39" spans="2:6">
      <c r="B39" t="s">
        <v>1214</v>
      </c>
    </row>
    <row r="40" spans="2:6">
      <c r="F40" s="20">
        <v>156251.37</v>
      </c>
    </row>
    <row r="41" spans="2:6">
      <c r="B41" t="s">
        <v>1215</v>
      </c>
    </row>
    <row r="42" spans="2:6">
      <c r="B42" t="s">
        <v>1216</v>
      </c>
    </row>
    <row r="43" spans="2:6">
      <c r="B43" t="s">
        <v>1011</v>
      </c>
      <c r="C43">
        <v>222100059</v>
      </c>
      <c r="D43" t="s">
        <v>1011</v>
      </c>
      <c r="F43">
        <v>297.33</v>
      </c>
    </row>
    <row r="44" spans="2:6">
      <c r="B44" t="s">
        <v>940</v>
      </c>
      <c r="C44">
        <v>666100334</v>
      </c>
      <c r="D44" t="s">
        <v>940</v>
      </c>
      <c r="F44">
        <v>97.38</v>
      </c>
    </row>
    <row r="45" spans="2:6">
      <c r="B45" t="s">
        <v>1022</v>
      </c>
      <c r="C45">
        <v>666100383</v>
      </c>
      <c r="D45" t="s">
        <v>1022</v>
      </c>
      <c r="E45" s="19">
        <v>42978</v>
      </c>
      <c r="F45">
        <v>529.39</v>
      </c>
    </row>
    <row r="46" spans="2:6">
      <c r="B46" t="s">
        <v>1016</v>
      </c>
      <c r="C46">
        <v>666100433</v>
      </c>
      <c r="D46" t="s">
        <v>1016</v>
      </c>
      <c r="F46">
        <v>377.35</v>
      </c>
    </row>
    <row r="47" spans="2:6">
      <c r="B47" t="s">
        <v>1014</v>
      </c>
      <c r="C47">
        <v>666100474</v>
      </c>
      <c r="D47" t="s">
        <v>1217</v>
      </c>
      <c r="E47" s="19">
        <v>42814</v>
      </c>
      <c r="F47">
        <v>250.57</v>
      </c>
    </row>
    <row r="48" spans="2:6">
      <c r="B48" t="s">
        <v>984</v>
      </c>
      <c r="C48">
        <v>666100482</v>
      </c>
      <c r="D48" t="s">
        <v>984</v>
      </c>
      <c r="E48" s="19">
        <v>42152</v>
      </c>
      <c r="F48">
        <v>0</v>
      </c>
    </row>
    <row r="49" spans="2:6">
      <c r="B49" t="s">
        <v>942</v>
      </c>
      <c r="C49">
        <v>666100490</v>
      </c>
      <c r="D49" t="s">
        <v>942</v>
      </c>
      <c r="E49" s="19">
        <v>40026</v>
      </c>
      <c r="F49">
        <v>226.8</v>
      </c>
    </row>
    <row r="50" spans="2:6">
      <c r="B50" t="s">
        <v>986</v>
      </c>
      <c r="C50">
        <v>666100516</v>
      </c>
      <c r="D50" t="s">
        <v>986</v>
      </c>
      <c r="E50" s="19">
        <v>43191</v>
      </c>
      <c r="F50">
        <v>315.98</v>
      </c>
    </row>
    <row r="51" spans="2:6">
      <c r="B51" t="s">
        <v>1024</v>
      </c>
      <c r="C51">
        <v>666101746</v>
      </c>
      <c r="D51" t="s">
        <v>1024</v>
      </c>
      <c r="F51">
        <v>391.38</v>
      </c>
    </row>
    <row r="53" spans="2:6">
      <c r="B53" t="s">
        <v>1218</v>
      </c>
      <c r="F53" s="20">
        <v>2486.181</v>
      </c>
    </row>
    <row r="56" spans="2:6">
      <c r="B56" t="s">
        <v>1219</v>
      </c>
      <c r="F56" s="20">
        <v>158737.54999999999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1178</v>
      </c>
    </row>
    <row r="7" spans="2:16">
      <c r="B7" s="3" t="s">
        <v>88</v>
      </c>
      <c r="C7" s="3" t="s">
        <v>89</v>
      </c>
      <c r="D7" s="3" t="s">
        <v>185</v>
      </c>
      <c r="E7" s="3" t="s">
        <v>91</v>
      </c>
      <c r="F7" s="3" t="s">
        <v>92</v>
      </c>
      <c r="G7" s="3" t="s">
        <v>135</v>
      </c>
      <c r="H7" s="3" t="s">
        <v>136</v>
      </c>
      <c r="I7" s="3" t="s">
        <v>93</v>
      </c>
      <c r="J7" s="3" t="s">
        <v>94</v>
      </c>
      <c r="K7" s="3" t="s">
        <v>1179</v>
      </c>
      <c r="L7" s="3" t="s">
        <v>137</v>
      </c>
      <c r="M7" s="3" t="s">
        <v>1180</v>
      </c>
      <c r="N7" s="3" t="s">
        <v>138</v>
      </c>
      <c r="O7" s="3" t="s">
        <v>139</v>
      </c>
      <c r="P7" s="3" t="s">
        <v>98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99</v>
      </c>
      <c r="K8" s="4" t="s">
        <v>99</v>
      </c>
      <c r="L8" s="4" t="s">
        <v>142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411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1181</v>
      </c>
    </row>
    <row r="7" spans="2:16">
      <c r="B7" s="3" t="s">
        <v>88</v>
      </c>
      <c r="C7" s="3" t="s">
        <v>89</v>
      </c>
      <c r="D7" s="3" t="s">
        <v>185</v>
      </c>
      <c r="E7" s="3" t="s">
        <v>91</v>
      </c>
      <c r="F7" s="3" t="s">
        <v>92</v>
      </c>
      <c r="G7" s="3" t="s">
        <v>135</v>
      </c>
      <c r="H7" s="3" t="s">
        <v>136</v>
      </c>
      <c r="I7" s="3" t="s">
        <v>93</v>
      </c>
      <c r="J7" s="3" t="s">
        <v>94</v>
      </c>
      <c r="K7" s="3" t="s">
        <v>1179</v>
      </c>
      <c r="L7" s="3" t="s">
        <v>137</v>
      </c>
      <c r="M7" s="3" t="s">
        <v>1180</v>
      </c>
      <c r="N7" s="3" t="s">
        <v>138</v>
      </c>
      <c r="O7" s="3" t="s">
        <v>139</v>
      </c>
      <c r="P7" s="3" t="s">
        <v>98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99</v>
      </c>
      <c r="K8" s="4" t="s">
        <v>99</v>
      </c>
      <c r="L8" s="4" t="s">
        <v>142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745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853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866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867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868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132</v>
      </c>
    </row>
    <row r="7" spans="2:17" ht="15.75">
      <c r="B7" s="2" t="s">
        <v>133</v>
      </c>
    </row>
    <row r="8" spans="2:17">
      <c r="B8" s="3" t="s">
        <v>88</v>
      </c>
      <c r="C8" s="3" t="s">
        <v>89</v>
      </c>
      <c r="D8" s="3" t="s">
        <v>134</v>
      </c>
      <c r="E8" s="3" t="s">
        <v>91</v>
      </c>
      <c r="F8" s="3" t="s">
        <v>92</v>
      </c>
      <c r="G8" s="3" t="s">
        <v>135</v>
      </c>
      <c r="H8" s="3" t="s">
        <v>136</v>
      </c>
      <c r="I8" s="3" t="s">
        <v>93</v>
      </c>
      <c r="J8" s="3" t="s">
        <v>94</v>
      </c>
      <c r="K8" s="3" t="s">
        <v>95</v>
      </c>
      <c r="L8" s="3" t="s">
        <v>137</v>
      </c>
      <c r="M8" s="3" t="s">
        <v>42</v>
      </c>
      <c r="N8" s="3" t="s">
        <v>96</v>
      </c>
      <c r="O8" s="3" t="s">
        <v>138</v>
      </c>
      <c r="P8" s="3" t="s">
        <v>139</v>
      </c>
      <c r="Q8" s="3" t="s">
        <v>98</v>
      </c>
    </row>
    <row r="9" spans="2:17">
      <c r="B9" s="4"/>
      <c r="C9" s="4"/>
      <c r="D9" s="4"/>
      <c r="E9" s="4"/>
      <c r="F9" s="4"/>
      <c r="G9" s="4" t="s">
        <v>140</v>
      </c>
      <c r="H9" s="4" t="s">
        <v>141</v>
      </c>
      <c r="I9" s="4"/>
      <c r="J9" s="4" t="s">
        <v>99</v>
      </c>
      <c r="K9" s="4" t="s">
        <v>99</v>
      </c>
      <c r="L9" s="4" t="s">
        <v>142</v>
      </c>
      <c r="M9" s="4" t="s">
        <v>143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144</v>
      </c>
      <c r="C11" s="12"/>
      <c r="D11" s="3"/>
      <c r="E11" s="3"/>
      <c r="F11" s="3"/>
      <c r="G11" s="3"/>
      <c r="H11" s="12">
        <v>4.9000000000000004</v>
      </c>
      <c r="I11" s="3"/>
      <c r="K11" s="10">
        <v>7.1999999999999998E-3</v>
      </c>
      <c r="L11" s="9">
        <v>552117206</v>
      </c>
      <c r="N11" s="9">
        <v>632774.54</v>
      </c>
      <c r="P11" s="10">
        <v>1</v>
      </c>
      <c r="Q11" s="10">
        <v>0.19259999999999999</v>
      </c>
    </row>
    <row r="12" spans="2:17">
      <c r="B12" s="3" t="s">
        <v>145</v>
      </c>
      <c r="C12" s="12"/>
      <c r="D12" s="3"/>
      <c r="E12" s="3"/>
      <c r="F12" s="3"/>
      <c r="G12" s="3"/>
      <c r="H12" s="12">
        <v>4.8600000000000003</v>
      </c>
      <c r="I12" s="3"/>
      <c r="K12" s="10">
        <v>7.0000000000000001E-3</v>
      </c>
      <c r="L12" s="9">
        <v>550206206</v>
      </c>
      <c r="N12" s="9">
        <v>626383.85</v>
      </c>
      <c r="P12" s="10">
        <v>0.9899</v>
      </c>
      <c r="Q12" s="10">
        <v>0.19070000000000001</v>
      </c>
    </row>
    <row r="13" spans="2:17">
      <c r="B13" s="13" t="s">
        <v>146</v>
      </c>
      <c r="C13" s="14"/>
      <c r="D13" s="13"/>
      <c r="E13" s="13"/>
      <c r="F13" s="13"/>
      <c r="G13" s="13"/>
      <c r="H13" s="14">
        <v>5.78</v>
      </c>
      <c r="I13" s="13"/>
      <c r="K13" s="16">
        <v>2.5999999999999999E-3</v>
      </c>
      <c r="L13" s="15">
        <v>218249400</v>
      </c>
      <c r="N13" s="15">
        <v>260892.42</v>
      </c>
      <c r="P13" s="16">
        <v>0.4123</v>
      </c>
      <c r="Q13" s="16">
        <v>7.9399999999999998E-2</v>
      </c>
    </row>
    <row r="14" spans="2:17">
      <c r="B14" s="6" t="s">
        <v>147</v>
      </c>
      <c r="C14" s="17">
        <v>9590332</v>
      </c>
      <c r="D14" s="6" t="s">
        <v>148</v>
      </c>
      <c r="E14" s="6" t="s">
        <v>149</v>
      </c>
      <c r="F14" s="6"/>
      <c r="G14" s="6"/>
      <c r="H14" s="17">
        <v>4</v>
      </c>
      <c r="I14" s="6" t="s">
        <v>108</v>
      </c>
      <c r="J14" s="18">
        <v>0.04</v>
      </c>
      <c r="K14" s="8">
        <v>2.0000000000000001E-4</v>
      </c>
      <c r="L14" s="7">
        <v>31995332</v>
      </c>
      <c r="M14" s="7">
        <v>154.38</v>
      </c>
      <c r="N14" s="7">
        <v>49394.39</v>
      </c>
      <c r="O14" s="8">
        <v>2.0999999999999999E-3</v>
      </c>
      <c r="P14" s="8">
        <v>7.8100000000000003E-2</v>
      </c>
      <c r="Q14" s="8">
        <v>1.4999999999999999E-2</v>
      </c>
    </row>
    <row r="15" spans="2:17">
      <c r="B15" s="6" t="s">
        <v>150</v>
      </c>
      <c r="C15" s="17">
        <v>9590431</v>
      </c>
      <c r="D15" s="6" t="s">
        <v>148</v>
      </c>
      <c r="E15" s="6" t="s">
        <v>149</v>
      </c>
      <c r="F15" s="6"/>
      <c r="G15" s="6"/>
      <c r="H15" s="17">
        <v>6.47</v>
      </c>
      <c r="I15" s="6" t="s">
        <v>108</v>
      </c>
      <c r="J15" s="18">
        <v>0.04</v>
      </c>
      <c r="K15" s="8">
        <v>4.4000000000000003E-3</v>
      </c>
      <c r="L15" s="7">
        <v>18399025</v>
      </c>
      <c r="M15" s="7">
        <v>156.35</v>
      </c>
      <c r="N15" s="7">
        <v>28766.880000000001</v>
      </c>
      <c r="O15" s="8">
        <v>1.6999999999999999E-3</v>
      </c>
      <c r="P15" s="8">
        <v>4.5499999999999999E-2</v>
      </c>
      <c r="Q15" s="8">
        <v>8.8000000000000005E-3</v>
      </c>
    </row>
    <row r="16" spans="2:17">
      <c r="B16" s="6" t="s">
        <v>151</v>
      </c>
      <c r="C16" s="17">
        <v>1134865</v>
      </c>
      <c r="D16" s="6" t="s">
        <v>148</v>
      </c>
      <c r="E16" s="6" t="s">
        <v>149</v>
      </c>
      <c r="F16" s="6"/>
      <c r="G16" s="6"/>
      <c r="H16" s="17">
        <v>24.15</v>
      </c>
      <c r="I16" s="6" t="s">
        <v>108</v>
      </c>
      <c r="J16" s="18">
        <v>0.01</v>
      </c>
      <c r="K16" s="8">
        <v>1.5900000000000001E-2</v>
      </c>
      <c r="L16" s="7">
        <v>2884000</v>
      </c>
      <c r="M16" s="7">
        <v>87</v>
      </c>
      <c r="N16" s="7">
        <v>2509.08</v>
      </c>
      <c r="O16" s="8">
        <v>4.0000000000000002E-4</v>
      </c>
      <c r="P16" s="8">
        <v>4.0000000000000001E-3</v>
      </c>
      <c r="Q16" s="8">
        <v>8.0000000000000004E-4</v>
      </c>
    </row>
    <row r="17" spans="2:17">
      <c r="B17" s="6" t="s">
        <v>152</v>
      </c>
      <c r="C17" s="17">
        <v>1120583</v>
      </c>
      <c r="D17" s="6" t="s">
        <v>148</v>
      </c>
      <c r="E17" s="6" t="s">
        <v>149</v>
      </c>
      <c r="F17" s="6"/>
      <c r="G17" s="6"/>
      <c r="H17" s="17">
        <v>18.66</v>
      </c>
      <c r="I17" s="6" t="s">
        <v>108</v>
      </c>
      <c r="J17" s="18">
        <v>2.75E-2</v>
      </c>
      <c r="K17" s="8">
        <v>1.4800000000000001E-2</v>
      </c>
      <c r="L17" s="7">
        <v>2235737</v>
      </c>
      <c r="M17" s="7">
        <v>134.61000000000001</v>
      </c>
      <c r="N17" s="7">
        <v>3009.53</v>
      </c>
      <c r="O17" s="8">
        <v>1E-4</v>
      </c>
      <c r="P17" s="8">
        <v>4.7999999999999996E-3</v>
      </c>
      <c r="Q17" s="8">
        <v>8.9999999999999998E-4</v>
      </c>
    </row>
    <row r="18" spans="2:17">
      <c r="B18" s="6" t="s">
        <v>153</v>
      </c>
      <c r="C18" s="17">
        <v>1114750</v>
      </c>
      <c r="D18" s="6" t="s">
        <v>148</v>
      </c>
      <c r="E18" s="6" t="s">
        <v>149</v>
      </c>
      <c r="F18" s="6"/>
      <c r="G18" s="6"/>
      <c r="H18" s="17">
        <v>2.5</v>
      </c>
      <c r="I18" s="6" t="s">
        <v>108</v>
      </c>
      <c r="J18" s="18">
        <v>0.03</v>
      </c>
      <c r="K18" s="8">
        <v>-1.5E-3</v>
      </c>
      <c r="L18" s="7">
        <v>9440000</v>
      </c>
      <c r="M18" s="7">
        <v>118.9</v>
      </c>
      <c r="N18" s="7">
        <v>11224.16</v>
      </c>
      <c r="O18" s="8">
        <v>5.9999999999999995E-4</v>
      </c>
      <c r="P18" s="8">
        <v>1.77E-2</v>
      </c>
      <c r="Q18" s="8">
        <v>3.3999999999999998E-3</v>
      </c>
    </row>
    <row r="19" spans="2:17">
      <c r="B19" s="6" t="s">
        <v>154</v>
      </c>
      <c r="C19" s="17">
        <v>1137181</v>
      </c>
      <c r="D19" s="6" t="s">
        <v>148</v>
      </c>
      <c r="E19" s="6" t="s">
        <v>149</v>
      </c>
      <c r="F19" s="6"/>
      <c r="G19" s="6"/>
      <c r="H19" s="17">
        <v>3.58</v>
      </c>
      <c r="I19" s="6" t="s">
        <v>108</v>
      </c>
      <c r="J19" s="18">
        <v>1E-3</v>
      </c>
      <c r="K19" s="8">
        <v>-2.9999999999999997E-4</v>
      </c>
      <c r="L19" s="7">
        <v>27648000</v>
      </c>
      <c r="M19" s="7">
        <v>100</v>
      </c>
      <c r="N19" s="7">
        <v>27648</v>
      </c>
      <c r="O19" s="8">
        <v>2.5999999999999999E-3</v>
      </c>
      <c r="P19" s="8">
        <v>4.3700000000000003E-2</v>
      </c>
      <c r="Q19" s="8">
        <v>8.3999999999999995E-3</v>
      </c>
    </row>
    <row r="20" spans="2:17">
      <c r="B20" s="6" t="s">
        <v>155</v>
      </c>
      <c r="C20" s="17">
        <v>1135912</v>
      </c>
      <c r="D20" s="6" t="s">
        <v>148</v>
      </c>
      <c r="E20" s="6" t="s">
        <v>149</v>
      </c>
      <c r="F20" s="6"/>
      <c r="G20" s="6"/>
      <c r="H20" s="17">
        <v>8.33</v>
      </c>
      <c r="I20" s="6" t="s">
        <v>108</v>
      </c>
      <c r="J20" s="18">
        <v>7.4999999999999997E-3</v>
      </c>
      <c r="K20" s="8">
        <v>6.4000000000000003E-3</v>
      </c>
      <c r="L20" s="7">
        <v>36313197</v>
      </c>
      <c r="M20" s="7">
        <v>100.3</v>
      </c>
      <c r="N20" s="7">
        <v>36422.14</v>
      </c>
      <c r="O20" s="8">
        <v>2.8999999999999998E-3</v>
      </c>
      <c r="P20" s="8">
        <v>5.7599999999999998E-2</v>
      </c>
      <c r="Q20" s="8">
        <v>1.11E-2</v>
      </c>
    </row>
    <row r="21" spans="2:17">
      <c r="B21" s="6" t="s">
        <v>156</v>
      </c>
      <c r="C21" s="17">
        <v>1124056</v>
      </c>
      <c r="D21" s="6" t="s">
        <v>148</v>
      </c>
      <c r="E21" s="6" t="s">
        <v>149</v>
      </c>
      <c r="F21" s="6"/>
      <c r="G21" s="6"/>
      <c r="H21" s="17">
        <v>5.15</v>
      </c>
      <c r="I21" s="6" t="s">
        <v>108</v>
      </c>
      <c r="J21" s="18">
        <v>2.75E-2</v>
      </c>
      <c r="K21" s="8">
        <v>1.4E-3</v>
      </c>
      <c r="L21" s="7">
        <v>42770037</v>
      </c>
      <c r="M21" s="7">
        <v>118.22</v>
      </c>
      <c r="N21" s="7">
        <v>50562.74</v>
      </c>
      <c r="O21" s="8">
        <v>2.5999999999999999E-3</v>
      </c>
      <c r="P21" s="8">
        <v>7.9899999999999999E-2</v>
      </c>
      <c r="Q21" s="8">
        <v>1.54E-2</v>
      </c>
    </row>
    <row r="22" spans="2:17">
      <c r="B22" s="6" t="s">
        <v>157</v>
      </c>
      <c r="C22" s="17">
        <v>1128081</v>
      </c>
      <c r="D22" s="6" t="s">
        <v>148</v>
      </c>
      <c r="E22" s="6" t="s">
        <v>149</v>
      </c>
      <c r="F22" s="6"/>
      <c r="G22" s="6"/>
      <c r="H22" s="17">
        <v>6.17</v>
      </c>
      <c r="I22" s="6" t="s">
        <v>108</v>
      </c>
      <c r="J22" s="18">
        <v>1.7500000000000002E-2</v>
      </c>
      <c r="K22" s="8">
        <v>3.5000000000000001E-3</v>
      </c>
      <c r="L22" s="7">
        <v>46564072</v>
      </c>
      <c r="M22" s="7">
        <v>110.29</v>
      </c>
      <c r="N22" s="7">
        <v>51355.519999999997</v>
      </c>
      <c r="O22" s="8">
        <v>3.3999999999999998E-3</v>
      </c>
      <c r="P22" s="8">
        <v>8.1199999999999994E-2</v>
      </c>
      <c r="Q22" s="8">
        <v>1.5599999999999999E-2</v>
      </c>
    </row>
    <row r="23" spans="2:17">
      <c r="B23" s="13" t="s">
        <v>158</v>
      </c>
      <c r="C23" s="14"/>
      <c r="D23" s="13"/>
      <c r="E23" s="13"/>
      <c r="F23" s="13"/>
      <c r="G23" s="13"/>
      <c r="H23" s="14">
        <v>4.21</v>
      </c>
      <c r="I23" s="13"/>
      <c r="K23" s="16">
        <v>1.0200000000000001E-2</v>
      </c>
      <c r="L23" s="15">
        <v>331956806</v>
      </c>
      <c r="N23" s="15">
        <v>365491.43</v>
      </c>
      <c r="P23" s="16">
        <v>0.5776</v>
      </c>
      <c r="Q23" s="16">
        <v>0.11119999999999999</v>
      </c>
    </row>
    <row r="24" spans="2:17">
      <c r="B24" s="6" t="s">
        <v>159</v>
      </c>
      <c r="C24" s="17">
        <v>8170417</v>
      </c>
      <c r="D24" s="6" t="s">
        <v>148</v>
      </c>
      <c r="E24" s="6" t="s">
        <v>149</v>
      </c>
      <c r="F24" s="6"/>
      <c r="G24" s="6"/>
      <c r="H24" s="17">
        <v>0.01</v>
      </c>
      <c r="I24" s="6" t="s">
        <v>108</v>
      </c>
      <c r="K24" s="8">
        <v>7.3000000000000001E-3</v>
      </c>
      <c r="L24" s="7">
        <v>9453800</v>
      </c>
      <c r="M24" s="7">
        <v>99.99</v>
      </c>
      <c r="N24" s="7">
        <v>9452.85</v>
      </c>
      <c r="O24" s="8">
        <v>8.9999999999999998E-4</v>
      </c>
      <c r="P24" s="8">
        <v>1.49E-2</v>
      </c>
      <c r="Q24" s="8">
        <v>2.8999999999999998E-3</v>
      </c>
    </row>
    <row r="25" spans="2:17">
      <c r="B25" s="6" t="s">
        <v>160</v>
      </c>
      <c r="C25" s="17">
        <v>8170615</v>
      </c>
      <c r="D25" s="6" t="s">
        <v>148</v>
      </c>
      <c r="E25" s="6" t="s">
        <v>149</v>
      </c>
      <c r="F25" s="6"/>
      <c r="G25" s="6"/>
      <c r="H25" s="17">
        <v>0.19</v>
      </c>
      <c r="I25" s="6" t="s">
        <v>108</v>
      </c>
      <c r="K25" s="8">
        <v>5.0000000000000001E-4</v>
      </c>
      <c r="L25" s="7">
        <v>57074992</v>
      </c>
      <c r="M25" s="7">
        <v>99.99</v>
      </c>
      <c r="N25" s="7">
        <v>57069.279999999999</v>
      </c>
      <c r="O25" s="8">
        <v>5.1999999999999998E-3</v>
      </c>
      <c r="P25" s="8">
        <v>9.0200000000000002E-2</v>
      </c>
      <c r="Q25" s="8">
        <v>1.7399999999999999E-2</v>
      </c>
    </row>
    <row r="26" spans="2:17">
      <c r="B26" s="6" t="s">
        <v>161</v>
      </c>
      <c r="C26" s="17">
        <v>8171019</v>
      </c>
      <c r="D26" s="6" t="s">
        <v>148</v>
      </c>
      <c r="E26" s="6" t="s">
        <v>149</v>
      </c>
      <c r="F26" s="6"/>
      <c r="G26" s="6"/>
      <c r="H26" s="17">
        <v>0.51</v>
      </c>
      <c r="I26" s="6" t="s">
        <v>108</v>
      </c>
      <c r="K26" s="8">
        <v>1.1999999999999999E-3</v>
      </c>
      <c r="L26" s="7">
        <v>13407000</v>
      </c>
      <c r="M26" s="7">
        <v>99.94</v>
      </c>
      <c r="N26" s="7">
        <v>13398.96</v>
      </c>
      <c r="O26" s="8">
        <v>1.5E-3</v>
      </c>
      <c r="P26" s="8">
        <v>2.12E-2</v>
      </c>
      <c r="Q26" s="8">
        <v>4.1000000000000003E-3</v>
      </c>
    </row>
    <row r="27" spans="2:17">
      <c r="B27" s="6" t="s">
        <v>162</v>
      </c>
      <c r="C27" s="17">
        <v>8170714</v>
      </c>
      <c r="D27" s="6" t="s">
        <v>148</v>
      </c>
      <c r="E27" s="6" t="s">
        <v>149</v>
      </c>
      <c r="F27" s="6"/>
      <c r="G27" s="6"/>
      <c r="H27" s="17">
        <v>0.26</v>
      </c>
      <c r="I27" s="6" t="s">
        <v>108</v>
      </c>
      <c r="K27" s="8">
        <v>1.1000000000000001E-3</v>
      </c>
      <c r="L27" s="7">
        <v>36241533</v>
      </c>
      <c r="M27" s="7">
        <v>99.97</v>
      </c>
      <c r="N27" s="7">
        <v>36230.660000000003</v>
      </c>
      <c r="O27" s="8">
        <v>4.0000000000000001E-3</v>
      </c>
      <c r="P27" s="8">
        <v>5.7299999999999997E-2</v>
      </c>
      <c r="Q27" s="8">
        <v>1.0999999999999999E-2</v>
      </c>
    </row>
    <row r="28" spans="2:17">
      <c r="B28" s="6" t="s">
        <v>163</v>
      </c>
      <c r="C28" s="17">
        <v>8170813</v>
      </c>
      <c r="D28" s="6" t="s">
        <v>148</v>
      </c>
      <c r="E28" s="6" t="s">
        <v>149</v>
      </c>
      <c r="F28" s="6"/>
      <c r="G28" s="6"/>
      <c r="H28" s="17">
        <v>0.34</v>
      </c>
      <c r="I28" s="6" t="s">
        <v>108</v>
      </c>
      <c r="K28" s="8">
        <v>8.9999999999999998E-4</v>
      </c>
      <c r="L28" s="7">
        <v>11598344</v>
      </c>
      <c r="M28" s="7">
        <v>99.97</v>
      </c>
      <c r="N28" s="7">
        <v>11594.86</v>
      </c>
      <c r="O28" s="8">
        <v>1.2999999999999999E-3</v>
      </c>
      <c r="P28" s="8">
        <v>1.83E-2</v>
      </c>
      <c r="Q28" s="8">
        <v>3.5000000000000001E-3</v>
      </c>
    </row>
    <row r="29" spans="2:17">
      <c r="B29" s="6" t="s">
        <v>164</v>
      </c>
      <c r="C29" s="17">
        <v>8170912</v>
      </c>
      <c r="D29" s="6" t="s">
        <v>148</v>
      </c>
      <c r="E29" s="6" t="s">
        <v>149</v>
      </c>
      <c r="F29" s="6"/>
      <c r="G29" s="6"/>
      <c r="H29" s="17">
        <v>0.44</v>
      </c>
      <c r="I29" s="6" t="s">
        <v>108</v>
      </c>
      <c r="K29" s="8">
        <v>1.1000000000000001E-3</v>
      </c>
      <c r="L29" s="7">
        <v>4600000</v>
      </c>
      <c r="M29" s="7">
        <v>99.95</v>
      </c>
      <c r="N29" s="7">
        <v>4597.7</v>
      </c>
      <c r="O29" s="8">
        <v>5.0000000000000001E-4</v>
      </c>
      <c r="P29" s="8">
        <v>7.3000000000000001E-3</v>
      </c>
      <c r="Q29" s="8">
        <v>1.4E-3</v>
      </c>
    </row>
    <row r="30" spans="2:17">
      <c r="B30" s="6" t="s">
        <v>165</v>
      </c>
      <c r="C30" s="17">
        <v>8170516</v>
      </c>
      <c r="D30" s="6" t="s">
        <v>148</v>
      </c>
      <c r="E30" s="6" t="s">
        <v>149</v>
      </c>
      <c r="F30" s="6"/>
      <c r="G30" s="6"/>
      <c r="H30" s="17">
        <v>0.09</v>
      </c>
      <c r="I30" s="6" t="s">
        <v>108</v>
      </c>
      <c r="K30" s="8">
        <v>2.0999999999999999E-3</v>
      </c>
      <c r="L30" s="7">
        <v>21574393</v>
      </c>
      <c r="M30" s="7">
        <v>99.98</v>
      </c>
      <c r="N30" s="7">
        <v>21570.080000000002</v>
      </c>
      <c r="O30" s="8">
        <v>2.2000000000000001E-3</v>
      </c>
      <c r="P30" s="8">
        <v>3.4099999999999998E-2</v>
      </c>
      <c r="Q30" s="8">
        <v>6.6E-3</v>
      </c>
    </row>
    <row r="31" spans="2:17">
      <c r="B31" s="6" t="s">
        <v>166</v>
      </c>
      <c r="C31" s="17">
        <v>1115773</v>
      </c>
      <c r="D31" s="6" t="s">
        <v>148</v>
      </c>
      <c r="E31" s="6" t="s">
        <v>149</v>
      </c>
      <c r="F31" s="6"/>
      <c r="G31" s="6"/>
      <c r="H31" s="17">
        <v>2.71</v>
      </c>
      <c r="I31" s="6" t="s">
        <v>108</v>
      </c>
      <c r="J31" s="18">
        <v>0.05</v>
      </c>
      <c r="K31" s="8">
        <v>5.3E-3</v>
      </c>
      <c r="L31" s="7">
        <v>26926306</v>
      </c>
      <c r="M31" s="7">
        <v>113.37</v>
      </c>
      <c r="N31" s="7">
        <v>30526.35</v>
      </c>
      <c r="O31" s="8">
        <v>1.5E-3</v>
      </c>
      <c r="P31" s="8">
        <v>4.82E-2</v>
      </c>
      <c r="Q31" s="8">
        <v>9.2999999999999992E-3</v>
      </c>
    </row>
    <row r="32" spans="2:17">
      <c r="B32" s="6" t="s">
        <v>167</v>
      </c>
      <c r="C32" s="17">
        <v>1123272</v>
      </c>
      <c r="D32" s="6" t="s">
        <v>148</v>
      </c>
      <c r="E32" s="6" t="s">
        <v>149</v>
      </c>
      <c r="F32" s="6"/>
      <c r="G32" s="6"/>
      <c r="H32" s="17">
        <v>4.4000000000000004</v>
      </c>
      <c r="I32" s="6" t="s">
        <v>108</v>
      </c>
      <c r="J32" s="18">
        <v>5.5E-2</v>
      </c>
      <c r="K32" s="8">
        <v>1.01E-2</v>
      </c>
      <c r="L32" s="7">
        <v>10182905</v>
      </c>
      <c r="M32" s="7">
        <v>121.97</v>
      </c>
      <c r="N32" s="7">
        <v>12420.09</v>
      </c>
      <c r="O32" s="8">
        <v>5.9999999999999995E-4</v>
      </c>
      <c r="P32" s="8">
        <v>1.9599999999999999E-2</v>
      </c>
      <c r="Q32" s="8">
        <v>3.8E-3</v>
      </c>
    </row>
    <row r="33" spans="2:17">
      <c r="B33" s="6" t="s">
        <v>168</v>
      </c>
      <c r="C33" s="17">
        <v>1125400</v>
      </c>
      <c r="D33" s="6" t="s">
        <v>148</v>
      </c>
      <c r="E33" s="6" t="s">
        <v>149</v>
      </c>
      <c r="F33" s="6"/>
      <c r="G33" s="6"/>
      <c r="H33" s="17">
        <v>15.64</v>
      </c>
      <c r="I33" s="6" t="s">
        <v>108</v>
      </c>
      <c r="J33" s="18">
        <v>5.5E-2</v>
      </c>
      <c r="K33" s="8">
        <v>3.2500000000000001E-2</v>
      </c>
      <c r="L33" s="7">
        <v>20184694</v>
      </c>
      <c r="M33" s="7">
        <v>138.77000000000001</v>
      </c>
      <c r="N33" s="7">
        <v>28010.3</v>
      </c>
      <c r="O33" s="8">
        <v>1.1999999999999999E-3</v>
      </c>
      <c r="P33" s="8">
        <v>4.4299999999999999E-2</v>
      </c>
      <c r="Q33" s="8">
        <v>8.5000000000000006E-3</v>
      </c>
    </row>
    <row r="34" spans="2:17">
      <c r="B34" s="6" t="s">
        <v>169</v>
      </c>
      <c r="C34" s="17">
        <v>1126747</v>
      </c>
      <c r="D34" s="6" t="s">
        <v>148</v>
      </c>
      <c r="E34" s="6" t="s">
        <v>149</v>
      </c>
      <c r="F34" s="6"/>
      <c r="G34" s="6"/>
      <c r="H34" s="17">
        <v>5.47</v>
      </c>
      <c r="I34" s="6" t="s">
        <v>108</v>
      </c>
      <c r="J34" s="18">
        <v>4.2500000000000003E-2</v>
      </c>
      <c r="K34" s="8">
        <v>1.32E-2</v>
      </c>
      <c r="L34" s="7">
        <v>41794446</v>
      </c>
      <c r="M34" s="7">
        <v>116.8</v>
      </c>
      <c r="N34" s="7">
        <v>48815.91</v>
      </c>
      <c r="O34" s="8">
        <v>2.3E-3</v>
      </c>
      <c r="P34" s="8">
        <v>7.7100000000000002E-2</v>
      </c>
      <c r="Q34" s="8">
        <v>1.49E-2</v>
      </c>
    </row>
    <row r="35" spans="2:17">
      <c r="B35" s="6" t="s">
        <v>170</v>
      </c>
      <c r="C35" s="17">
        <v>1139344</v>
      </c>
      <c r="D35" s="6" t="s">
        <v>148</v>
      </c>
      <c r="E35" s="6" t="s">
        <v>149</v>
      </c>
      <c r="F35" s="6"/>
      <c r="G35" s="6"/>
      <c r="H35" s="17">
        <v>9.16</v>
      </c>
      <c r="I35" s="6" t="s">
        <v>108</v>
      </c>
      <c r="J35" s="18">
        <v>0.02</v>
      </c>
      <c r="K35" s="8">
        <v>2.1600000000000001E-2</v>
      </c>
      <c r="L35" s="7">
        <v>2800000</v>
      </c>
      <c r="M35" s="7">
        <v>98.52</v>
      </c>
      <c r="N35" s="7">
        <v>2758.56</v>
      </c>
      <c r="O35" s="8">
        <v>5.9999999999999995E-4</v>
      </c>
      <c r="P35" s="8">
        <v>4.4000000000000003E-3</v>
      </c>
      <c r="Q35" s="8">
        <v>8.0000000000000004E-4</v>
      </c>
    </row>
    <row r="36" spans="2:17">
      <c r="B36" s="6" t="s">
        <v>171</v>
      </c>
      <c r="C36" s="17">
        <v>1130848</v>
      </c>
      <c r="D36" s="6" t="s">
        <v>148</v>
      </c>
      <c r="E36" s="6" t="s">
        <v>149</v>
      </c>
      <c r="F36" s="6"/>
      <c r="G36" s="6"/>
      <c r="H36" s="17">
        <v>6.34</v>
      </c>
      <c r="I36" s="6" t="s">
        <v>108</v>
      </c>
      <c r="J36" s="18">
        <v>3.7499999999999999E-2</v>
      </c>
      <c r="K36" s="8">
        <v>1.5699999999999999E-2</v>
      </c>
      <c r="L36" s="7">
        <v>22295759</v>
      </c>
      <c r="M36" s="7">
        <v>114.3</v>
      </c>
      <c r="N36" s="7">
        <v>25484.05</v>
      </c>
      <c r="O36" s="8">
        <v>1.5E-3</v>
      </c>
      <c r="P36" s="8">
        <v>4.0300000000000002E-2</v>
      </c>
      <c r="Q36" s="8">
        <v>7.7999999999999996E-3</v>
      </c>
    </row>
    <row r="37" spans="2:17">
      <c r="B37" s="6" t="s">
        <v>172</v>
      </c>
      <c r="C37" s="17">
        <v>1135557</v>
      </c>
      <c r="D37" s="6" t="s">
        <v>148</v>
      </c>
      <c r="E37" s="6" t="s">
        <v>149</v>
      </c>
      <c r="F37" s="6"/>
      <c r="G37" s="6"/>
      <c r="H37" s="17">
        <v>7.82</v>
      </c>
      <c r="I37" s="6" t="s">
        <v>108</v>
      </c>
      <c r="J37" s="18">
        <v>1.7500000000000002E-2</v>
      </c>
      <c r="K37" s="8">
        <v>1.9099999999999999E-2</v>
      </c>
      <c r="L37" s="7">
        <v>26868007</v>
      </c>
      <c r="M37" s="7">
        <v>99.75</v>
      </c>
      <c r="N37" s="7">
        <v>26800.84</v>
      </c>
      <c r="O37" s="8">
        <v>1.8E-3</v>
      </c>
      <c r="P37" s="8">
        <v>4.24E-2</v>
      </c>
      <c r="Q37" s="8">
        <v>8.2000000000000007E-3</v>
      </c>
    </row>
    <row r="38" spans="2:17">
      <c r="B38" s="6" t="s">
        <v>173</v>
      </c>
      <c r="C38" s="17">
        <v>1099456</v>
      </c>
      <c r="D38" s="6" t="s">
        <v>148</v>
      </c>
      <c r="E38" s="6" t="s">
        <v>149</v>
      </c>
      <c r="F38" s="6"/>
      <c r="G38" s="6"/>
      <c r="H38" s="17">
        <v>7.69</v>
      </c>
      <c r="I38" s="6" t="s">
        <v>108</v>
      </c>
      <c r="J38" s="18">
        <v>6.25E-2</v>
      </c>
      <c r="K38" s="8">
        <v>0.02</v>
      </c>
      <c r="L38" s="7">
        <v>24154627</v>
      </c>
      <c r="M38" s="7">
        <v>139.28</v>
      </c>
      <c r="N38" s="7">
        <v>33642.559999999998</v>
      </c>
      <c r="O38" s="8">
        <v>1.4E-3</v>
      </c>
      <c r="P38" s="8">
        <v>5.3199999999999997E-2</v>
      </c>
      <c r="Q38" s="8">
        <v>1.0200000000000001E-2</v>
      </c>
    </row>
    <row r="39" spans="2:17">
      <c r="B39" s="6" t="s">
        <v>174</v>
      </c>
      <c r="C39" s="17">
        <v>1110907</v>
      </c>
      <c r="D39" s="6" t="s">
        <v>148</v>
      </c>
      <c r="E39" s="6" t="s">
        <v>149</v>
      </c>
      <c r="F39" s="6"/>
      <c r="G39" s="6"/>
      <c r="H39" s="17">
        <v>1.86</v>
      </c>
      <c r="I39" s="6" t="s">
        <v>108</v>
      </c>
      <c r="J39" s="18">
        <v>0.06</v>
      </c>
      <c r="K39" s="8">
        <v>3.0000000000000001E-3</v>
      </c>
      <c r="L39" s="7">
        <v>2800000</v>
      </c>
      <c r="M39" s="7">
        <v>111.37</v>
      </c>
      <c r="N39" s="7">
        <v>3118.36</v>
      </c>
      <c r="O39" s="8">
        <v>2.0000000000000001E-4</v>
      </c>
      <c r="P39" s="8">
        <v>4.8999999999999998E-3</v>
      </c>
      <c r="Q39" s="8">
        <v>8.9999999999999998E-4</v>
      </c>
    </row>
    <row r="40" spans="2:17">
      <c r="B40" s="13" t="s">
        <v>175</v>
      </c>
      <c r="C40" s="14"/>
      <c r="D40" s="13"/>
      <c r="E40" s="13"/>
      <c r="F40" s="13"/>
      <c r="G40" s="13"/>
      <c r="I40" s="13"/>
      <c r="L40" s="15">
        <v>0</v>
      </c>
      <c r="N40" s="15">
        <v>0</v>
      </c>
      <c r="P40" s="16">
        <v>0</v>
      </c>
      <c r="Q40" s="16">
        <v>0</v>
      </c>
    </row>
    <row r="41" spans="2:17">
      <c r="B41" s="3" t="s">
        <v>176</v>
      </c>
      <c r="C41" s="12"/>
      <c r="D41" s="3"/>
      <c r="E41" s="3"/>
      <c r="F41" s="3"/>
      <c r="G41" s="3"/>
      <c r="H41" s="12">
        <v>8.74</v>
      </c>
      <c r="I41" s="3"/>
      <c r="K41" s="10">
        <v>2.4299999999999999E-2</v>
      </c>
      <c r="L41" s="9">
        <v>1911000</v>
      </c>
      <c r="N41" s="9">
        <v>6390.68</v>
      </c>
      <c r="P41" s="10">
        <v>1.01E-2</v>
      </c>
      <c r="Q41" s="10">
        <v>1.9E-3</v>
      </c>
    </row>
    <row r="42" spans="2:17">
      <c r="B42" s="13" t="s">
        <v>177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13" t="s">
        <v>178</v>
      </c>
      <c r="C43" s="14"/>
      <c r="D43" s="13"/>
      <c r="E43" s="13"/>
      <c r="F43" s="13"/>
      <c r="G43" s="13"/>
      <c r="H43" s="14">
        <v>8.74</v>
      </c>
      <c r="I43" s="13"/>
      <c r="K43" s="16">
        <v>2.4299999999999999E-2</v>
      </c>
      <c r="L43" s="15">
        <v>1911000</v>
      </c>
      <c r="N43" s="15">
        <v>6390.68</v>
      </c>
      <c r="P43" s="16">
        <v>1.01E-2</v>
      </c>
      <c r="Q43" s="16">
        <v>1.9E-3</v>
      </c>
    </row>
    <row r="44" spans="2:17">
      <c r="B44" s="6" t="s">
        <v>179</v>
      </c>
      <c r="C44" s="17" t="s">
        <v>180</v>
      </c>
      <c r="D44" s="6" t="s">
        <v>181</v>
      </c>
      <c r="E44" s="6" t="s">
        <v>182</v>
      </c>
      <c r="F44" s="6" t="s">
        <v>130</v>
      </c>
      <c r="G44" s="6"/>
      <c r="H44" s="17">
        <v>8.74</v>
      </c>
      <c r="I44" s="6" t="s">
        <v>43</v>
      </c>
      <c r="J44" s="18">
        <v>1.4999999999999999E-2</v>
      </c>
      <c r="K44" s="8">
        <v>2.4299999999999999E-2</v>
      </c>
      <c r="L44" s="7">
        <v>1911000</v>
      </c>
      <c r="M44" s="7">
        <v>92.51</v>
      </c>
      <c r="N44" s="7">
        <v>6390.68</v>
      </c>
      <c r="O44" s="8">
        <v>0</v>
      </c>
      <c r="P44" s="8">
        <v>1.01E-2</v>
      </c>
      <c r="Q44" s="8">
        <v>1.9E-3</v>
      </c>
    </row>
    <row r="47" spans="2:17">
      <c r="B47" s="6" t="s">
        <v>131</v>
      </c>
      <c r="C47" s="17"/>
      <c r="D47" s="6"/>
      <c r="E47" s="6"/>
      <c r="F47" s="6"/>
      <c r="G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1182</v>
      </c>
    </row>
    <row r="7" spans="2:16">
      <c r="B7" s="3" t="s">
        <v>88</v>
      </c>
      <c r="C7" s="3" t="s">
        <v>89</v>
      </c>
      <c r="D7" s="3" t="s">
        <v>185</v>
      </c>
      <c r="E7" s="3" t="s">
        <v>91</v>
      </c>
      <c r="F7" s="3" t="s">
        <v>92</v>
      </c>
      <c r="G7" s="3" t="s">
        <v>135</v>
      </c>
      <c r="H7" s="3" t="s">
        <v>136</v>
      </c>
      <c r="I7" s="3" t="s">
        <v>93</v>
      </c>
      <c r="J7" s="3" t="s">
        <v>94</v>
      </c>
      <c r="K7" s="3" t="s">
        <v>1179</v>
      </c>
      <c r="L7" s="3" t="s">
        <v>137</v>
      </c>
      <c r="M7" s="3" t="s">
        <v>1180</v>
      </c>
      <c r="N7" s="3" t="s">
        <v>138</v>
      </c>
      <c r="O7" s="3" t="s">
        <v>139</v>
      </c>
      <c r="P7" s="3" t="s">
        <v>98</v>
      </c>
    </row>
    <row r="8" spans="2:16">
      <c r="B8" s="4"/>
      <c r="C8" s="4"/>
      <c r="D8" s="4"/>
      <c r="E8" s="4"/>
      <c r="F8" s="4"/>
      <c r="G8" s="4" t="s">
        <v>140</v>
      </c>
      <c r="H8" s="4" t="s">
        <v>141</v>
      </c>
      <c r="I8" s="4"/>
      <c r="J8" s="4" t="s">
        <v>99</v>
      </c>
      <c r="K8" s="4" t="s">
        <v>99</v>
      </c>
      <c r="L8" s="4" t="s">
        <v>142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131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183</v>
      </c>
    </row>
    <row r="8" spans="2:20">
      <c r="B8" s="3" t="s">
        <v>88</v>
      </c>
      <c r="C8" s="3" t="s">
        <v>89</v>
      </c>
      <c r="D8" s="3" t="s">
        <v>134</v>
      </c>
      <c r="E8" s="3" t="s">
        <v>184</v>
      </c>
      <c r="F8" s="3" t="s">
        <v>90</v>
      </c>
      <c r="G8" s="3" t="s">
        <v>185</v>
      </c>
      <c r="H8" s="3" t="s">
        <v>91</v>
      </c>
      <c r="I8" s="3" t="s">
        <v>92</v>
      </c>
      <c r="J8" s="3" t="s">
        <v>135</v>
      </c>
      <c r="K8" s="3" t="s">
        <v>136</v>
      </c>
      <c r="L8" s="3" t="s">
        <v>93</v>
      </c>
      <c r="M8" s="3" t="s">
        <v>94</v>
      </c>
      <c r="N8" s="3" t="s">
        <v>95</v>
      </c>
      <c r="O8" s="3" t="s">
        <v>137</v>
      </c>
      <c r="P8" s="3" t="s">
        <v>42</v>
      </c>
      <c r="Q8" s="3" t="s">
        <v>96</v>
      </c>
      <c r="R8" s="3" t="s">
        <v>138</v>
      </c>
      <c r="S8" s="3" t="s">
        <v>139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99</v>
      </c>
      <c r="N9" s="4" t="s">
        <v>99</v>
      </c>
      <c r="O9" s="4" t="s">
        <v>142</v>
      </c>
      <c r="P9" s="4" t="s">
        <v>143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186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132</v>
      </c>
    </row>
    <row r="7" spans="2:20" ht="15.75">
      <c r="B7" s="2" t="s">
        <v>195</v>
      </c>
    </row>
    <row r="8" spans="2:20">
      <c r="B8" s="3" t="s">
        <v>88</v>
      </c>
      <c r="C8" s="3" t="s">
        <v>89</v>
      </c>
      <c r="D8" s="3" t="s">
        <v>134</v>
      </c>
      <c r="E8" s="3" t="s">
        <v>184</v>
      </c>
      <c r="F8" s="3" t="s">
        <v>90</v>
      </c>
      <c r="G8" s="3" t="s">
        <v>185</v>
      </c>
      <c r="H8" s="3" t="s">
        <v>91</v>
      </c>
      <c r="I8" s="3" t="s">
        <v>92</v>
      </c>
      <c r="J8" s="3" t="s">
        <v>135</v>
      </c>
      <c r="K8" s="3" t="s">
        <v>136</v>
      </c>
      <c r="L8" s="3" t="s">
        <v>93</v>
      </c>
      <c r="M8" s="3" t="s">
        <v>94</v>
      </c>
      <c r="N8" s="3" t="s">
        <v>95</v>
      </c>
      <c r="O8" s="3" t="s">
        <v>137</v>
      </c>
      <c r="P8" s="3" t="s">
        <v>42</v>
      </c>
      <c r="Q8" s="3" t="s">
        <v>96</v>
      </c>
      <c r="R8" s="3" t="s">
        <v>138</v>
      </c>
      <c r="S8" s="3" t="s">
        <v>139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140</v>
      </c>
      <c r="K9" s="4" t="s">
        <v>141</v>
      </c>
      <c r="L9" s="4"/>
      <c r="M9" s="4" t="s">
        <v>99</v>
      </c>
      <c r="N9" s="4" t="s">
        <v>99</v>
      </c>
      <c r="O9" s="4" t="s">
        <v>142</v>
      </c>
      <c r="P9" s="4" t="s">
        <v>143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196</v>
      </c>
      <c r="C11" s="12"/>
      <c r="D11" s="3"/>
      <c r="E11" s="3"/>
      <c r="F11" s="3"/>
      <c r="G11" s="3"/>
      <c r="H11" s="3"/>
      <c r="I11" s="3"/>
      <c r="J11" s="3"/>
      <c r="K11" s="12">
        <v>4.07</v>
      </c>
      <c r="L11" s="3"/>
      <c r="N11" s="10">
        <v>2.58E-2</v>
      </c>
      <c r="O11" s="9">
        <v>723742409.25</v>
      </c>
      <c r="Q11" s="9">
        <v>713913.87</v>
      </c>
      <c r="S11" s="10">
        <v>1</v>
      </c>
      <c r="T11" s="10">
        <v>0.21729999999999999</v>
      </c>
    </row>
    <row r="12" spans="2:20">
      <c r="B12" s="3" t="s">
        <v>197</v>
      </c>
      <c r="C12" s="12"/>
      <c r="D12" s="3"/>
      <c r="E12" s="3"/>
      <c r="F12" s="3"/>
      <c r="G12" s="3"/>
      <c r="H12" s="3"/>
      <c r="I12" s="3"/>
      <c r="J12" s="3"/>
      <c r="K12" s="12">
        <v>4.1900000000000004</v>
      </c>
      <c r="L12" s="3"/>
      <c r="N12" s="10">
        <v>2.5499999999999998E-2</v>
      </c>
      <c r="O12" s="9">
        <v>590284161.25</v>
      </c>
      <c r="Q12" s="9">
        <v>663144.26</v>
      </c>
      <c r="S12" s="10">
        <v>0.92889999999999995</v>
      </c>
      <c r="T12" s="10">
        <v>0.20180000000000001</v>
      </c>
    </row>
    <row r="13" spans="2:20">
      <c r="B13" s="13" t="s">
        <v>198</v>
      </c>
      <c r="C13" s="14"/>
      <c r="D13" s="13"/>
      <c r="E13" s="13"/>
      <c r="F13" s="13"/>
      <c r="G13" s="13"/>
      <c r="H13" s="13"/>
      <c r="I13" s="13"/>
      <c r="J13" s="13"/>
      <c r="K13" s="14">
        <v>4.1100000000000003</v>
      </c>
      <c r="L13" s="13"/>
      <c r="N13" s="16">
        <v>2.0400000000000001E-2</v>
      </c>
      <c r="O13" s="15">
        <v>250252974.97999999</v>
      </c>
      <c r="Q13" s="15">
        <v>283011.95</v>
      </c>
      <c r="S13" s="16">
        <v>0.39639999999999997</v>
      </c>
      <c r="T13" s="16">
        <v>8.6099999999999996E-2</v>
      </c>
    </row>
    <row r="14" spans="2:20">
      <c r="B14" s="6" t="s">
        <v>199</v>
      </c>
      <c r="C14" s="17">
        <v>6040315</v>
      </c>
      <c r="D14" s="6" t="s">
        <v>148</v>
      </c>
      <c r="E14" s="6"/>
      <c r="F14" s="6">
        <v>604</v>
      </c>
      <c r="G14" s="6" t="s">
        <v>200</v>
      </c>
      <c r="H14" s="6" t="s">
        <v>106</v>
      </c>
      <c r="I14" s="6" t="s">
        <v>107</v>
      </c>
      <c r="J14" s="6"/>
      <c r="K14" s="17">
        <v>3.22</v>
      </c>
      <c r="L14" s="6" t="s">
        <v>108</v>
      </c>
      <c r="M14" s="18">
        <v>5.8999999999999999E-3</v>
      </c>
      <c r="N14" s="8">
        <v>8.5000000000000006E-3</v>
      </c>
      <c r="O14" s="7">
        <v>5000000</v>
      </c>
      <c r="P14" s="7">
        <v>99.31</v>
      </c>
      <c r="Q14" s="7">
        <v>4965.5</v>
      </c>
      <c r="R14" s="8">
        <v>8.9999999999999998E-4</v>
      </c>
      <c r="S14" s="8">
        <v>7.0000000000000001E-3</v>
      </c>
      <c r="T14" s="8">
        <v>1.5E-3</v>
      </c>
    </row>
    <row r="15" spans="2:20">
      <c r="B15" s="6" t="s">
        <v>201</v>
      </c>
      <c r="C15" s="17">
        <v>2310209</v>
      </c>
      <c r="D15" s="6" t="s">
        <v>148</v>
      </c>
      <c r="E15" s="6"/>
      <c r="F15" s="6">
        <v>231</v>
      </c>
      <c r="G15" s="6" t="s">
        <v>200</v>
      </c>
      <c r="H15" s="6" t="s">
        <v>106</v>
      </c>
      <c r="I15" s="6" t="s">
        <v>107</v>
      </c>
      <c r="J15" s="6"/>
      <c r="K15" s="17">
        <v>5.35</v>
      </c>
      <c r="L15" s="6" t="s">
        <v>108</v>
      </c>
      <c r="M15" s="18">
        <v>9.9000000000000008E-3</v>
      </c>
      <c r="N15" s="8">
        <v>8.8999999999999999E-3</v>
      </c>
      <c r="O15" s="7">
        <v>8312000</v>
      </c>
      <c r="P15" s="7">
        <v>100.55</v>
      </c>
      <c r="Q15" s="7">
        <v>8357.7199999999993</v>
      </c>
      <c r="R15" s="8">
        <v>2.8E-3</v>
      </c>
      <c r="S15" s="8">
        <v>1.17E-2</v>
      </c>
      <c r="T15" s="8">
        <v>2.5000000000000001E-3</v>
      </c>
    </row>
    <row r="16" spans="2:20">
      <c r="B16" s="6" t="s">
        <v>202</v>
      </c>
      <c r="C16" s="17">
        <v>2310142</v>
      </c>
      <c r="D16" s="6" t="s">
        <v>148</v>
      </c>
      <c r="E16" s="6"/>
      <c r="F16" s="6">
        <v>231</v>
      </c>
      <c r="G16" s="6" t="s">
        <v>200</v>
      </c>
      <c r="H16" s="6" t="s">
        <v>106</v>
      </c>
      <c r="I16" s="6" t="s">
        <v>107</v>
      </c>
      <c r="J16" s="6"/>
      <c r="K16" s="17">
        <v>2.42</v>
      </c>
      <c r="L16" s="6" t="s">
        <v>108</v>
      </c>
      <c r="M16" s="18">
        <v>4.1000000000000003E-3</v>
      </c>
      <c r="N16" s="8">
        <v>1.0500000000000001E-2</v>
      </c>
      <c r="O16" s="7">
        <v>200000</v>
      </c>
      <c r="P16" s="7">
        <v>98.68</v>
      </c>
      <c r="Q16" s="7">
        <v>197.36</v>
      </c>
      <c r="R16" s="8">
        <v>1E-4</v>
      </c>
      <c r="S16" s="8">
        <v>2.9999999999999997E-4</v>
      </c>
      <c r="T16" s="8">
        <v>1E-4</v>
      </c>
    </row>
    <row r="17" spans="2:20">
      <c r="B17" s="6" t="s">
        <v>203</v>
      </c>
      <c r="C17" s="17">
        <v>1940535</v>
      </c>
      <c r="D17" s="6" t="s">
        <v>148</v>
      </c>
      <c r="E17" s="6"/>
      <c r="F17" s="6">
        <v>194</v>
      </c>
      <c r="G17" s="6" t="s">
        <v>200</v>
      </c>
      <c r="H17" s="6" t="s">
        <v>106</v>
      </c>
      <c r="I17" s="6" t="s">
        <v>107</v>
      </c>
      <c r="J17" s="6"/>
      <c r="K17" s="17">
        <v>4.8099999999999996</v>
      </c>
      <c r="L17" s="6" t="s">
        <v>108</v>
      </c>
      <c r="M17" s="18">
        <v>0.05</v>
      </c>
      <c r="N17" s="8">
        <v>8.8999999999999999E-3</v>
      </c>
      <c r="O17" s="7">
        <v>2825000</v>
      </c>
      <c r="P17" s="7">
        <v>124.44</v>
      </c>
      <c r="Q17" s="7">
        <v>3515.43</v>
      </c>
      <c r="R17" s="8">
        <v>8.9999999999999998E-4</v>
      </c>
      <c r="S17" s="8">
        <v>4.8999999999999998E-3</v>
      </c>
      <c r="T17" s="8">
        <v>1.1000000000000001E-3</v>
      </c>
    </row>
    <row r="18" spans="2:20">
      <c r="B18" s="6" t="s">
        <v>204</v>
      </c>
      <c r="C18" s="17">
        <v>1940568</v>
      </c>
      <c r="D18" s="6" t="s">
        <v>148</v>
      </c>
      <c r="E18" s="6"/>
      <c r="F18" s="6">
        <v>194</v>
      </c>
      <c r="G18" s="6" t="s">
        <v>200</v>
      </c>
      <c r="H18" s="6" t="s">
        <v>106</v>
      </c>
      <c r="I18" s="6" t="s">
        <v>107</v>
      </c>
      <c r="J18" s="6"/>
      <c r="K18" s="17">
        <v>2.41</v>
      </c>
      <c r="L18" s="6" t="s">
        <v>108</v>
      </c>
      <c r="M18" s="18">
        <v>1.6E-2</v>
      </c>
      <c r="N18" s="8">
        <v>1.09E-2</v>
      </c>
      <c r="O18" s="7">
        <v>2396000</v>
      </c>
      <c r="P18" s="7">
        <v>102.09</v>
      </c>
      <c r="Q18" s="7">
        <v>2446.08</v>
      </c>
      <c r="R18" s="8">
        <v>8.0000000000000004E-4</v>
      </c>
      <c r="S18" s="8">
        <v>3.3999999999999998E-3</v>
      </c>
      <c r="T18" s="8">
        <v>6.9999999999999999E-4</v>
      </c>
    </row>
    <row r="19" spans="2:20">
      <c r="B19" s="6" t="s">
        <v>205</v>
      </c>
      <c r="C19" s="17">
        <v>6040273</v>
      </c>
      <c r="D19" s="6" t="s">
        <v>148</v>
      </c>
      <c r="E19" s="6"/>
      <c r="F19" s="6">
        <v>604</v>
      </c>
      <c r="G19" s="6" t="s">
        <v>200</v>
      </c>
      <c r="H19" s="6" t="s">
        <v>182</v>
      </c>
      <c r="I19" s="6" t="s">
        <v>107</v>
      </c>
      <c r="J19" s="6"/>
      <c r="K19" s="17">
        <v>0.45</v>
      </c>
      <c r="L19" s="6" t="s">
        <v>108</v>
      </c>
      <c r="M19" s="18">
        <v>2.5999999999999999E-2</v>
      </c>
      <c r="N19" s="8">
        <v>-4.1000000000000003E-3</v>
      </c>
      <c r="O19" s="7">
        <v>200000</v>
      </c>
      <c r="P19" s="7">
        <v>108.56</v>
      </c>
      <c r="Q19" s="7">
        <v>217.12</v>
      </c>
      <c r="R19" s="8">
        <v>1E-4</v>
      </c>
      <c r="S19" s="8">
        <v>2.9999999999999997E-4</v>
      </c>
      <c r="T19" s="8">
        <v>1E-4</v>
      </c>
    </row>
    <row r="20" spans="2:20">
      <c r="B20" s="6" t="s">
        <v>206</v>
      </c>
      <c r="C20" s="17">
        <v>6040299</v>
      </c>
      <c r="D20" s="6" t="s">
        <v>148</v>
      </c>
      <c r="E20" s="6"/>
      <c r="F20" s="6">
        <v>604</v>
      </c>
      <c r="G20" s="6" t="s">
        <v>200</v>
      </c>
      <c r="H20" s="6" t="s">
        <v>182</v>
      </c>
      <c r="I20" s="6" t="s">
        <v>107</v>
      </c>
      <c r="J20" s="6"/>
      <c r="K20" s="17">
        <v>3.43</v>
      </c>
      <c r="L20" s="6" t="s">
        <v>108</v>
      </c>
      <c r="M20" s="18">
        <v>3.4000000000000002E-2</v>
      </c>
      <c r="N20" s="8">
        <v>6.6E-3</v>
      </c>
      <c r="O20" s="7">
        <v>1567986</v>
      </c>
      <c r="P20" s="7">
        <v>113.09</v>
      </c>
      <c r="Q20" s="7">
        <v>1773.24</v>
      </c>
      <c r="R20" s="8">
        <v>8.0000000000000004E-4</v>
      </c>
      <c r="S20" s="8">
        <v>2.5000000000000001E-3</v>
      </c>
      <c r="T20" s="8">
        <v>5.0000000000000001E-4</v>
      </c>
    </row>
    <row r="21" spans="2:20">
      <c r="B21" s="6" t="s">
        <v>207</v>
      </c>
      <c r="C21" s="17">
        <v>1138650</v>
      </c>
      <c r="D21" s="6" t="s">
        <v>148</v>
      </c>
      <c r="E21" s="6"/>
      <c r="F21" s="6">
        <v>1420</v>
      </c>
      <c r="G21" s="6" t="s">
        <v>208</v>
      </c>
      <c r="H21" s="6" t="s">
        <v>182</v>
      </c>
      <c r="I21" s="6" t="s">
        <v>209</v>
      </c>
      <c r="J21" s="6"/>
      <c r="K21" s="17">
        <v>6.79</v>
      </c>
      <c r="L21" s="6" t="s">
        <v>108</v>
      </c>
      <c r="M21" s="18">
        <v>1.34E-2</v>
      </c>
      <c r="N21" s="8">
        <v>1.7899999999999999E-2</v>
      </c>
      <c r="O21" s="7">
        <v>3500000</v>
      </c>
      <c r="P21" s="7">
        <v>97.38</v>
      </c>
      <c r="Q21" s="7">
        <v>3408.3</v>
      </c>
      <c r="R21" s="8">
        <v>1.6000000000000001E-3</v>
      </c>
      <c r="S21" s="8">
        <v>4.7999999999999996E-3</v>
      </c>
      <c r="T21" s="8">
        <v>1E-3</v>
      </c>
    </row>
    <row r="22" spans="2:20">
      <c r="B22" s="6" t="s">
        <v>210</v>
      </c>
      <c r="C22" s="17">
        <v>1940386</v>
      </c>
      <c r="D22" s="6" t="s">
        <v>148</v>
      </c>
      <c r="E22" s="6"/>
      <c r="F22" s="6">
        <v>194</v>
      </c>
      <c r="G22" s="6" t="s">
        <v>200</v>
      </c>
      <c r="H22" s="6" t="s">
        <v>182</v>
      </c>
      <c r="I22" s="6" t="s">
        <v>107</v>
      </c>
      <c r="J22" s="6"/>
      <c r="K22" s="17">
        <v>0.72</v>
      </c>
      <c r="L22" s="6" t="s">
        <v>108</v>
      </c>
      <c r="M22" s="18">
        <v>4.7E-2</v>
      </c>
      <c r="N22" s="8">
        <v>3.0000000000000001E-3</v>
      </c>
      <c r="O22" s="7">
        <v>56665.22</v>
      </c>
      <c r="P22" s="7">
        <v>124.1</v>
      </c>
      <c r="Q22" s="7">
        <v>70.319999999999993</v>
      </c>
      <c r="R22" s="8">
        <v>4.0000000000000002E-4</v>
      </c>
      <c r="S22" s="8">
        <v>1E-4</v>
      </c>
      <c r="T22" s="8">
        <v>0</v>
      </c>
    </row>
    <row r="23" spans="2:20">
      <c r="B23" s="6" t="s">
        <v>211</v>
      </c>
      <c r="C23" s="17">
        <v>1940402</v>
      </c>
      <c r="D23" s="6" t="s">
        <v>148</v>
      </c>
      <c r="E23" s="6"/>
      <c r="F23" s="6">
        <v>194</v>
      </c>
      <c r="G23" s="6" t="s">
        <v>200</v>
      </c>
      <c r="H23" s="6" t="s">
        <v>182</v>
      </c>
      <c r="I23" s="6" t="s">
        <v>107</v>
      </c>
      <c r="J23" s="6"/>
      <c r="K23" s="17">
        <v>2.44</v>
      </c>
      <c r="L23" s="6" t="s">
        <v>108</v>
      </c>
      <c r="M23" s="18">
        <v>4.1000000000000002E-2</v>
      </c>
      <c r="N23" s="8">
        <v>5.4999999999999997E-3</v>
      </c>
      <c r="O23" s="7">
        <v>4228819.8</v>
      </c>
      <c r="P23" s="7">
        <v>130.18</v>
      </c>
      <c r="Q23" s="7">
        <v>5505.08</v>
      </c>
      <c r="R23" s="8">
        <v>1.4E-3</v>
      </c>
      <c r="S23" s="8">
        <v>7.7000000000000002E-3</v>
      </c>
      <c r="T23" s="8">
        <v>1.6999999999999999E-3</v>
      </c>
    </row>
    <row r="24" spans="2:20">
      <c r="B24" s="6" t="s">
        <v>212</v>
      </c>
      <c r="C24" s="17">
        <v>1940501</v>
      </c>
      <c r="D24" s="6" t="s">
        <v>148</v>
      </c>
      <c r="E24" s="6"/>
      <c r="F24" s="6">
        <v>194</v>
      </c>
      <c r="G24" s="6" t="s">
        <v>200</v>
      </c>
      <c r="H24" s="6" t="s">
        <v>182</v>
      </c>
      <c r="I24" s="6" t="s">
        <v>107</v>
      </c>
      <c r="J24" s="6"/>
      <c r="K24" s="17">
        <v>3.89</v>
      </c>
      <c r="L24" s="6" t="s">
        <v>108</v>
      </c>
      <c r="M24" s="18">
        <v>0.04</v>
      </c>
      <c r="N24" s="8">
        <v>7.4999999999999997E-3</v>
      </c>
      <c r="O24" s="7">
        <v>4800000</v>
      </c>
      <c r="P24" s="7">
        <v>119.83</v>
      </c>
      <c r="Q24" s="7">
        <v>5751.84</v>
      </c>
      <c r="R24" s="8">
        <v>1.6999999999999999E-3</v>
      </c>
      <c r="S24" s="8">
        <v>8.0999999999999996E-3</v>
      </c>
      <c r="T24" s="8">
        <v>1.8E-3</v>
      </c>
    </row>
    <row r="25" spans="2:20">
      <c r="B25" s="6" t="s">
        <v>213</v>
      </c>
      <c r="C25" s="17">
        <v>1130426</v>
      </c>
      <c r="D25" s="6" t="s">
        <v>148</v>
      </c>
      <c r="E25" s="6"/>
      <c r="F25" s="6">
        <v>1300</v>
      </c>
      <c r="G25" s="6" t="s">
        <v>208</v>
      </c>
      <c r="H25" s="6" t="s">
        <v>214</v>
      </c>
      <c r="I25" s="6" t="s">
        <v>107</v>
      </c>
      <c r="J25" s="6"/>
      <c r="K25" s="17">
        <v>2.52</v>
      </c>
      <c r="L25" s="6" t="s">
        <v>108</v>
      </c>
      <c r="M25" s="18">
        <v>1.6400000000000001E-2</v>
      </c>
      <c r="N25" s="8">
        <v>1.23E-2</v>
      </c>
      <c r="O25" s="7">
        <v>5332784.8099999996</v>
      </c>
      <c r="P25" s="7">
        <v>101.17</v>
      </c>
      <c r="Q25" s="7">
        <v>5395.18</v>
      </c>
      <c r="R25" s="8">
        <v>8.8000000000000005E-3</v>
      </c>
      <c r="S25" s="8">
        <v>7.6E-3</v>
      </c>
      <c r="T25" s="8">
        <v>1.6000000000000001E-3</v>
      </c>
    </row>
    <row r="26" spans="2:20">
      <c r="B26" s="6" t="s">
        <v>215</v>
      </c>
      <c r="C26" s="17">
        <v>1133487</v>
      </c>
      <c r="D26" s="6" t="s">
        <v>148</v>
      </c>
      <c r="E26" s="6"/>
      <c r="F26" s="6">
        <v>1300</v>
      </c>
      <c r="G26" s="6" t="s">
        <v>208</v>
      </c>
      <c r="H26" s="6" t="s">
        <v>214</v>
      </c>
      <c r="I26" s="6" t="s">
        <v>107</v>
      </c>
      <c r="J26" s="6"/>
      <c r="K26" s="17">
        <v>6.73</v>
      </c>
      <c r="L26" s="6" t="s">
        <v>108</v>
      </c>
      <c r="M26" s="18">
        <v>2.3400000000000001E-2</v>
      </c>
      <c r="N26" s="8">
        <v>2.23E-2</v>
      </c>
      <c r="O26" s="7">
        <v>2517021.2799999998</v>
      </c>
      <c r="P26" s="7">
        <v>100.93</v>
      </c>
      <c r="Q26" s="7">
        <v>2540.4299999999998</v>
      </c>
      <c r="R26" s="8">
        <v>1.5E-3</v>
      </c>
      <c r="S26" s="8">
        <v>3.5999999999999999E-3</v>
      </c>
      <c r="T26" s="8">
        <v>8.0000000000000004E-4</v>
      </c>
    </row>
    <row r="27" spans="2:20">
      <c r="B27" s="6" t="s">
        <v>216</v>
      </c>
      <c r="C27" s="17">
        <v>2300143</v>
      </c>
      <c r="D27" s="6" t="s">
        <v>148</v>
      </c>
      <c r="E27" s="6"/>
      <c r="F27" s="6">
        <v>230</v>
      </c>
      <c r="G27" s="6" t="s">
        <v>217</v>
      </c>
      <c r="H27" s="6" t="s">
        <v>214</v>
      </c>
      <c r="I27" s="6" t="s">
        <v>107</v>
      </c>
      <c r="J27" s="6"/>
      <c r="K27" s="17">
        <v>3.46</v>
      </c>
      <c r="L27" s="6" t="s">
        <v>108</v>
      </c>
      <c r="M27" s="18">
        <v>3.6999999999999998E-2</v>
      </c>
      <c r="N27" s="8">
        <v>9.1999999999999998E-3</v>
      </c>
      <c r="O27" s="7">
        <v>3392711</v>
      </c>
      <c r="P27" s="7">
        <v>113.69</v>
      </c>
      <c r="Q27" s="7">
        <v>3857.17</v>
      </c>
      <c r="R27" s="8">
        <v>1.1999999999999999E-3</v>
      </c>
      <c r="S27" s="8">
        <v>5.4000000000000003E-3</v>
      </c>
      <c r="T27" s="8">
        <v>1.1999999999999999E-3</v>
      </c>
    </row>
    <row r="28" spans="2:20">
      <c r="B28" s="6" t="s">
        <v>218</v>
      </c>
      <c r="C28" s="17">
        <v>1091164</v>
      </c>
      <c r="D28" s="6" t="s">
        <v>148</v>
      </c>
      <c r="E28" s="6"/>
      <c r="F28" s="6">
        <v>1153</v>
      </c>
      <c r="G28" s="6" t="s">
        <v>200</v>
      </c>
      <c r="H28" s="6" t="s">
        <v>214</v>
      </c>
      <c r="I28" s="6" t="s">
        <v>107</v>
      </c>
      <c r="J28" s="6"/>
      <c r="K28" s="17">
        <v>0.91</v>
      </c>
      <c r="L28" s="6" t="s">
        <v>108</v>
      </c>
      <c r="M28" s="18">
        <v>5.2499999999999998E-2</v>
      </c>
      <c r="N28" s="8">
        <v>6.7000000000000002E-3</v>
      </c>
      <c r="O28" s="7">
        <v>2557.29</v>
      </c>
      <c r="P28" s="7">
        <v>130.66</v>
      </c>
      <c r="Q28" s="7">
        <v>3.34</v>
      </c>
      <c r="R28" s="8">
        <v>0</v>
      </c>
      <c r="S28" s="8">
        <v>0</v>
      </c>
      <c r="T28" s="8">
        <v>0</v>
      </c>
    </row>
    <row r="29" spans="2:20">
      <c r="B29" s="6" t="s">
        <v>219</v>
      </c>
      <c r="C29" s="17">
        <v>6910129</v>
      </c>
      <c r="D29" s="6" t="s">
        <v>148</v>
      </c>
      <c r="E29" s="6"/>
      <c r="F29" s="6">
        <v>691</v>
      </c>
      <c r="G29" s="6" t="s">
        <v>200</v>
      </c>
      <c r="H29" s="6" t="s">
        <v>214</v>
      </c>
      <c r="I29" s="6" t="s">
        <v>107</v>
      </c>
      <c r="J29" s="6"/>
      <c r="K29" s="17">
        <v>3.47</v>
      </c>
      <c r="L29" s="6" t="s">
        <v>108</v>
      </c>
      <c r="M29" s="18">
        <v>3.85E-2</v>
      </c>
      <c r="N29" s="8">
        <v>8.0000000000000002E-3</v>
      </c>
      <c r="O29" s="7">
        <v>200000</v>
      </c>
      <c r="P29" s="7">
        <v>119.44</v>
      </c>
      <c r="Q29" s="7">
        <v>238.88</v>
      </c>
      <c r="R29" s="8">
        <v>5.0000000000000001E-4</v>
      </c>
      <c r="S29" s="8">
        <v>2.9999999999999997E-4</v>
      </c>
      <c r="T29" s="8">
        <v>1E-4</v>
      </c>
    </row>
    <row r="30" spans="2:20">
      <c r="B30" s="6" t="s">
        <v>220</v>
      </c>
      <c r="C30" s="17">
        <v>6000210</v>
      </c>
      <c r="D30" s="6" t="s">
        <v>148</v>
      </c>
      <c r="E30" s="6"/>
      <c r="F30" s="6">
        <v>600</v>
      </c>
      <c r="G30" s="6" t="s">
        <v>221</v>
      </c>
      <c r="H30" s="6" t="s">
        <v>214</v>
      </c>
      <c r="I30" s="6" t="s">
        <v>107</v>
      </c>
      <c r="J30" s="6"/>
      <c r="K30" s="17">
        <v>8.7200000000000006</v>
      </c>
      <c r="L30" s="6" t="s">
        <v>108</v>
      </c>
      <c r="M30" s="18">
        <v>3.85E-2</v>
      </c>
      <c r="N30" s="8">
        <v>2.5100000000000001E-2</v>
      </c>
      <c r="O30" s="7">
        <v>13416000</v>
      </c>
      <c r="P30" s="7">
        <v>114.22</v>
      </c>
      <c r="Q30" s="7">
        <v>15323.76</v>
      </c>
      <c r="R30" s="8">
        <v>4.7999999999999996E-3</v>
      </c>
      <c r="S30" s="8">
        <v>2.1499999999999998E-2</v>
      </c>
      <c r="T30" s="8">
        <v>4.7000000000000002E-3</v>
      </c>
    </row>
    <row r="31" spans="2:20">
      <c r="B31" s="6" t="s">
        <v>222</v>
      </c>
      <c r="C31" s="17">
        <v>1126762</v>
      </c>
      <c r="D31" s="6" t="s">
        <v>148</v>
      </c>
      <c r="E31" s="6"/>
      <c r="F31" s="6">
        <v>1239</v>
      </c>
      <c r="G31" s="6" t="s">
        <v>200</v>
      </c>
      <c r="H31" s="6" t="s">
        <v>223</v>
      </c>
      <c r="I31" s="6" t="s">
        <v>209</v>
      </c>
      <c r="J31" s="6"/>
      <c r="K31" s="17">
        <v>0.83</v>
      </c>
      <c r="L31" s="6" t="s">
        <v>108</v>
      </c>
      <c r="M31" s="18">
        <v>1.6E-2</v>
      </c>
      <c r="N31" s="8">
        <v>7.0000000000000001E-3</v>
      </c>
      <c r="O31" s="7">
        <v>34046.839999999997</v>
      </c>
      <c r="P31" s="7">
        <v>102.69</v>
      </c>
      <c r="Q31" s="7">
        <v>34.96</v>
      </c>
      <c r="R31" s="8">
        <v>1E-4</v>
      </c>
      <c r="S31" s="8">
        <v>0</v>
      </c>
      <c r="T31" s="8">
        <v>0</v>
      </c>
    </row>
    <row r="32" spans="2:20">
      <c r="B32" s="6" t="s">
        <v>224</v>
      </c>
      <c r="C32" s="17">
        <v>1110915</v>
      </c>
      <c r="D32" s="6" t="s">
        <v>148</v>
      </c>
      <c r="E32" s="6"/>
      <c r="F32" s="6">
        <v>1063</v>
      </c>
      <c r="G32" s="6" t="s">
        <v>225</v>
      </c>
      <c r="H32" s="6" t="s">
        <v>223</v>
      </c>
      <c r="I32" s="6" t="s">
        <v>107</v>
      </c>
      <c r="J32" s="6"/>
      <c r="K32" s="17">
        <v>8.83</v>
      </c>
      <c r="L32" s="6" t="s">
        <v>108</v>
      </c>
      <c r="M32" s="18">
        <v>5.1499999999999997E-2</v>
      </c>
      <c r="N32" s="8">
        <v>3.6999999999999998E-2</v>
      </c>
      <c r="O32" s="7">
        <v>4095321</v>
      </c>
      <c r="P32" s="7">
        <v>137</v>
      </c>
      <c r="Q32" s="7">
        <v>5610.59</v>
      </c>
      <c r="R32" s="8">
        <v>1.1999999999999999E-3</v>
      </c>
      <c r="S32" s="8">
        <v>7.9000000000000008E-3</v>
      </c>
      <c r="T32" s="8">
        <v>1.6999999999999999E-3</v>
      </c>
    </row>
    <row r="33" spans="2:20">
      <c r="B33" s="6" t="s">
        <v>226</v>
      </c>
      <c r="C33" s="17">
        <v>3900206</v>
      </c>
      <c r="D33" s="6" t="s">
        <v>148</v>
      </c>
      <c r="E33" s="6"/>
      <c r="F33" s="6">
        <v>390</v>
      </c>
      <c r="G33" s="6" t="s">
        <v>208</v>
      </c>
      <c r="H33" s="6" t="s">
        <v>223</v>
      </c>
      <c r="I33" s="6" t="s">
        <v>107</v>
      </c>
      <c r="J33" s="6"/>
      <c r="K33" s="17">
        <v>1.42</v>
      </c>
      <c r="L33" s="6" t="s">
        <v>108</v>
      </c>
      <c r="M33" s="18">
        <v>4.2500000000000003E-2</v>
      </c>
      <c r="N33" s="8">
        <v>8.0999999999999996E-3</v>
      </c>
      <c r="O33" s="7">
        <v>256361.93</v>
      </c>
      <c r="P33" s="7">
        <v>125.56</v>
      </c>
      <c r="Q33" s="7">
        <v>321.89</v>
      </c>
      <c r="R33" s="8">
        <v>5.9999999999999995E-4</v>
      </c>
      <c r="S33" s="8">
        <v>5.0000000000000001E-4</v>
      </c>
      <c r="T33" s="8">
        <v>1E-4</v>
      </c>
    </row>
    <row r="34" spans="2:20">
      <c r="B34" s="6" t="s">
        <v>227</v>
      </c>
      <c r="C34" s="17">
        <v>1117357</v>
      </c>
      <c r="D34" s="6" t="s">
        <v>148</v>
      </c>
      <c r="E34" s="6"/>
      <c r="F34" s="6">
        <v>1328</v>
      </c>
      <c r="G34" s="6" t="s">
        <v>208</v>
      </c>
      <c r="H34" s="6" t="s">
        <v>223</v>
      </c>
      <c r="I34" s="6" t="s">
        <v>209</v>
      </c>
      <c r="J34" s="6"/>
      <c r="K34" s="17">
        <v>2.19</v>
      </c>
      <c r="L34" s="6" t="s">
        <v>108</v>
      </c>
      <c r="M34" s="18">
        <v>4.9000000000000002E-2</v>
      </c>
      <c r="N34" s="8">
        <v>7.7999999999999996E-3</v>
      </c>
      <c r="O34" s="7">
        <v>1205134.3999999999</v>
      </c>
      <c r="P34" s="7">
        <v>117.88</v>
      </c>
      <c r="Q34" s="7">
        <v>1420.61</v>
      </c>
      <c r="R34" s="8">
        <v>3.0000000000000001E-3</v>
      </c>
      <c r="S34" s="8">
        <v>2E-3</v>
      </c>
      <c r="T34" s="8">
        <v>4.0000000000000002E-4</v>
      </c>
    </row>
    <row r="35" spans="2:20">
      <c r="B35" s="6" t="s">
        <v>228</v>
      </c>
      <c r="C35" s="17">
        <v>1133040</v>
      </c>
      <c r="D35" s="6" t="s">
        <v>148</v>
      </c>
      <c r="E35" s="6"/>
      <c r="F35" s="6">
        <v>1560</v>
      </c>
      <c r="G35" s="6" t="s">
        <v>208</v>
      </c>
      <c r="H35" s="6" t="s">
        <v>223</v>
      </c>
      <c r="I35" s="6" t="s">
        <v>107</v>
      </c>
      <c r="J35" s="6"/>
      <c r="K35" s="17">
        <v>6.86</v>
      </c>
      <c r="L35" s="6" t="s">
        <v>108</v>
      </c>
      <c r="M35" s="18">
        <v>3.3000000000000002E-2</v>
      </c>
      <c r="N35" s="8">
        <v>2.4299999999999999E-2</v>
      </c>
      <c r="O35" s="7">
        <v>1450427.76</v>
      </c>
      <c r="P35" s="7">
        <v>106.78</v>
      </c>
      <c r="Q35" s="7">
        <v>1548.77</v>
      </c>
      <c r="R35" s="8">
        <v>9.1999999999999998E-3</v>
      </c>
      <c r="S35" s="8">
        <v>2.2000000000000001E-3</v>
      </c>
      <c r="T35" s="8">
        <v>5.0000000000000001E-4</v>
      </c>
    </row>
    <row r="36" spans="2:20">
      <c r="B36" s="6" t="s">
        <v>229</v>
      </c>
      <c r="C36" s="17">
        <v>7590110</v>
      </c>
      <c r="D36" s="6" t="s">
        <v>148</v>
      </c>
      <c r="E36" s="6"/>
      <c r="F36" s="6">
        <v>759</v>
      </c>
      <c r="G36" s="6" t="s">
        <v>208</v>
      </c>
      <c r="H36" s="6" t="s">
        <v>223</v>
      </c>
      <c r="I36" s="6" t="s">
        <v>107</v>
      </c>
      <c r="J36" s="6"/>
      <c r="K36" s="17">
        <v>0.99</v>
      </c>
      <c r="L36" s="6" t="s">
        <v>108</v>
      </c>
      <c r="M36" s="18">
        <v>4.5499999999999999E-2</v>
      </c>
      <c r="N36" s="8">
        <v>7.7999999999999996E-3</v>
      </c>
      <c r="O36" s="7">
        <v>17500</v>
      </c>
      <c r="P36" s="7">
        <v>124.14</v>
      </c>
      <c r="Q36" s="7">
        <v>21.72</v>
      </c>
      <c r="R36" s="8">
        <v>1E-4</v>
      </c>
      <c r="S36" s="8">
        <v>0</v>
      </c>
      <c r="T36" s="8">
        <v>0</v>
      </c>
    </row>
    <row r="37" spans="2:20">
      <c r="B37" s="6" t="s">
        <v>230</v>
      </c>
      <c r="C37" s="17">
        <v>1260462</v>
      </c>
      <c r="D37" s="6" t="s">
        <v>148</v>
      </c>
      <c r="E37" s="6"/>
      <c r="F37" s="6">
        <v>126</v>
      </c>
      <c r="G37" s="6" t="s">
        <v>208</v>
      </c>
      <c r="H37" s="6" t="s">
        <v>223</v>
      </c>
      <c r="I37" s="6" t="s">
        <v>107</v>
      </c>
      <c r="J37" s="6"/>
      <c r="K37" s="17">
        <v>1.21</v>
      </c>
      <c r="L37" s="6" t="s">
        <v>108</v>
      </c>
      <c r="M37" s="18">
        <v>5.2999999999999999E-2</v>
      </c>
      <c r="N37" s="8">
        <v>1.0800000000000001E-2</v>
      </c>
      <c r="O37" s="7">
        <v>336837.3</v>
      </c>
      <c r="P37" s="7">
        <v>123.49</v>
      </c>
      <c r="Q37" s="7">
        <v>415.96</v>
      </c>
      <c r="R37" s="8">
        <v>6.9999999999999999E-4</v>
      </c>
      <c r="S37" s="8">
        <v>5.9999999999999995E-4</v>
      </c>
      <c r="T37" s="8">
        <v>1E-4</v>
      </c>
    </row>
    <row r="38" spans="2:20">
      <c r="B38" s="6" t="s">
        <v>231</v>
      </c>
      <c r="C38" s="17">
        <v>1260546</v>
      </c>
      <c r="D38" s="6" t="s">
        <v>148</v>
      </c>
      <c r="E38" s="6"/>
      <c r="F38" s="6">
        <v>126</v>
      </c>
      <c r="G38" s="6" t="s">
        <v>208</v>
      </c>
      <c r="H38" s="6" t="s">
        <v>223</v>
      </c>
      <c r="I38" s="6" t="s">
        <v>107</v>
      </c>
      <c r="J38" s="6"/>
      <c r="K38" s="17">
        <v>4.95</v>
      </c>
      <c r="L38" s="6" t="s">
        <v>108</v>
      </c>
      <c r="M38" s="18">
        <v>5.3499999999999999E-2</v>
      </c>
      <c r="N38" s="8">
        <v>2.2599999999999999E-2</v>
      </c>
      <c r="O38" s="7">
        <v>2550000</v>
      </c>
      <c r="P38" s="7">
        <v>118.44</v>
      </c>
      <c r="Q38" s="7">
        <v>3020.22</v>
      </c>
      <c r="R38" s="8">
        <v>1E-3</v>
      </c>
      <c r="S38" s="8">
        <v>4.1999999999999997E-3</v>
      </c>
      <c r="T38" s="8">
        <v>8.9999999999999998E-4</v>
      </c>
    </row>
    <row r="39" spans="2:20">
      <c r="B39" s="6" t="s">
        <v>232</v>
      </c>
      <c r="C39" s="17">
        <v>1260306</v>
      </c>
      <c r="D39" s="6" t="s">
        <v>148</v>
      </c>
      <c r="E39" s="6"/>
      <c r="F39" s="6">
        <v>126</v>
      </c>
      <c r="G39" s="6" t="s">
        <v>208</v>
      </c>
      <c r="H39" s="6" t="s">
        <v>223</v>
      </c>
      <c r="I39" s="6" t="s">
        <v>107</v>
      </c>
      <c r="J39" s="6"/>
      <c r="K39" s="17">
        <v>0.98</v>
      </c>
      <c r="L39" s="6" t="s">
        <v>108</v>
      </c>
      <c r="M39" s="18">
        <v>4.9500000000000002E-2</v>
      </c>
      <c r="N39" s="8">
        <v>8.2000000000000007E-3</v>
      </c>
      <c r="O39" s="7">
        <v>0.53</v>
      </c>
      <c r="P39" s="7">
        <v>129.13999999999999</v>
      </c>
      <c r="Q39" s="7">
        <v>0</v>
      </c>
      <c r="R39" s="8">
        <v>0</v>
      </c>
      <c r="S39" s="8">
        <v>0</v>
      </c>
      <c r="T39" s="8">
        <v>0</v>
      </c>
    </row>
    <row r="40" spans="2:20">
      <c r="B40" s="6" t="s">
        <v>233</v>
      </c>
      <c r="C40" s="17">
        <v>1260397</v>
      </c>
      <c r="D40" s="6" t="s">
        <v>148</v>
      </c>
      <c r="E40" s="6"/>
      <c r="F40" s="6">
        <v>126</v>
      </c>
      <c r="G40" s="6" t="s">
        <v>208</v>
      </c>
      <c r="H40" s="6" t="s">
        <v>223</v>
      </c>
      <c r="I40" s="6" t="s">
        <v>107</v>
      </c>
      <c r="J40" s="6"/>
      <c r="K40" s="17">
        <v>2.96</v>
      </c>
      <c r="L40" s="6" t="s">
        <v>108</v>
      </c>
      <c r="M40" s="18">
        <v>5.0999999999999997E-2</v>
      </c>
      <c r="N40" s="8">
        <v>1.6500000000000001E-2</v>
      </c>
      <c r="O40" s="7">
        <v>6400000</v>
      </c>
      <c r="P40" s="7">
        <v>129.16</v>
      </c>
      <c r="Q40" s="7">
        <v>8266.24</v>
      </c>
      <c r="R40" s="8">
        <v>3.0999999999999999E-3</v>
      </c>
      <c r="S40" s="8">
        <v>1.1599999999999999E-2</v>
      </c>
      <c r="T40" s="8">
        <v>2.5000000000000001E-3</v>
      </c>
    </row>
    <row r="41" spans="2:20">
      <c r="B41" s="6" t="s">
        <v>234</v>
      </c>
      <c r="C41" s="17">
        <v>1260603</v>
      </c>
      <c r="D41" s="6" t="s">
        <v>148</v>
      </c>
      <c r="E41" s="6"/>
      <c r="F41" s="6">
        <v>126</v>
      </c>
      <c r="G41" s="6" t="s">
        <v>208</v>
      </c>
      <c r="H41" s="6" t="s">
        <v>223</v>
      </c>
      <c r="I41" s="6" t="s">
        <v>107</v>
      </c>
      <c r="J41" s="6"/>
      <c r="K41" s="17">
        <v>7.46</v>
      </c>
      <c r="L41" s="6" t="s">
        <v>108</v>
      </c>
      <c r="M41" s="18">
        <v>0.04</v>
      </c>
      <c r="N41" s="8">
        <v>3.4099999999999998E-2</v>
      </c>
      <c r="O41" s="7">
        <v>3740000</v>
      </c>
      <c r="P41" s="7">
        <v>105.65</v>
      </c>
      <c r="Q41" s="7">
        <v>3951.31</v>
      </c>
      <c r="R41" s="8">
        <v>1.2999999999999999E-3</v>
      </c>
      <c r="S41" s="8">
        <v>5.4999999999999997E-3</v>
      </c>
      <c r="T41" s="8">
        <v>1.1999999999999999E-3</v>
      </c>
    </row>
    <row r="42" spans="2:20">
      <c r="B42" s="6" t="s">
        <v>235</v>
      </c>
      <c r="C42" s="17">
        <v>1095066</v>
      </c>
      <c r="D42" s="6" t="s">
        <v>148</v>
      </c>
      <c r="E42" s="6"/>
      <c r="F42" s="6">
        <v>1291</v>
      </c>
      <c r="G42" s="6" t="s">
        <v>200</v>
      </c>
      <c r="H42" s="6" t="s">
        <v>223</v>
      </c>
      <c r="I42" s="6" t="s">
        <v>107</v>
      </c>
      <c r="J42" s="6"/>
      <c r="K42" s="17">
        <v>2.13</v>
      </c>
      <c r="L42" s="6" t="s">
        <v>108</v>
      </c>
      <c r="M42" s="18">
        <v>4.65E-2</v>
      </c>
      <c r="N42" s="8">
        <v>7.1000000000000004E-3</v>
      </c>
      <c r="O42" s="7">
        <v>120000</v>
      </c>
      <c r="P42" s="7">
        <v>130.49</v>
      </c>
      <c r="Q42" s="7">
        <v>156.59</v>
      </c>
      <c r="R42" s="8">
        <v>2.0000000000000001E-4</v>
      </c>
      <c r="S42" s="8">
        <v>2.0000000000000001E-4</v>
      </c>
      <c r="T42" s="8">
        <v>0</v>
      </c>
    </row>
    <row r="43" spans="2:20">
      <c r="B43" s="6" t="s">
        <v>236</v>
      </c>
      <c r="C43" s="17">
        <v>1119213</v>
      </c>
      <c r="D43" s="6" t="s">
        <v>148</v>
      </c>
      <c r="E43" s="6"/>
      <c r="F43" s="6">
        <v>1367</v>
      </c>
      <c r="G43" s="6" t="s">
        <v>237</v>
      </c>
      <c r="H43" s="6" t="s">
        <v>223</v>
      </c>
      <c r="I43" s="6" t="s">
        <v>107</v>
      </c>
      <c r="J43" s="6"/>
      <c r="K43" s="17">
        <v>2.99</v>
      </c>
      <c r="L43" s="6" t="s">
        <v>108</v>
      </c>
      <c r="M43" s="18">
        <v>3.9E-2</v>
      </c>
      <c r="N43" s="8">
        <v>8.8000000000000005E-3</v>
      </c>
      <c r="O43" s="7">
        <v>400000</v>
      </c>
      <c r="P43" s="7">
        <v>118.26</v>
      </c>
      <c r="Q43" s="7">
        <v>473.04</v>
      </c>
      <c r="R43" s="8">
        <v>2E-3</v>
      </c>
      <c r="S43" s="8">
        <v>6.9999999999999999E-4</v>
      </c>
      <c r="T43" s="8">
        <v>1E-4</v>
      </c>
    </row>
    <row r="44" spans="2:20">
      <c r="B44" s="6" t="s">
        <v>238</v>
      </c>
      <c r="C44" s="17">
        <v>3230174</v>
      </c>
      <c r="D44" s="6" t="s">
        <v>148</v>
      </c>
      <c r="E44" s="6"/>
      <c r="F44" s="6">
        <v>323</v>
      </c>
      <c r="G44" s="6" t="s">
        <v>208</v>
      </c>
      <c r="H44" s="6" t="s">
        <v>223</v>
      </c>
      <c r="I44" s="6" t="s">
        <v>107</v>
      </c>
      <c r="J44" s="6"/>
      <c r="K44" s="17">
        <v>2.99</v>
      </c>
      <c r="L44" s="6" t="s">
        <v>108</v>
      </c>
      <c r="M44" s="18">
        <v>2.29E-2</v>
      </c>
      <c r="N44" s="8">
        <v>1.2800000000000001E-2</v>
      </c>
      <c r="O44" s="7">
        <v>2838370.15</v>
      </c>
      <c r="P44" s="7">
        <v>103.06</v>
      </c>
      <c r="Q44" s="7">
        <v>2925.22</v>
      </c>
      <c r="R44" s="8">
        <v>4.7999999999999996E-3</v>
      </c>
      <c r="S44" s="8">
        <v>4.1000000000000003E-3</v>
      </c>
      <c r="T44" s="8">
        <v>8.9999999999999998E-4</v>
      </c>
    </row>
    <row r="45" spans="2:20">
      <c r="B45" s="6" t="s">
        <v>239</v>
      </c>
      <c r="C45" s="17">
        <v>3230232</v>
      </c>
      <c r="D45" s="6" t="s">
        <v>148</v>
      </c>
      <c r="E45" s="6"/>
      <c r="F45" s="6">
        <v>323</v>
      </c>
      <c r="G45" s="6" t="s">
        <v>208</v>
      </c>
      <c r="H45" s="6" t="s">
        <v>223</v>
      </c>
      <c r="I45" s="6" t="s">
        <v>107</v>
      </c>
      <c r="J45" s="6"/>
      <c r="K45" s="17">
        <v>7.45</v>
      </c>
      <c r="L45" s="6" t="s">
        <v>108</v>
      </c>
      <c r="M45" s="18">
        <v>2.1499999999999998E-2</v>
      </c>
      <c r="N45" s="8">
        <v>2.35E-2</v>
      </c>
      <c r="O45" s="7">
        <v>4158000</v>
      </c>
      <c r="P45" s="7">
        <v>99.94</v>
      </c>
      <c r="Q45" s="7">
        <v>4155.51</v>
      </c>
      <c r="R45" s="8">
        <v>7.7000000000000002E-3</v>
      </c>
      <c r="S45" s="8">
        <v>5.7999999999999996E-3</v>
      </c>
      <c r="T45" s="8">
        <v>1.2999999999999999E-3</v>
      </c>
    </row>
    <row r="46" spans="2:20">
      <c r="B46" s="6" t="s">
        <v>240</v>
      </c>
      <c r="C46" s="17">
        <v>3230125</v>
      </c>
      <c r="D46" s="6" t="s">
        <v>148</v>
      </c>
      <c r="E46" s="6"/>
      <c r="F46" s="6">
        <v>323</v>
      </c>
      <c r="G46" s="6" t="s">
        <v>208</v>
      </c>
      <c r="H46" s="6" t="s">
        <v>223</v>
      </c>
      <c r="I46" s="6" t="s">
        <v>107</v>
      </c>
      <c r="J46" s="6"/>
      <c r="K46" s="17">
        <v>3.34</v>
      </c>
      <c r="L46" s="6" t="s">
        <v>108</v>
      </c>
      <c r="M46" s="18">
        <v>4.9000000000000002E-2</v>
      </c>
      <c r="N46" s="8">
        <v>1.35E-2</v>
      </c>
      <c r="O46" s="7">
        <v>850202.43</v>
      </c>
      <c r="P46" s="7">
        <v>113.8</v>
      </c>
      <c r="Q46" s="7">
        <v>967.53</v>
      </c>
      <c r="R46" s="8">
        <v>8.9999999999999998E-4</v>
      </c>
      <c r="S46" s="8">
        <v>1.4E-3</v>
      </c>
      <c r="T46" s="8">
        <v>2.9999999999999997E-4</v>
      </c>
    </row>
    <row r="47" spans="2:20">
      <c r="B47" s="6" t="s">
        <v>241</v>
      </c>
      <c r="C47" s="17">
        <v>1135417</v>
      </c>
      <c r="D47" s="6" t="s">
        <v>148</v>
      </c>
      <c r="E47" s="6"/>
      <c r="F47" s="6">
        <v>1527</v>
      </c>
      <c r="G47" s="6" t="s">
        <v>237</v>
      </c>
      <c r="H47" s="6" t="s">
        <v>223</v>
      </c>
      <c r="I47" s="6" t="s">
        <v>209</v>
      </c>
      <c r="J47" s="6"/>
      <c r="K47" s="17">
        <v>8.6</v>
      </c>
      <c r="L47" s="6" t="s">
        <v>108</v>
      </c>
      <c r="M47" s="18">
        <v>2.2499999999999999E-2</v>
      </c>
      <c r="N47" s="8">
        <v>2.2499999999999999E-2</v>
      </c>
      <c r="O47" s="7">
        <v>1900000</v>
      </c>
      <c r="P47" s="7">
        <v>101.03</v>
      </c>
      <c r="Q47" s="7">
        <v>1919.57</v>
      </c>
      <c r="R47" s="8">
        <v>4.5999999999999999E-3</v>
      </c>
      <c r="S47" s="8">
        <v>2.7000000000000001E-3</v>
      </c>
      <c r="T47" s="8">
        <v>5.9999999999999995E-4</v>
      </c>
    </row>
    <row r="48" spans="2:20">
      <c r="B48" s="6" t="s">
        <v>242</v>
      </c>
      <c r="C48" s="17">
        <v>1120799</v>
      </c>
      <c r="D48" s="6" t="s">
        <v>148</v>
      </c>
      <c r="E48" s="6"/>
      <c r="F48" s="6">
        <v>1527</v>
      </c>
      <c r="G48" s="6" t="s">
        <v>237</v>
      </c>
      <c r="H48" s="6" t="s">
        <v>223</v>
      </c>
      <c r="I48" s="6" t="s">
        <v>107</v>
      </c>
      <c r="J48" s="6"/>
      <c r="K48" s="17">
        <v>2.42</v>
      </c>
      <c r="L48" s="6" t="s">
        <v>108</v>
      </c>
      <c r="M48" s="18">
        <v>3.5999999999999997E-2</v>
      </c>
      <c r="N48" s="8">
        <v>8.2000000000000007E-3</v>
      </c>
      <c r="O48" s="7">
        <v>270000</v>
      </c>
      <c r="P48" s="7">
        <v>112.34</v>
      </c>
      <c r="Q48" s="7">
        <v>303.32</v>
      </c>
      <c r="R48" s="8">
        <v>6.9999999999999999E-4</v>
      </c>
      <c r="S48" s="8">
        <v>4.0000000000000002E-4</v>
      </c>
      <c r="T48" s="8">
        <v>1E-4</v>
      </c>
    </row>
    <row r="49" spans="2:20">
      <c r="B49" s="6" t="s">
        <v>243</v>
      </c>
      <c r="C49" s="17">
        <v>1118033</v>
      </c>
      <c r="D49" s="6" t="s">
        <v>148</v>
      </c>
      <c r="E49" s="6"/>
      <c r="F49" s="6">
        <v>1327</v>
      </c>
      <c r="G49" s="6" t="s">
        <v>208</v>
      </c>
      <c r="H49" s="6" t="s">
        <v>244</v>
      </c>
      <c r="I49" s="6" t="s">
        <v>209</v>
      </c>
      <c r="J49" s="6"/>
      <c r="K49" s="17">
        <v>2.5</v>
      </c>
      <c r="L49" s="6" t="s">
        <v>108</v>
      </c>
      <c r="M49" s="18">
        <v>3.7699999999999997E-2</v>
      </c>
      <c r="N49" s="8">
        <v>8.0000000000000002E-3</v>
      </c>
      <c r="O49" s="7">
        <v>63327.63</v>
      </c>
      <c r="P49" s="7">
        <v>116.66</v>
      </c>
      <c r="Q49" s="7">
        <v>73.88</v>
      </c>
      <c r="R49" s="8">
        <v>2.0000000000000001E-4</v>
      </c>
      <c r="S49" s="8">
        <v>1E-4</v>
      </c>
      <c r="T49" s="8">
        <v>0</v>
      </c>
    </row>
    <row r="50" spans="2:20">
      <c r="B50" s="6" t="s">
        <v>245</v>
      </c>
      <c r="C50" s="17">
        <v>1136084</v>
      </c>
      <c r="D50" s="6" t="s">
        <v>148</v>
      </c>
      <c r="E50" s="6"/>
      <c r="F50" s="6">
        <v>1327</v>
      </c>
      <c r="G50" s="6" t="s">
        <v>208</v>
      </c>
      <c r="H50" s="6" t="s">
        <v>244</v>
      </c>
      <c r="I50" s="6" t="s">
        <v>209</v>
      </c>
      <c r="J50" s="6"/>
      <c r="K50" s="17">
        <v>5.78</v>
      </c>
      <c r="L50" s="6" t="s">
        <v>108</v>
      </c>
      <c r="M50" s="18">
        <v>2.5000000000000001E-2</v>
      </c>
      <c r="N50" s="8">
        <v>1.9699999999999999E-2</v>
      </c>
      <c r="O50" s="7">
        <v>6500000</v>
      </c>
      <c r="P50" s="7">
        <v>104.12</v>
      </c>
      <c r="Q50" s="7">
        <v>6767.8</v>
      </c>
      <c r="R50" s="8">
        <v>1.67E-2</v>
      </c>
      <c r="S50" s="8">
        <v>9.4999999999999998E-3</v>
      </c>
      <c r="T50" s="8">
        <v>2.0999999999999999E-3</v>
      </c>
    </row>
    <row r="51" spans="2:20">
      <c r="B51" s="6" t="s">
        <v>246</v>
      </c>
      <c r="C51" s="17">
        <v>1106947</v>
      </c>
      <c r="D51" s="6" t="s">
        <v>148</v>
      </c>
      <c r="E51" s="6"/>
      <c r="F51" s="6">
        <v>1327</v>
      </c>
      <c r="G51" s="6" t="s">
        <v>208</v>
      </c>
      <c r="H51" s="6" t="s">
        <v>244</v>
      </c>
      <c r="I51" s="6" t="s">
        <v>209</v>
      </c>
      <c r="J51" s="6"/>
      <c r="K51" s="17">
        <v>1.47</v>
      </c>
      <c r="L51" s="6" t="s">
        <v>108</v>
      </c>
      <c r="M51" s="18">
        <v>4.8500000000000001E-2</v>
      </c>
      <c r="N51" s="8">
        <v>8.0000000000000002E-3</v>
      </c>
      <c r="O51" s="7">
        <v>4666666.67</v>
      </c>
      <c r="P51" s="7">
        <v>126.87</v>
      </c>
      <c r="Q51" s="7">
        <v>5920.6</v>
      </c>
      <c r="R51" s="8">
        <v>1.8599999999999998E-2</v>
      </c>
      <c r="S51" s="8">
        <v>8.3000000000000001E-3</v>
      </c>
      <c r="T51" s="8">
        <v>1.8E-3</v>
      </c>
    </row>
    <row r="52" spans="2:20">
      <c r="B52" s="6" t="s">
        <v>247</v>
      </c>
      <c r="C52" s="17">
        <v>7480098</v>
      </c>
      <c r="D52" s="6" t="s">
        <v>148</v>
      </c>
      <c r="E52" s="6"/>
      <c r="F52" s="6">
        <v>748</v>
      </c>
      <c r="G52" s="6" t="s">
        <v>200</v>
      </c>
      <c r="H52" s="6" t="s">
        <v>244</v>
      </c>
      <c r="I52" s="6" t="s">
        <v>107</v>
      </c>
      <c r="J52" s="6"/>
      <c r="K52" s="17">
        <v>2.79</v>
      </c>
      <c r="L52" s="6" t="s">
        <v>108</v>
      </c>
      <c r="M52" s="18">
        <v>6.4000000000000001E-2</v>
      </c>
      <c r="N52" s="8">
        <v>9.1999999999999998E-3</v>
      </c>
      <c r="O52" s="7">
        <v>1800000</v>
      </c>
      <c r="P52" s="7">
        <v>131.51</v>
      </c>
      <c r="Q52" s="7">
        <v>2367.1799999999998</v>
      </c>
      <c r="R52" s="8">
        <v>1.4E-3</v>
      </c>
      <c r="S52" s="8">
        <v>3.3E-3</v>
      </c>
      <c r="T52" s="8">
        <v>6.9999999999999999E-4</v>
      </c>
    </row>
    <row r="53" spans="2:20">
      <c r="B53" s="6" t="s">
        <v>248</v>
      </c>
      <c r="C53" s="17">
        <v>6130181</v>
      </c>
      <c r="D53" s="6" t="s">
        <v>148</v>
      </c>
      <c r="E53" s="6"/>
      <c r="F53" s="6">
        <v>613</v>
      </c>
      <c r="G53" s="6" t="s">
        <v>208</v>
      </c>
      <c r="H53" s="6" t="s">
        <v>244</v>
      </c>
      <c r="I53" s="6" t="s">
        <v>209</v>
      </c>
      <c r="J53" s="6"/>
      <c r="K53" s="17">
        <v>4.12</v>
      </c>
      <c r="L53" s="6" t="s">
        <v>108</v>
      </c>
      <c r="M53" s="18">
        <v>3.4799999999999998E-2</v>
      </c>
      <c r="N53" s="8">
        <v>1.9300000000000001E-2</v>
      </c>
      <c r="O53" s="7">
        <v>2300000</v>
      </c>
      <c r="P53" s="7">
        <v>107.39</v>
      </c>
      <c r="Q53" s="7">
        <v>2469.9699999999998</v>
      </c>
      <c r="R53" s="8">
        <v>4.0000000000000001E-3</v>
      </c>
      <c r="S53" s="8">
        <v>3.5000000000000001E-3</v>
      </c>
      <c r="T53" s="8">
        <v>8.0000000000000004E-4</v>
      </c>
    </row>
    <row r="54" spans="2:20">
      <c r="B54" s="6" t="s">
        <v>249</v>
      </c>
      <c r="C54" s="17">
        <v>6320071</v>
      </c>
      <c r="D54" s="6" t="s">
        <v>148</v>
      </c>
      <c r="E54" s="6"/>
      <c r="F54" s="6">
        <v>632</v>
      </c>
      <c r="G54" s="6" t="s">
        <v>250</v>
      </c>
      <c r="H54" s="6" t="s">
        <v>244</v>
      </c>
      <c r="I54" s="6" t="s">
        <v>107</v>
      </c>
      <c r="J54" s="6"/>
      <c r="K54" s="17">
        <v>0.76</v>
      </c>
      <c r="L54" s="6" t="s">
        <v>108</v>
      </c>
      <c r="M54" s="18">
        <v>4.65E-2</v>
      </c>
      <c r="N54" s="8">
        <v>1.9400000000000001E-2</v>
      </c>
      <c r="O54" s="7">
        <v>64301.79</v>
      </c>
      <c r="P54" s="7">
        <v>118.8</v>
      </c>
      <c r="Q54" s="7">
        <v>76.39</v>
      </c>
      <c r="R54" s="8">
        <v>1.5E-3</v>
      </c>
      <c r="S54" s="8">
        <v>1E-4</v>
      </c>
      <c r="T54" s="8">
        <v>0</v>
      </c>
    </row>
    <row r="55" spans="2:20">
      <c r="B55" s="6" t="s">
        <v>251</v>
      </c>
      <c r="C55" s="17">
        <v>6990188</v>
      </c>
      <c r="D55" s="6" t="s">
        <v>148</v>
      </c>
      <c r="E55" s="6"/>
      <c r="F55" s="6">
        <v>699</v>
      </c>
      <c r="G55" s="6" t="s">
        <v>208</v>
      </c>
      <c r="H55" s="6" t="s">
        <v>244</v>
      </c>
      <c r="I55" s="6" t="s">
        <v>209</v>
      </c>
      <c r="J55" s="6"/>
      <c r="K55" s="17">
        <v>3.48</v>
      </c>
      <c r="L55" s="6" t="s">
        <v>108</v>
      </c>
      <c r="M55" s="18">
        <v>4.9500000000000002E-2</v>
      </c>
      <c r="N55" s="8">
        <v>1.6500000000000001E-2</v>
      </c>
      <c r="O55" s="7">
        <v>1164444.44</v>
      </c>
      <c r="P55" s="7">
        <v>113.56</v>
      </c>
      <c r="Q55" s="7">
        <v>1322.34</v>
      </c>
      <c r="R55" s="8">
        <v>1.2999999999999999E-3</v>
      </c>
      <c r="S55" s="8">
        <v>1.9E-3</v>
      </c>
      <c r="T55" s="8">
        <v>4.0000000000000002E-4</v>
      </c>
    </row>
    <row r="56" spans="2:20">
      <c r="B56" s="6" t="s">
        <v>252</v>
      </c>
      <c r="C56" s="17">
        <v>1132927</v>
      </c>
      <c r="D56" s="6" t="s">
        <v>148</v>
      </c>
      <c r="E56" s="6"/>
      <c r="F56" s="6">
        <v>1514</v>
      </c>
      <c r="G56" s="6" t="s">
        <v>208</v>
      </c>
      <c r="H56" s="6" t="s">
        <v>244</v>
      </c>
      <c r="I56" s="6" t="s">
        <v>209</v>
      </c>
      <c r="J56" s="6"/>
      <c r="K56" s="17">
        <v>5.1100000000000003</v>
      </c>
      <c r="L56" s="6" t="s">
        <v>108</v>
      </c>
      <c r="M56" s="18">
        <v>2.75E-2</v>
      </c>
      <c r="N56" s="8">
        <v>1.8200000000000001E-2</v>
      </c>
      <c r="O56" s="7">
        <v>1418478.26</v>
      </c>
      <c r="P56" s="7">
        <v>105.4</v>
      </c>
      <c r="Q56" s="7">
        <v>1495.08</v>
      </c>
      <c r="R56" s="8">
        <v>2.8E-3</v>
      </c>
      <c r="S56" s="8">
        <v>2.0999999999999999E-3</v>
      </c>
      <c r="T56" s="8">
        <v>5.0000000000000001E-4</v>
      </c>
    </row>
    <row r="57" spans="2:20">
      <c r="B57" s="6" t="s">
        <v>253</v>
      </c>
      <c r="C57" s="17">
        <v>1132828</v>
      </c>
      <c r="D57" s="6" t="s">
        <v>148</v>
      </c>
      <c r="E57" s="6"/>
      <c r="F57" s="6">
        <v>2066</v>
      </c>
      <c r="G57" s="6" t="s">
        <v>217</v>
      </c>
      <c r="H57" s="6" t="s">
        <v>244</v>
      </c>
      <c r="I57" s="6" t="s">
        <v>107</v>
      </c>
      <c r="J57" s="6"/>
      <c r="K57" s="17">
        <v>4.29</v>
      </c>
      <c r="L57" s="6" t="s">
        <v>108</v>
      </c>
      <c r="M57" s="18">
        <v>1.9800000000000002E-2</v>
      </c>
      <c r="N57" s="8">
        <v>1.6299999999999999E-2</v>
      </c>
      <c r="O57" s="7">
        <v>1600000</v>
      </c>
      <c r="P57" s="7">
        <v>102.01</v>
      </c>
      <c r="Q57" s="7">
        <v>1632.16</v>
      </c>
      <c r="R57" s="8">
        <v>1.6999999999999999E-3</v>
      </c>
      <c r="S57" s="8">
        <v>2.3E-3</v>
      </c>
      <c r="T57" s="8">
        <v>5.0000000000000001E-4</v>
      </c>
    </row>
    <row r="58" spans="2:20">
      <c r="B58" s="6" t="s">
        <v>254</v>
      </c>
      <c r="C58" s="17">
        <v>1107333</v>
      </c>
      <c r="D58" s="6" t="s">
        <v>148</v>
      </c>
      <c r="E58" s="6"/>
      <c r="F58" s="6">
        <v>2066</v>
      </c>
      <c r="G58" s="6" t="s">
        <v>217</v>
      </c>
      <c r="H58" s="6" t="s">
        <v>244</v>
      </c>
      <c r="I58" s="6" t="s">
        <v>107</v>
      </c>
      <c r="J58" s="6"/>
      <c r="K58" s="17">
        <v>0.25</v>
      </c>
      <c r="L58" s="6" t="s">
        <v>108</v>
      </c>
      <c r="M58" s="18">
        <v>5.1900000000000002E-2</v>
      </c>
      <c r="N58" s="8">
        <v>5.0000000000000001E-3</v>
      </c>
      <c r="O58" s="7">
        <v>143333.60999999999</v>
      </c>
      <c r="P58" s="7">
        <v>121.76</v>
      </c>
      <c r="Q58" s="7">
        <v>174.52</v>
      </c>
      <c r="R58" s="8">
        <v>5.0000000000000001E-4</v>
      </c>
      <c r="S58" s="8">
        <v>2.0000000000000001E-4</v>
      </c>
      <c r="T58" s="8">
        <v>1E-4</v>
      </c>
    </row>
    <row r="59" spans="2:20">
      <c r="B59" s="6" t="s">
        <v>255</v>
      </c>
      <c r="C59" s="17">
        <v>1115724</v>
      </c>
      <c r="D59" s="6" t="s">
        <v>148</v>
      </c>
      <c r="E59" s="6"/>
      <c r="F59" s="6">
        <v>1349</v>
      </c>
      <c r="G59" s="6" t="s">
        <v>208</v>
      </c>
      <c r="H59" s="6" t="s">
        <v>244</v>
      </c>
      <c r="I59" s="6" t="s">
        <v>107</v>
      </c>
      <c r="J59" s="6"/>
      <c r="K59" s="17">
        <v>1.06</v>
      </c>
      <c r="L59" s="6" t="s">
        <v>108</v>
      </c>
      <c r="M59" s="18">
        <v>4.2000000000000003E-2</v>
      </c>
      <c r="N59" s="8">
        <v>1.09E-2</v>
      </c>
      <c r="O59" s="7">
        <v>449456.3</v>
      </c>
      <c r="P59" s="7">
        <v>112.46</v>
      </c>
      <c r="Q59" s="7">
        <v>505.46</v>
      </c>
      <c r="R59" s="8">
        <v>2.7000000000000001E-3</v>
      </c>
      <c r="S59" s="8">
        <v>6.9999999999999999E-4</v>
      </c>
      <c r="T59" s="8">
        <v>2.0000000000000001E-4</v>
      </c>
    </row>
    <row r="60" spans="2:20">
      <c r="B60" s="6" t="s">
        <v>256</v>
      </c>
      <c r="C60" s="17">
        <v>1130467</v>
      </c>
      <c r="D60" s="6" t="s">
        <v>148</v>
      </c>
      <c r="E60" s="6"/>
      <c r="F60" s="6">
        <v>1349</v>
      </c>
      <c r="G60" s="6" t="s">
        <v>208</v>
      </c>
      <c r="H60" s="6" t="s">
        <v>244</v>
      </c>
      <c r="I60" s="6" t="s">
        <v>107</v>
      </c>
      <c r="J60" s="6"/>
      <c r="K60" s="17">
        <v>4.41</v>
      </c>
      <c r="L60" s="6" t="s">
        <v>108</v>
      </c>
      <c r="M60" s="18">
        <v>3.703E-2</v>
      </c>
      <c r="N60" s="8">
        <v>1.9599999999999999E-2</v>
      </c>
      <c r="O60" s="7">
        <v>5200000</v>
      </c>
      <c r="P60" s="7">
        <v>107.16</v>
      </c>
      <c r="Q60" s="7">
        <v>5572.32</v>
      </c>
      <c r="R60" s="8">
        <v>8.0000000000000002E-3</v>
      </c>
      <c r="S60" s="8">
        <v>7.7999999999999996E-3</v>
      </c>
      <c r="T60" s="8">
        <v>1.6999999999999999E-3</v>
      </c>
    </row>
    <row r="61" spans="2:20">
      <c r="B61" s="6" t="s">
        <v>257</v>
      </c>
      <c r="C61" s="17">
        <v>7770142</v>
      </c>
      <c r="D61" s="6" t="s">
        <v>148</v>
      </c>
      <c r="E61" s="6"/>
      <c r="F61" s="6">
        <v>777</v>
      </c>
      <c r="G61" s="6" t="s">
        <v>258</v>
      </c>
      <c r="H61" s="6" t="s">
        <v>244</v>
      </c>
      <c r="I61" s="6" t="s">
        <v>107</v>
      </c>
      <c r="J61" s="6"/>
      <c r="K61" s="17">
        <v>1.48</v>
      </c>
      <c r="L61" s="6" t="s">
        <v>108</v>
      </c>
      <c r="M61" s="18">
        <v>5.1999999999999998E-2</v>
      </c>
      <c r="N61" s="8">
        <v>8.6999999999999994E-3</v>
      </c>
      <c r="O61" s="7">
        <v>266666.67</v>
      </c>
      <c r="P61" s="7">
        <v>130.19999999999999</v>
      </c>
      <c r="Q61" s="7">
        <v>347.2</v>
      </c>
      <c r="R61" s="8">
        <v>2.8E-3</v>
      </c>
      <c r="S61" s="8">
        <v>5.0000000000000001E-4</v>
      </c>
      <c r="T61" s="8">
        <v>1E-4</v>
      </c>
    </row>
    <row r="62" spans="2:20">
      <c r="B62" s="6" t="s">
        <v>259</v>
      </c>
      <c r="C62" s="17">
        <v>7770217</v>
      </c>
      <c r="D62" s="6" t="s">
        <v>148</v>
      </c>
      <c r="E62" s="6"/>
      <c r="F62" s="6">
        <v>777</v>
      </c>
      <c r="G62" s="6" t="s">
        <v>258</v>
      </c>
      <c r="H62" s="6" t="s">
        <v>244</v>
      </c>
      <c r="I62" s="6" t="s">
        <v>107</v>
      </c>
      <c r="J62" s="6"/>
      <c r="K62" s="17">
        <v>6.53</v>
      </c>
      <c r="L62" s="6" t="s">
        <v>108</v>
      </c>
      <c r="M62" s="18">
        <v>4.2999999999999997E-2</v>
      </c>
      <c r="N62" s="8">
        <v>2.3699999999999999E-2</v>
      </c>
      <c r="O62" s="7">
        <v>2300000</v>
      </c>
      <c r="P62" s="7">
        <v>115.03</v>
      </c>
      <c r="Q62" s="7">
        <v>2645.69</v>
      </c>
      <c r="R62" s="8">
        <v>2.5000000000000001E-3</v>
      </c>
      <c r="S62" s="8">
        <v>3.7000000000000002E-3</v>
      </c>
      <c r="T62" s="8">
        <v>8.0000000000000004E-4</v>
      </c>
    </row>
    <row r="63" spans="2:20">
      <c r="B63" s="6" t="s">
        <v>260</v>
      </c>
      <c r="C63" s="17">
        <v>7150337</v>
      </c>
      <c r="D63" s="6" t="s">
        <v>148</v>
      </c>
      <c r="E63" s="6"/>
      <c r="F63" s="6">
        <v>715</v>
      </c>
      <c r="G63" s="6" t="s">
        <v>208</v>
      </c>
      <c r="H63" s="6" t="s">
        <v>261</v>
      </c>
      <c r="I63" s="6" t="s">
        <v>209</v>
      </c>
      <c r="J63" s="6"/>
      <c r="K63" s="17">
        <v>2.59</v>
      </c>
      <c r="L63" s="6" t="s">
        <v>108</v>
      </c>
      <c r="M63" s="18">
        <v>5.3499999999999999E-2</v>
      </c>
      <c r="N63" s="8">
        <v>1.6199999999999999E-2</v>
      </c>
      <c r="O63" s="7">
        <v>3504145.63</v>
      </c>
      <c r="P63" s="7">
        <v>111.7</v>
      </c>
      <c r="Q63" s="7">
        <v>3914.13</v>
      </c>
      <c r="R63" s="8">
        <v>1.1900000000000001E-2</v>
      </c>
      <c r="S63" s="8">
        <v>5.4999999999999997E-3</v>
      </c>
      <c r="T63" s="8">
        <v>1.1999999999999999E-3</v>
      </c>
    </row>
    <row r="64" spans="2:20">
      <c r="B64" s="6" t="s">
        <v>262</v>
      </c>
      <c r="C64" s="17">
        <v>5050240</v>
      </c>
      <c r="D64" s="6" t="s">
        <v>148</v>
      </c>
      <c r="E64" s="6"/>
      <c r="F64" s="6">
        <v>505</v>
      </c>
      <c r="G64" s="6" t="s">
        <v>208</v>
      </c>
      <c r="H64" s="6" t="s">
        <v>261</v>
      </c>
      <c r="I64" s="6" t="s">
        <v>107</v>
      </c>
      <c r="J64" s="6"/>
      <c r="K64" s="17">
        <v>4.3499999999999996</v>
      </c>
      <c r="L64" s="6" t="s">
        <v>108</v>
      </c>
      <c r="M64" s="18">
        <v>4.0500000000000001E-2</v>
      </c>
      <c r="N64" s="8">
        <v>2.0199999999999999E-2</v>
      </c>
      <c r="O64" s="7">
        <v>7800000</v>
      </c>
      <c r="P64" s="7">
        <v>110.17</v>
      </c>
      <c r="Q64" s="7">
        <v>8593.26</v>
      </c>
      <c r="R64" s="8">
        <v>1.2800000000000001E-2</v>
      </c>
      <c r="S64" s="8">
        <v>1.2E-2</v>
      </c>
      <c r="T64" s="8">
        <v>2.5999999999999999E-3</v>
      </c>
    </row>
    <row r="65" spans="2:20">
      <c r="B65" s="6" t="s">
        <v>263</v>
      </c>
      <c r="C65" s="17">
        <v>3870078</v>
      </c>
      <c r="D65" s="6" t="s">
        <v>148</v>
      </c>
      <c r="E65" s="6"/>
      <c r="F65" s="6">
        <v>387</v>
      </c>
      <c r="G65" s="6" t="s">
        <v>208</v>
      </c>
      <c r="H65" s="6" t="s">
        <v>261</v>
      </c>
      <c r="I65" s="6" t="s">
        <v>209</v>
      </c>
      <c r="J65" s="6"/>
      <c r="K65" s="17">
        <v>0.75</v>
      </c>
      <c r="L65" s="6" t="s">
        <v>108</v>
      </c>
      <c r="M65" s="18">
        <v>4.8000000000000001E-2</v>
      </c>
      <c r="N65" s="8">
        <v>1.3899999999999999E-2</v>
      </c>
      <c r="O65" s="7">
        <v>384507.69</v>
      </c>
      <c r="P65" s="7">
        <v>122.37</v>
      </c>
      <c r="Q65" s="7">
        <v>470.52</v>
      </c>
      <c r="R65" s="8">
        <v>1.0200000000000001E-2</v>
      </c>
      <c r="S65" s="8">
        <v>6.9999999999999999E-4</v>
      </c>
      <c r="T65" s="8">
        <v>1E-4</v>
      </c>
    </row>
    <row r="66" spans="2:20">
      <c r="B66" s="6" t="s">
        <v>264</v>
      </c>
      <c r="C66" s="17">
        <v>3870094</v>
      </c>
      <c r="D66" s="6" t="s">
        <v>148</v>
      </c>
      <c r="E66" s="6"/>
      <c r="F66" s="6">
        <v>387</v>
      </c>
      <c r="G66" s="6" t="s">
        <v>208</v>
      </c>
      <c r="H66" s="6" t="s">
        <v>261</v>
      </c>
      <c r="I66" s="6" t="s">
        <v>209</v>
      </c>
      <c r="J66" s="6"/>
      <c r="K66" s="17">
        <v>1.78</v>
      </c>
      <c r="L66" s="6" t="s">
        <v>108</v>
      </c>
      <c r="M66" s="18">
        <v>4.8000000000000001E-2</v>
      </c>
      <c r="N66" s="8">
        <v>1.52E-2</v>
      </c>
      <c r="O66" s="7">
        <v>2353449.81</v>
      </c>
      <c r="P66" s="7">
        <v>107.61</v>
      </c>
      <c r="Q66" s="7">
        <v>2532.5500000000002</v>
      </c>
      <c r="R66" s="8">
        <v>5.4999999999999997E-3</v>
      </c>
      <c r="S66" s="8">
        <v>3.5000000000000001E-3</v>
      </c>
      <c r="T66" s="8">
        <v>8.0000000000000004E-4</v>
      </c>
    </row>
    <row r="67" spans="2:20">
      <c r="B67" s="6" t="s">
        <v>265</v>
      </c>
      <c r="C67" s="17">
        <v>1126093</v>
      </c>
      <c r="D67" s="6" t="s">
        <v>148</v>
      </c>
      <c r="E67" s="6"/>
      <c r="F67" s="6">
        <v>1338</v>
      </c>
      <c r="G67" s="6" t="s">
        <v>208</v>
      </c>
      <c r="H67" s="6" t="s">
        <v>261</v>
      </c>
      <c r="I67" s="6" t="s">
        <v>209</v>
      </c>
      <c r="J67" s="6"/>
      <c r="K67" s="17">
        <v>1.73</v>
      </c>
      <c r="L67" s="6" t="s">
        <v>108</v>
      </c>
      <c r="M67" s="18">
        <v>4.7E-2</v>
      </c>
      <c r="N67" s="8">
        <v>0.02</v>
      </c>
      <c r="O67" s="7">
        <v>4198233.84</v>
      </c>
      <c r="P67" s="7">
        <v>106.62</v>
      </c>
      <c r="Q67" s="7">
        <v>4476.16</v>
      </c>
      <c r="R67" s="8">
        <v>2.47E-2</v>
      </c>
      <c r="S67" s="8">
        <v>6.3E-3</v>
      </c>
      <c r="T67" s="8">
        <v>1.4E-3</v>
      </c>
    </row>
    <row r="68" spans="2:20">
      <c r="B68" s="6" t="s">
        <v>266</v>
      </c>
      <c r="C68" s="17">
        <v>2510139</v>
      </c>
      <c r="D68" s="6" t="s">
        <v>148</v>
      </c>
      <c r="E68" s="6"/>
      <c r="F68" s="6">
        <v>251</v>
      </c>
      <c r="G68" s="6" t="s">
        <v>208</v>
      </c>
      <c r="H68" s="6" t="s">
        <v>261</v>
      </c>
      <c r="I68" s="6" t="s">
        <v>107</v>
      </c>
      <c r="J68" s="6"/>
      <c r="K68" s="17">
        <v>2.17</v>
      </c>
      <c r="L68" s="6" t="s">
        <v>108</v>
      </c>
      <c r="M68" s="18">
        <v>4.2500000000000003E-2</v>
      </c>
      <c r="N68" s="8">
        <v>1.2999999999999999E-2</v>
      </c>
      <c r="O68" s="7">
        <v>2340000</v>
      </c>
      <c r="P68" s="7">
        <v>114.13</v>
      </c>
      <c r="Q68" s="7">
        <v>2670.64</v>
      </c>
      <c r="R68" s="8">
        <v>1.01E-2</v>
      </c>
      <c r="S68" s="8">
        <v>3.7000000000000002E-3</v>
      </c>
      <c r="T68" s="8">
        <v>8.0000000000000004E-4</v>
      </c>
    </row>
    <row r="69" spans="2:20">
      <c r="B69" s="6" t="s">
        <v>267</v>
      </c>
      <c r="C69" s="17">
        <v>1132323</v>
      </c>
      <c r="D69" s="6" t="s">
        <v>148</v>
      </c>
      <c r="E69" s="6"/>
      <c r="F69" s="6">
        <v>1618</v>
      </c>
      <c r="G69" s="6" t="s">
        <v>208</v>
      </c>
      <c r="H69" s="6" t="s">
        <v>261</v>
      </c>
      <c r="I69" s="6" t="s">
        <v>107</v>
      </c>
      <c r="J69" s="6"/>
      <c r="K69" s="17">
        <v>4.07</v>
      </c>
      <c r="L69" s="6" t="s">
        <v>108</v>
      </c>
      <c r="M69" s="18">
        <v>2.4E-2</v>
      </c>
      <c r="N69" s="8">
        <v>2.2700000000000001E-2</v>
      </c>
      <c r="O69" s="7">
        <v>3564085</v>
      </c>
      <c r="P69" s="7">
        <v>101.5</v>
      </c>
      <c r="Q69" s="7">
        <v>3617.55</v>
      </c>
      <c r="R69" s="8">
        <v>5.8999999999999999E-3</v>
      </c>
      <c r="S69" s="8">
        <v>5.1000000000000004E-3</v>
      </c>
      <c r="T69" s="8">
        <v>1.1000000000000001E-3</v>
      </c>
    </row>
    <row r="70" spans="2:20">
      <c r="B70" s="6" t="s">
        <v>268</v>
      </c>
      <c r="C70" s="17">
        <v>2510162</v>
      </c>
      <c r="D70" s="6" t="s">
        <v>148</v>
      </c>
      <c r="E70" s="6"/>
      <c r="F70" s="6">
        <v>251</v>
      </c>
      <c r="G70" s="6" t="s">
        <v>208</v>
      </c>
      <c r="H70" s="6" t="s">
        <v>261</v>
      </c>
      <c r="I70" s="6" t="s">
        <v>107</v>
      </c>
      <c r="J70" s="6"/>
      <c r="K70" s="17">
        <v>2.76</v>
      </c>
      <c r="L70" s="6" t="s">
        <v>108</v>
      </c>
      <c r="M70" s="18">
        <v>4.5999999999999999E-2</v>
      </c>
      <c r="N70" s="8">
        <v>1.4999999999999999E-2</v>
      </c>
      <c r="O70" s="7">
        <v>1400000</v>
      </c>
      <c r="P70" s="7">
        <v>110.28</v>
      </c>
      <c r="Q70" s="7">
        <v>1543.92</v>
      </c>
      <c r="R70" s="8">
        <v>3.0000000000000001E-3</v>
      </c>
      <c r="S70" s="8">
        <v>2.2000000000000001E-3</v>
      </c>
      <c r="T70" s="8">
        <v>5.0000000000000001E-4</v>
      </c>
    </row>
    <row r="71" spans="2:20">
      <c r="B71" s="6" t="s">
        <v>269</v>
      </c>
      <c r="C71" s="17">
        <v>1115823</v>
      </c>
      <c r="D71" s="6" t="s">
        <v>148</v>
      </c>
      <c r="E71" s="6"/>
      <c r="F71" s="6">
        <v>1095</v>
      </c>
      <c r="G71" s="6" t="s">
        <v>270</v>
      </c>
      <c r="H71" s="6" t="s">
        <v>261</v>
      </c>
      <c r="I71" s="6" t="s">
        <v>209</v>
      </c>
      <c r="J71" s="6"/>
      <c r="K71" s="17">
        <v>3.09</v>
      </c>
      <c r="L71" s="6" t="s">
        <v>108</v>
      </c>
      <c r="M71" s="18">
        <v>6.0999999999999999E-2</v>
      </c>
      <c r="N71" s="8">
        <v>1.8700000000000001E-2</v>
      </c>
      <c r="O71" s="7">
        <v>3327345</v>
      </c>
      <c r="P71" s="7">
        <v>124.76</v>
      </c>
      <c r="Q71" s="7">
        <v>4151.2</v>
      </c>
      <c r="R71" s="8">
        <v>3.8E-3</v>
      </c>
      <c r="S71" s="8">
        <v>5.7999999999999996E-3</v>
      </c>
      <c r="T71" s="8">
        <v>1.2999999999999999E-3</v>
      </c>
    </row>
    <row r="72" spans="2:20">
      <c r="B72" s="6" t="s">
        <v>271</v>
      </c>
      <c r="C72" s="17">
        <v>1125194</v>
      </c>
      <c r="D72" s="6" t="s">
        <v>148</v>
      </c>
      <c r="E72" s="6"/>
      <c r="F72" s="6">
        <v>1291</v>
      </c>
      <c r="G72" s="6" t="s">
        <v>200</v>
      </c>
      <c r="H72" s="6" t="s">
        <v>261</v>
      </c>
      <c r="I72" s="6" t="s">
        <v>107</v>
      </c>
      <c r="J72" s="6"/>
      <c r="K72" s="17">
        <v>1.71</v>
      </c>
      <c r="L72" s="6" t="s">
        <v>108</v>
      </c>
      <c r="M72" s="18">
        <v>4.8500000000000001E-2</v>
      </c>
      <c r="N72" s="8">
        <v>8.5000000000000006E-3</v>
      </c>
      <c r="O72" s="7">
        <v>422000</v>
      </c>
      <c r="P72" s="7">
        <v>110.1</v>
      </c>
      <c r="Q72" s="7">
        <v>464.62</v>
      </c>
      <c r="R72" s="8">
        <v>2.8E-3</v>
      </c>
      <c r="S72" s="8">
        <v>6.9999999999999999E-4</v>
      </c>
      <c r="T72" s="8">
        <v>1E-4</v>
      </c>
    </row>
    <row r="73" spans="2:20">
      <c r="B73" s="6" t="s">
        <v>272</v>
      </c>
      <c r="C73" s="17">
        <v>4110094</v>
      </c>
      <c r="D73" s="6" t="s">
        <v>148</v>
      </c>
      <c r="E73" s="6"/>
      <c r="F73" s="6">
        <v>411</v>
      </c>
      <c r="G73" s="6" t="s">
        <v>208</v>
      </c>
      <c r="H73" s="6" t="s">
        <v>261</v>
      </c>
      <c r="I73" s="6" t="s">
        <v>209</v>
      </c>
      <c r="J73" s="6"/>
      <c r="K73" s="17">
        <v>2.16</v>
      </c>
      <c r="L73" s="6" t="s">
        <v>108</v>
      </c>
      <c r="M73" s="18">
        <v>4.5999999999999999E-2</v>
      </c>
      <c r="N73" s="8">
        <v>1.4E-2</v>
      </c>
      <c r="O73" s="7">
        <v>2213909.94</v>
      </c>
      <c r="P73" s="7">
        <v>131.18</v>
      </c>
      <c r="Q73" s="7">
        <v>2904.21</v>
      </c>
      <c r="R73" s="8">
        <v>4.5999999999999999E-3</v>
      </c>
      <c r="S73" s="8">
        <v>4.1000000000000003E-3</v>
      </c>
      <c r="T73" s="8">
        <v>8.9999999999999998E-4</v>
      </c>
    </row>
    <row r="74" spans="2:20">
      <c r="B74" s="6" t="s">
        <v>273</v>
      </c>
      <c r="C74" s="17">
        <v>5760160</v>
      </c>
      <c r="D74" s="6" t="s">
        <v>148</v>
      </c>
      <c r="E74" s="6"/>
      <c r="F74" s="6">
        <v>576</v>
      </c>
      <c r="G74" s="6" t="s">
        <v>270</v>
      </c>
      <c r="H74" s="6" t="s">
        <v>261</v>
      </c>
      <c r="I74" s="6" t="s">
        <v>107</v>
      </c>
      <c r="J74" s="6"/>
      <c r="K74" s="17">
        <v>2.35</v>
      </c>
      <c r="L74" s="6" t="s">
        <v>108</v>
      </c>
      <c r="M74" s="18">
        <v>4.9500000000000002E-2</v>
      </c>
      <c r="N74" s="8">
        <v>1.46E-2</v>
      </c>
      <c r="O74" s="7">
        <v>6901600</v>
      </c>
      <c r="P74" s="7">
        <v>129.57</v>
      </c>
      <c r="Q74" s="7">
        <v>8942.4</v>
      </c>
      <c r="R74" s="8">
        <v>3.5000000000000001E-3</v>
      </c>
      <c r="S74" s="8">
        <v>1.2500000000000001E-2</v>
      </c>
      <c r="T74" s="8">
        <v>2.7000000000000001E-3</v>
      </c>
    </row>
    <row r="75" spans="2:20">
      <c r="B75" s="6" t="s">
        <v>274</v>
      </c>
      <c r="C75" s="17">
        <v>1127323</v>
      </c>
      <c r="D75" s="6" t="s">
        <v>148</v>
      </c>
      <c r="E75" s="6"/>
      <c r="F75" s="6">
        <v>1450</v>
      </c>
      <c r="G75" s="6" t="s">
        <v>208</v>
      </c>
      <c r="H75" s="6" t="s">
        <v>261</v>
      </c>
      <c r="I75" s="6" t="s">
        <v>107</v>
      </c>
      <c r="J75" s="6"/>
      <c r="K75" s="17">
        <v>2.56</v>
      </c>
      <c r="L75" s="6" t="s">
        <v>108</v>
      </c>
      <c r="M75" s="18">
        <v>4.3999999999999997E-2</v>
      </c>
      <c r="N75" s="8">
        <v>8.0000000000000002E-3</v>
      </c>
      <c r="O75" s="7">
        <v>3194680.85</v>
      </c>
      <c r="P75" s="7">
        <v>110.63</v>
      </c>
      <c r="Q75" s="7">
        <v>3534.28</v>
      </c>
      <c r="R75" s="8">
        <v>1.8100000000000002E-2</v>
      </c>
      <c r="S75" s="8">
        <v>5.0000000000000001E-3</v>
      </c>
      <c r="T75" s="8">
        <v>1.1000000000000001E-3</v>
      </c>
    </row>
    <row r="76" spans="2:20">
      <c r="B76" s="6" t="s">
        <v>275</v>
      </c>
      <c r="C76" s="17">
        <v>6990139</v>
      </c>
      <c r="D76" s="6" t="s">
        <v>148</v>
      </c>
      <c r="E76" s="6"/>
      <c r="F76" s="6">
        <v>699</v>
      </c>
      <c r="G76" s="6" t="s">
        <v>208</v>
      </c>
      <c r="H76" s="6" t="s">
        <v>261</v>
      </c>
      <c r="I76" s="6" t="s">
        <v>107</v>
      </c>
      <c r="J76" s="6"/>
      <c r="K76" s="17">
        <v>0.65</v>
      </c>
      <c r="L76" s="6" t="s">
        <v>108</v>
      </c>
      <c r="M76" s="18">
        <v>0.05</v>
      </c>
      <c r="N76" s="8">
        <v>1.1999999999999999E-3</v>
      </c>
      <c r="O76" s="7">
        <v>43356.63</v>
      </c>
      <c r="P76" s="7">
        <v>124.51</v>
      </c>
      <c r="Q76" s="7">
        <v>53.98</v>
      </c>
      <c r="R76" s="8">
        <v>2.0000000000000001E-4</v>
      </c>
      <c r="S76" s="8">
        <v>1E-4</v>
      </c>
      <c r="T76" s="8">
        <v>0</v>
      </c>
    </row>
    <row r="77" spans="2:20">
      <c r="B77" s="6" t="s">
        <v>276</v>
      </c>
      <c r="C77" s="17">
        <v>6990154</v>
      </c>
      <c r="D77" s="6" t="s">
        <v>148</v>
      </c>
      <c r="E77" s="6"/>
      <c r="F77" s="6">
        <v>699</v>
      </c>
      <c r="G77" s="6" t="s">
        <v>208</v>
      </c>
      <c r="H77" s="6" t="s">
        <v>261</v>
      </c>
      <c r="I77" s="6" t="s">
        <v>107</v>
      </c>
      <c r="J77" s="6"/>
      <c r="K77" s="17">
        <v>5.47</v>
      </c>
      <c r="L77" s="6" t="s">
        <v>108</v>
      </c>
      <c r="M77" s="18">
        <v>4.9500000000000002E-2</v>
      </c>
      <c r="N77" s="8">
        <v>2.24E-2</v>
      </c>
      <c r="O77" s="7">
        <v>3413140</v>
      </c>
      <c r="P77" s="7">
        <v>139.35</v>
      </c>
      <c r="Q77" s="7">
        <v>4756.21</v>
      </c>
      <c r="R77" s="8">
        <v>2.0999999999999999E-3</v>
      </c>
      <c r="S77" s="8">
        <v>6.7000000000000002E-3</v>
      </c>
      <c r="T77" s="8">
        <v>1.4E-3</v>
      </c>
    </row>
    <row r="78" spans="2:20">
      <c r="B78" s="6" t="s">
        <v>277</v>
      </c>
      <c r="C78" s="17">
        <v>1105543</v>
      </c>
      <c r="D78" s="6" t="s">
        <v>148</v>
      </c>
      <c r="E78" s="6"/>
      <c r="F78" s="6">
        <v>1095</v>
      </c>
      <c r="G78" s="6" t="s">
        <v>270</v>
      </c>
      <c r="H78" s="6" t="s">
        <v>261</v>
      </c>
      <c r="I78" s="6" t="s">
        <v>107</v>
      </c>
      <c r="J78" s="6"/>
      <c r="K78" s="17">
        <v>3.07</v>
      </c>
      <c r="L78" s="6" t="s">
        <v>108</v>
      </c>
      <c r="M78" s="18">
        <v>4.5999999999999999E-2</v>
      </c>
      <c r="N78" s="8">
        <v>1.7299999999999999E-2</v>
      </c>
      <c r="O78" s="7">
        <v>3900000</v>
      </c>
      <c r="P78" s="7">
        <v>130.47999999999999</v>
      </c>
      <c r="Q78" s="7">
        <v>5088.72</v>
      </c>
      <c r="R78" s="8">
        <v>7.1000000000000004E-3</v>
      </c>
      <c r="S78" s="8">
        <v>7.1000000000000004E-3</v>
      </c>
      <c r="T78" s="8">
        <v>1.5E-3</v>
      </c>
    </row>
    <row r="79" spans="2:20">
      <c r="B79" s="6" t="s">
        <v>278</v>
      </c>
      <c r="C79" s="17">
        <v>4590162</v>
      </c>
      <c r="D79" s="6" t="s">
        <v>148</v>
      </c>
      <c r="E79" s="6"/>
      <c r="F79" s="6">
        <v>459</v>
      </c>
      <c r="G79" s="6" t="s">
        <v>279</v>
      </c>
      <c r="H79" s="6" t="s">
        <v>261</v>
      </c>
      <c r="I79" s="6" t="s">
        <v>107</v>
      </c>
      <c r="J79" s="6"/>
      <c r="K79" s="17">
        <v>3.07</v>
      </c>
      <c r="L79" s="6" t="s">
        <v>108</v>
      </c>
      <c r="M79" s="18">
        <v>2.6499999999999999E-2</v>
      </c>
      <c r="N79" s="8">
        <v>2.5100000000000001E-2</v>
      </c>
      <c r="O79" s="7">
        <v>2215778.0099999998</v>
      </c>
      <c r="P79" s="7">
        <v>100.85</v>
      </c>
      <c r="Q79" s="7">
        <v>2234.61</v>
      </c>
      <c r="R79" s="8">
        <v>3.5000000000000001E-3</v>
      </c>
      <c r="S79" s="8">
        <v>3.0999999999999999E-3</v>
      </c>
      <c r="T79" s="8">
        <v>6.9999999999999999E-4</v>
      </c>
    </row>
    <row r="80" spans="2:20">
      <c r="B80" s="6" t="s">
        <v>280</v>
      </c>
      <c r="C80" s="17">
        <v>1125210</v>
      </c>
      <c r="D80" s="6" t="s">
        <v>148</v>
      </c>
      <c r="E80" s="6"/>
      <c r="F80" s="6">
        <v>1068</v>
      </c>
      <c r="G80" s="6" t="s">
        <v>208</v>
      </c>
      <c r="H80" s="6" t="s">
        <v>261</v>
      </c>
      <c r="I80" s="6" t="s">
        <v>107</v>
      </c>
      <c r="J80" s="6"/>
      <c r="K80" s="17">
        <v>2.6</v>
      </c>
      <c r="L80" s="6" t="s">
        <v>108</v>
      </c>
      <c r="M80" s="18">
        <v>5.5E-2</v>
      </c>
      <c r="N80" s="8">
        <v>1.46E-2</v>
      </c>
      <c r="O80" s="7">
        <v>10000</v>
      </c>
      <c r="P80" s="7">
        <v>114.22</v>
      </c>
      <c r="Q80" s="7">
        <v>11.42</v>
      </c>
      <c r="R80" s="8">
        <v>1E-4</v>
      </c>
      <c r="S80" s="8">
        <v>0</v>
      </c>
      <c r="T80" s="8">
        <v>0</v>
      </c>
    </row>
    <row r="81" spans="2:20">
      <c r="B81" s="6" t="s">
        <v>281</v>
      </c>
      <c r="C81" s="17">
        <v>1129733</v>
      </c>
      <c r="D81" s="6" t="s">
        <v>148</v>
      </c>
      <c r="E81" s="6"/>
      <c r="F81" s="6">
        <v>1068</v>
      </c>
      <c r="G81" s="6" t="s">
        <v>208</v>
      </c>
      <c r="H81" s="6" t="s">
        <v>261</v>
      </c>
      <c r="I81" s="6" t="s">
        <v>107</v>
      </c>
      <c r="J81" s="6"/>
      <c r="K81" s="17">
        <v>5.16</v>
      </c>
      <c r="L81" s="6" t="s">
        <v>108</v>
      </c>
      <c r="M81" s="18">
        <v>4.3400000000000001E-2</v>
      </c>
      <c r="N81" s="8">
        <v>2.6599999999999999E-2</v>
      </c>
      <c r="O81" s="7">
        <v>92000</v>
      </c>
      <c r="P81" s="7">
        <v>108.88</v>
      </c>
      <c r="Q81" s="7">
        <v>100.17</v>
      </c>
      <c r="R81" s="8">
        <v>1E-4</v>
      </c>
      <c r="S81" s="8">
        <v>1E-4</v>
      </c>
      <c r="T81" s="8">
        <v>0</v>
      </c>
    </row>
    <row r="82" spans="2:20">
      <c r="B82" s="6" t="s">
        <v>282</v>
      </c>
      <c r="C82" s="17">
        <v>1135888</v>
      </c>
      <c r="D82" s="6" t="s">
        <v>148</v>
      </c>
      <c r="E82" s="6"/>
      <c r="F82" s="6">
        <v>1068</v>
      </c>
      <c r="G82" s="6" t="s">
        <v>208</v>
      </c>
      <c r="H82" s="6" t="s">
        <v>261</v>
      </c>
      <c r="I82" s="6" t="s">
        <v>107</v>
      </c>
      <c r="J82" s="6"/>
      <c r="K82" s="17">
        <v>6.5</v>
      </c>
      <c r="L82" s="6" t="s">
        <v>108</v>
      </c>
      <c r="M82" s="18">
        <v>3.9E-2</v>
      </c>
      <c r="N82" s="8">
        <v>3.56E-2</v>
      </c>
      <c r="O82" s="7">
        <v>5990002</v>
      </c>
      <c r="P82" s="7">
        <v>104</v>
      </c>
      <c r="Q82" s="7">
        <v>6229.6</v>
      </c>
      <c r="R82" s="8">
        <v>3.8999999999999998E-3</v>
      </c>
      <c r="S82" s="8">
        <v>8.6999999999999994E-3</v>
      </c>
      <c r="T82" s="8">
        <v>1.9E-3</v>
      </c>
    </row>
    <row r="83" spans="2:20">
      <c r="B83" s="6" t="s">
        <v>283</v>
      </c>
      <c r="C83" s="17">
        <v>1410224</v>
      </c>
      <c r="D83" s="6" t="s">
        <v>148</v>
      </c>
      <c r="E83" s="6"/>
      <c r="F83" s="6">
        <v>141</v>
      </c>
      <c r="G83" s="6" t="s">
        <v>279</v>
      </c>
      <c r="H83" s="6" t="s">
        <v>261</v>
      </c>
      <c r="I83" s="6" t="s">
        <v>107</v>
      </c>
      <c r="J83" s="6"/>
      <c r="K83" s="17">
        <v>0.5</v>
      </c>
      <c r="L83" s="6" t="s">
        <v>108</v>
      </c>
      <c r="M83" s="18">
        <v>2.3E-2</v>
      </c>
      <c r="N83" s="8">
        <v>7.1999999999999998E-3</v>
      </c>
      <c r="O83" s="7">
        <v>257690.77</v>
      </c>
      <c r="P83" s="7">
        <v>104.87</v>
      </c>
      <c r="Q83" s="7">
        <v>270.24</v>
      </c>
      <c r="R83" s="8">
        <v>2.8E-3</v>
      </c>
      <c r="S83" s="8">
        <v>4.0000000000000002E-4</v>
      </c>
      <c r="T83" s="8">
        <v>1E-4</v>
      </c>
    </row>
    <row r="84" spans="2:20">
      <c r="B84" s="6" t="s">
        <v>284</v>
      </c>
      <c r="C84" s="17">
        <v>1410265</v>
      </c>
      <c r="D84" s="6" t="s">
        <v>148</v>
      </c>
      <c r="E84" s="6"/>
      <c r="F84" s="6">
        <v>141</v>
      </c>
      <c r="G84" s="6" t="s">
        <v>279</v>
      </c>
      <c r="H84" s="6" t="s">
        <v>261</v>
      </c>
      <c r="I84" s="6" t="s">
        <v>107</v>
      </c>
      <c r="J84" s="6"/>
      <c r="K84" s="17">
        <v>1.51</v>
      </c>
      <c r="L84" s="6" t="s">
        <v>108</v>
      </c>
      <c r="M84" s="18">
        <v>3.7499999999999999E-2</v>
      </c>
      <c r="N84" s="8">
        <v>1.12E-2</v>
      </c>
      <c r="O84" s="7">
        <v>1806916.47</v>
      </c>
      <c r="P84" s="7">
        <v>104.53</v>
      </c>
      <c r="Q84" s="7">
        <v>1888.77</v>
      </c>
      <c r="R84" s="8">
        <v>3.5000000000000001E-3</v>
      </c>
      <c r="S84" s="8">
        <v>2.5999999999999999E-3</v>
      </c>
      <c r="T84" s="8">
        <v>5.9999999999999995E-4</v>
      </c>
    </row>
    <row r="85" spans="2:20">
      <c r="B85" s="6" t="s">
        <v>285</v>
      </c>
      <c r="C85" s="17">
        <v>1410281</v>
      </c>
      <c r="D85" s="6" t="s">
        <v>148</v>
      </c>
      <c r="E85" s="6"/>
      <c r="F85" s="6">
        <v>141</v>
      </c>
      <c r="G85" s="6" t="s">
        <v>279</v>
      </c>
      <c r="H85" s="6" t="s">
        <v>261</v>
      </c>
      <c r="I85" s="6" t="s">
        <v>107</v>
      </c>
      <c r="J85" s="6"/>
      <c r="K85" s="17">
        <v>3.04</v>
      </c>
      <c r="L85" s="6" t="s">
        <v>108</v>
      </c>
      <c r="M85" s="18">
        <v>2.1499999999999998E-2</v>
      </c>
      <c r="N85" s="8">
        <v>1.78E-2</v>
      </c>
      <c r="O85" s="7">
        <v>3911111.12</v>
      </c>
      <c r="P85" s="7">
        <v>101.09</v>
      </c>
      <c r="Q85" s="7">
        <v>3953.74</v>
      </c>
      <c r="R85" s="8">
        <v>4.8999999999999998E-3</v>
      </c>
      <c r="S85" s="8">
        <v>5.4999999999999997E-3</v>
      </c>
      <c r="T85" s="8">
        <v>1.1999999999999999E-3</v>
      </c>
    </row>
    <row r="86" spans="2:20">
      <c r="B86" s="6" t="s">
        <v>286</v>
      </c>
      <c r="C86" s="17">
        <v>7150246</v>
      </c>
      <c r="D86" s="6" t="s">
        <v>148</v>
      </c>
      <c r="E86" s="6"/>
      <c r="F86" s="6">
        <v>715</v>
      </c>
      <c r="G86" s="6" t="s">
        <v>208</v>
      </c>
      <c r="H86" s="6" t="s">
        <v>287</v>
      </c>
      <c r="I86" s="6" t="s">
        <v>107</v>
      </c>
      <c r="J86" s="6"/>
      <c r="K86" s="17">
        <v>0.74</v>
      </c>
      <c r="L86" s="6" t="s">
        <v>108</v>
      </c>
      <c r="M86" s="18">
        <v>5.5E-2</v>
      </c>
      <c r="N86" s="8">
        <v>1.3100000000000001E-2</v>
      </c>
      <c r="O86" s="7">
        <v>1310180.9099999999</v>
      </c>
      <c r="P86" s="7">
        <v>124.15</v>
      </c>
      <c r="Q86" s="7">
        <v>1626.59</v>
      </c>
      <c r="R86" s="8">
        <v>2.18E-2</v>
      </c>
      <c r="S86" s="8">
        <v>2.3E-3</v>
      </c>
      <c r="T86" s="8">
        <v>5.0000000000000001E-4</v>
      </c>
    </row>
    <row r="87" spans="2:20">
      <c r="B87" s="6" t="s">
        <v>288</v>
      </c>
      <c r="C87" s="17">
        <v>1127588</v>
      </c>
      <c r="D87" s="6" t="s">
        <v>148</v>
      </c>
      <c r="E87" s="6"/>
      <c r="F87" s="6">
        <v>1382</v>
      </c>
      <c r="G87" s="6" t="s">
        <v>279</v>
      </c>
      <c r="H87" s="6" t="s">
        <v>287</v>
      </c>
      <c r="I87" s="6" t="s">
        <v>209</v>
      </c>
      <c r="J87" s="6"/>
      <c r="K87" s="17">
        <v>1.01</v>
      </c>
      <c r="L87" s="6" t="s">
        <v>108</v>
      </c>
      <c r="M87" s="18">
        <v>4.2000000000000003E-2</v>
      </c>
      <c r="N87" s="8">
        <v>1.49E-2</v>
      </c>
      <c r="O87" s="7">
        <v>1808230.78</v>
      </c>
      <c r="P87" s="7">
        <v>103.89</v>
      </c>
      <c r="Q87" s="7">
        <v>1878.57</v>
      </c>
      <c r="R87" s="8">
        <v>4.4999999999999997E-3</v>
      </c>
      <c r="S87" s="8">
        <v>2.5999999999999999E-3</v>
      </c>
      <c r="T87" s="8">
        <v>5.9999999999999995E-4</v>
      </c>
    </row>
    <row r="88" spans="2:20">
      <c r="B88" s="6" t="s">
        <v>289</v>
      </c>
      <c r="C88" s="17">
        <v>1122233</v>
      </c>
      <c r="D88" s="6" t="s">
        <v>148</v>
      </c>
      <c r="E88" s="6"/>
      <c r="F88" s="6">
        <v>1172</v>
      </c>
      <c r="G88" s="6" t="s">
        <v>208</v>
      </c>
      <c r="H88" s="6" t="s">
        <v>287</v>
      </c>
      <c r="I88" s="6" t="s">
        <v>209</v>
      </c>
      <c r="J88" s="6"/>
      <c r="K88" s="17">
        <v>1.07</v>
      </c>
      <c r="L88" s="6" t="s">
        <v>108</v>
      </c>
      <c r="M88" s="18">
        <v>5.8999999999999997E-2</v>
      </c>
      <c r="N88" s="8">
        <v>1.0699999999999999E-2</v>
      </c>
      <c r="O88" s="7">
        <v>998317.55</v>
      </c>
      <c r="P88" s="7">
        <v>111.16</v>
      </c>
      <c r="Q88" s="7">
        <v>1109.73</v>
      </c>
      <c r="R88" s="8">
        <v>2.8E-3</v>
      </c>
      <c r="S88" s="8">
        <v>1.6000000000000001E-3</v>
      </c>
      <c r="T88" s="8">
        <v>2.9999999999999997E-4</v>
      </c>
    </row>
    <row r="89" spans="2:20">
      <c r="B89" s="6" t="s">
        <v>290</v>
      </c>
      <c r="C89" s="17">
        <v>1123884</v>
      </c>
      <c r="D89" s="6" t="s">
        <v>148</v>
      </c>
      <c r="E89" s="6"/>
      <c r="F89" s="6">
        <v>1448</v>
      </c>
      <c r="G89" s="6" t="s">
        <v>208</v>
      </c>
      <c r="H89" s="6" t="s">
        <v>287</v>
      </c>
      <c r="I89" s="6" t="s">
        <v>107</v>
      </c>
      <c r="J89" s="6"/>
      <c r="K89" s="17">
        <v>2.15</v>
      </c>
      <c r="L89" s="6" t="s">
        <v>108</v>
      </c>
      <c r="M89" s="18">
        <v>5.5E-2</v>
      </c>
      <c r="N89" s="8">
        <v>1.3899999999999999E-2</v>
      </c>
      <c r="O89" s="7">
        <v>1110810.23</v>
      </c>
      <c r="P89" s="7">
        <v>113.43</v>
      </c>
      <c r="Q89" s="7">
        <v>1259.99</v>
      </c>
      <c r="R89" s="8">
        <v>2.5000000000000001E-2</v>
      </c>
      <c r="S89" s="8">
        <v>1.8E-3</v>
      </c>
      <c r="T89" s="8">
        <v>4.0000000000000002E-4</v>
      </c>
    </row>
    <row r="90" spans="2:20">
      <c r="B90" s="6" t="s">
        <v>291</v>
      </c>
      <c r="C90" s="17">
        <v>1104330</v>
      </c>
      <c r="D90" s="6" t="s">
        <v>148</v>
      </c>
      <c r="E90" s="6"/>
      <c r="F90" s="6">
        <v>1448</v>
      </c>
      <c r="G90" s="6" t="s">
        <v>208</v>
      </c>
      <c r="H90" s="6" t="s">
        <v>287</v>
      </c>
      <c r="I90" s="6" t="s">
        <v>107</v>
      </c>
      <c r="J90" s="6"/>
      <c r="K90" s="17">
        <v>1.62</v>
      </c>
      <c r="L90" s="6" t="s">
        <v>108</v>
      </c>
      <c r="M90" s="18">
        <v>4.8500000000000001E-2</v>
      </c>
      <c r="N90" s="8">
        <v>1.21E-2</v>
      </c>
      <c r="O90" s="7">
        <v>3638700.81</v>
      </c>
      <c r="P90" s="7">
        <v>128.47</v>
      </c>
      <c r="Q90" s="7">
        <v>4674.6400000000003</v>
      </c>
      <c r="R90" s="8">
        <v>1.34E-2</v>
      </c>
      <c r="S90" s="8">
        <v>6.4999999999999997E-3</v>
      </c>
      <c r="T90" s="8">
        <v>1.4E-3</v>
      </c>
    </row>
    <row r="91" spans="2:20">
      <c r="B91" s="6" t="s">
        <v>292</v>
      </c>
      <c r="C91" s="17">
        <v>6120166</v>
      </c>
      <c r="D91" s="6" t="s">
        <v>148</v>
      </c>
      <c r="E91" s="6"/>
      <c r="F91" s="6">
        <v>612</v>
      </c>
      <c r="G91" s="6" t="s">
        <v>208</v>
      </c>
      <c r="H91" s="6" t="s">
        <v>287</v>
      </c>
      <c r="I91" s="6" t="s">
        <v>107</v>
      </c>
      <c r="J91" s="6"/>
      <c r="K91" s="17">
        <v>1.7</v>
      </c>
      <c r="L91" s="6" t="s">
        <v>108</v>
      </c>
      <c r="M91" s="18">
        <v>5.2999999999999999E-2</v>
      </c>
      <c r="N91" s="8">
        <v>1.2699999999999999E-2</v>
      </c>
      <c r="O91" s="7">
        <v>3712000</v>
      </c>
      <c r="P91" s="7">
        <v>107.35</v>
      </c>
      <c r="Q91" s="7">
        <v>3984.83</v>
      </c>
      <c r="R91" s="8">
        <v>1.67E-2</v>
      </c>
      <c r="S91" s="8">
        <v>5.5999999999999999E-3</v>
      </c>
      <c r="T91" s="8">
        <v>1.1999999999999999E-3</v>
      </c>
    </row>
    <row r="92" spans="2:20">
      <c r="B92" s="6" t="s">
        <v>293</v>
      </c>
      <c r="C92" s="17">
        <v>6120216</v>
      </c>
      <c r="D92" s="6" t="s">
        <v>148</v>
      </c>
      <c r="E92" s="6"/>
      <c r="F92" s="6">
        <v>612</v>
      </c>
      <c r="G92" s="6" t="s">
        <v>208</v>
      </c>
      <c r="H92" s="6" t="s">
        <v>287</v>
      </c>
      <c r="I92" s="6" t="s">
        <v>107</v>
      </c>
      <c r="J92" s="6"/>
      <c r="K92" s="17">
        <v>4.82</v>
      </c>
      <c r="L92" s="6" t="s">
        <v>108</v>
      </c>
      <c r="M92" s="18">
        <v>3.2500000000000001E-2</v>
      </c>
      <c r="N92" s="8">
        <v>3.1899999999999998E-2</v>
      </c>
      <c r="O92" s="7">
        <v>5400000</v>
      </c>
      <c r="P92" s="7">
        <v>100.98</v>
      </c>
      <c r="Q92" s="7">
        <v>5452.92</v>
      </c>
      <c r="R92" s="8">
        <v>2.64E-2</v>
      </c>
      <c r="S92" s="8">
        <v>7.6E-3</v>
      </c>
      <c r="T92" s="8">
        <v>1.6999999999999999E-3</v>
      </c>
    </row>
    <row r="93" spans="2:20">
      <c r="B93" s="6" t="s">
        <v>294</v>
      </c>
      <c r="C93" s="17">
        <v>2260412</v>
      </c>
      <c r="D93" s="6" t="s">
        <v>148</v>
      </c>
      <c r="E93" s="6"/>
      <c r="F93" s="6">
        <v>226</v>
      </c>
      <c r="G93" s="6" t="s">
        <v>208</v>
      </c>
      <c r="H93" s="6" t="s">
        <v>287</v>
      </c>
      <c r="I93" s="6" t="s">
        <v>107</v>
      </c>
      <c r="J93" s="6"/>
      <c r="K93" s="17">
        <v>1.61</v>
      </c>
      <c r="L93" s="6" t="s">
        <v>108</v>
      </c>
      <c r="M93" s="18">
        <v>6.6000000000000003E-2</v>
      </c>
      <c r="N93" s="8">
        <v>1.3100000000000001E-2</v>
      </c>
      <c r="O93" s="7">
        <v>6466190.7400000002</v>
      </c>
      <c r="P93" s="7">
        <v>110.3</v>
      </c>
      <c r="Q93" s="7">
        <v>7132.21</v>
      </c>
      <c r="R93" s="8">
        <v>8.0999999999999996E-3</v>
      </c>
      <c r="S93" s="8">
        <v>0.01</v>
      </c>
      <c r="T93" s="8">
        <v>2.2000000000000001E-3</v>
      </c>
    </row>
    <row r="94" spans="2:20">
      <c r="B94" s="6" t="s">
        <v>295</v>
      </c>
      <c r="C94" s="17">
        <v>2260479</v>
      </c>
      <c r="D94" s="6" t="s">
        <v>148</v>
      </c>
      <c r="E94" s="6"/>
      <c r="F94" s="6">
        <v>226</v>
      </c>
      <c r="G94" s="6" t="s">
        <v>208</v>
      </c>
      <c r="H94" s="6" t="s">
        <v>287</v>
      </c>
      <c r="I94" s="6" t="s">
        <v>107</v>
      </c>
      <c r="J94" s="6"/>
      <c r="K94" s="17">
        <v>6.15</v>
      </c>
      <c r="L94" s="6" t="s">
        <v>108</v>
      </c>
      <c r="M94" s="18">
        <v>2.8500000000000001E-2</v>
      </c>
      <c r="N94" s="8">
        <v>1.7500000000000002E-2</v>
      </c>
      <c r="O94" s="7">
        <v>3809000</v>
      </c>
      <c r="P94" s="7">
        <v>108.86</v>
      </c>
      <c r="Q94" s="7">
        <v>4146.4799999999996</v>
      </c>
      <c r="R94" s="8">
        <v>5.5999999999999999E-3</v>
      </c>
      <c r="S94" s="8">
        <v>5.7999999999999996E-3</v>
      </c>
      <c r="T94" s="8">
        <v>1.2999999999999999E-3</v>
      </c>
    </row>
    <row r="95" spans="2:20">
      <c r="B95" s="6" t="s">
        <v>296</v>
      </c>
      <c r="C95" s="17">
        <v>2260180</v>
      </c>
      <c r="D95" s="6" t="s">
        <v>148</v>
      </c>
      <c r="E95" s="6"/>
      <c r="F95" s="6">
        <v>226</v>
      </c>
      <c r="G95" s="6" t="s">
        <v>208</v>
      </c>
      <c r="H95" s="6" t="s">
        <v>287</v>
      </c>
      <c r="I95" s="6" t="s">
        <v>107</v>
      </c>
      <c r="J95" s="6"/>
      <c r="K95" s="17">
        <v>0.75</v>
      </c>
      <c r="L95" s="6" t="s">
        <v>108</v>
      </c>
      <c r="M95" s="18">
        <v>5.0500000000000003E-2</v>
      </c>
      <c r="N95" s="8">
        <v>8.6999999999999994E-3</v>
      </c>
      <c r="O95" s="7">
        <v>253333.73</v>
      </c>
      <c r="P95" s="7">
        <v>124.34</v>
      </c>
      <c r="Q95" s="7">
        <v>315</v>
      </c>
      <c r="R95" s="8">
        <v>1.6000000000000001E-3</v>
      </c>
      <c r="S95" s="8">
        <v>4.0000000000000002E-4</v>
      </c>
      <c r="T95" s="8">
        <v>1E-4</v>
      </c>
    </row>
    <row r="96" spans="2:20">
      <c r="B96" s="6" t="s">
        <v>297</v>
      </c>
      <c r="C96" s="17">
        <v>2590255</v>
      </c>
      <c r="D96" s="6" t="s">
        <v>148</v>
      </c>
      <c r="E96" s="6"/>
      <c r="F96" s="6">
        <v>259</v>
      </c>
      <c r="G96" s="6" t="s">
        <v>221</v>
      </c>
      <c r="H96" s="6" t="s">
        <v>298</v>
      </c>
      <c r="I96" s="6" t="s">
        <v>107</v>
      </c>
      <c r="J96" s="6"/>
      <c r="K96" s="17">
        <v>1.69</v>
      </c>
      <c r="L96" s="6" t="s">
        <v>108</v>
      </c>
      <c r="M96" s="18">
        <v>4.8000000000000001E-2</v>
      </c>
      <c r="N96" s="8">
        <v>1.6299999999999999E-2</v>
      </c>
      <c r="O96" s="7">
        <v>1108970.92</v>
      </c>
      <c r="P96" s="7">
        <v>124.07</v>
      </c>
      <c r="Q96" s="7">
        <v>1375.9</v>
      </c>
      <c r="R96" s="8">
        <v>1.5E-3</v>
      </c>
      <c r="S96" s="8">
        <v>1.9E-3</v>
      </c>
      <c r="T96" s="8">
        <v>4.0000000000000002E-4</v>
      </c>
    </row>
    <row r="97" spans="2:20">
      <c r="B97" s="6" t="s">
        <v>299</v>
      </c>
      <c r="C97" s="17">
        <v>1980234</v>
      </c>
      <c r="D97" s="6" t="s">
        <v>148</v>
      </c>
      <c r="E97" s="6"/>
      <c r="F97" s="6">
        <v>198</v>
      </c>
      <c r="G97" s="6" t="s">
        <v>208</v>
      </c>
      <c r="H97" s="6" t="s">
        <v>298</v>
      </c>
      <c r="I97" s="6" t="s">
        <v>209</v>
      </c>
      <c r="J97" s="6"/>
      <c r="K97" s="17">
        <v>0.59</v>
      </c>
      <c r="L97" s="6" t="s">
        <v>108</v>
      </c>
      <c r="M97" s="18">
        <v>0.05</v>
      </c>
      <c r="N97" s="8">
        <v>8.8000000000000005E-3</v>
      </c>
      <c r="O97" s="7">
        <v>225000</v>
      </c>
      <c r="P97" s="7">
        <v>109.5</v>
      </c>
      <c r="Q97" s="7">
        <v>246.38</v>
      </c>
      <c r="R97" s="8">
        <v>4.7000000000000002E-3</v>
      </c>
      <c r="S97" s="8">
        <v>2.9999999999999997E-4</v>
      </c>
      <c r="T97" s="8">
        <v>1E-4</v>
      </c>
    </row>
    <row r="98" spans="2:20">
      <c r="B98" s="6" t="s">
        <v>300</v>
      </c>
      <c r="C98" s="17">
        <v>1980192</v>
      </c>
      <c r="D98" s="6" t="s">
        <v>148</v>
      </c>
      <c r="E98" s="6"/>
      <c r="F98" s="6">
        <v>198</v>
      </c>
      <c r="G98" s="6" t="s">
        <v>208</v>
      </c>
      <c r="H98" s="6" t="s">
        <v>298</v>
      </c>
      <c r="I98" s="6" t="s">
        <v>209</v>
      </c>
      <c r="J98" s="6"/>
      <c r="K98" s="17">
        <v>0.75</v>
      </c>
      <c r="L98" s="6" t="s">
        <v>108</v>
      </c>
      <c r="M98" s="18">
        <v>5.3499999999999999E-2</v>
      </c>
      <c r="N98" s="8">
        <v>8.6999999999999994E-3</v>
      </c>
      <c r="O98" s="7">
        <v>5246353.0999999996</v>
      </c>
      <c r="P98" s="7">
        <v>124.69</v>
      </c>
      <c r="Q98" s="7">
        <v>6541.68</v>
      </c>
      <c r="R98" s="8">
        <v>2.92E-2</v>
      </c>
      <c r="S98" s="8">
        <v>9.1999999999999998E-3</v>
      </c>
      <c r="T98" s="8">
        <v>2E-3</v>
      </c>
    </row>
    <row r="99" spans="2:20">
      <c r="B99" s="6" t="s">
        <v>301</v>
      </c>
      <c r="C99" s="17">
        <v>1980390</v>
      </c>
      <c r="D99" s="6" t="s">
        <v>148</v>
      </c>
      <c r="E99" s="6"/>
      <c r="F99" s="6">
        <v>198</v>
      </c>
      <c r="G99" s="6" t="s">
        <v>208</v>
      </c>
      <c r="H99" s="6" t="s">
        <v>298</v>
      </c>
      <c r="I99" s="6" t="s">
        <v>209</v>
      </c>
      <c r="J99" s="6"/>
      <c r="K99" s="17">
        <v>7.23</v>
      </c>
      <c r="L99" s="6" t="s">
        <v>108</v>
      </c>
      <c r="M99" s="18">
        <v>2.4E-2</v>
      </c>
      <c r="N99" s="8">
        <v>2.35E-2</v>
      </c>
      <c r="O99" s="7">
        <v>6914000</v>
      </c>
      <c r="P99" s="7">
        <v>100.47</v>
      </c>
      <c r="Q99" s="7">
        <v>6946.5</v>
      </c>
      <c r="R99" s="8">
        <v>1.14E-2</v>
      </c>
      <c r="S99" s="8">
        <v>9.7000000000000003E-3</v>
      </c>
      <c r="T99" s="8">
        <v>2.0999999999999999E-3</v>
      </c>
    </row>
    <row r="100" spans="2:20">
      <c r="B100" s="6" t="s">
        <v>302</v>
      </c>
      <c r="C100" s="17">
        <v>1120351</v>
      </c>
      <c r="D100" s="6" t="s">
        <v>148</v>
      </c>
      <c r="E100" s="6"/>
      <c r="F100" s="6">
        <v>1467</v>
      </c>
      <c r="G100" s="6" t="s">
        <v>208</v>
      </c>
      <c r="H100" s="6" t="s">
        <v>298</v>
      </c>
      <c r="I100" s="6" t="s">
        <v>107</v>
      </c>
      <c r="J100" s="6"/>
      <c r="K100" s="17">
        <v>0.44</v>
      </c>
      <c r="L100" s="6" t="s">
        <v>108</v>
      </c>
      <c r="M100" s="18">
        <v>7.8E-2</v>
      </c>
      <c r="N100" s="8">
        <v>5.1999999999999998E-3</v>
      </c>
      <c r="O100" s="7">
        <v>44832.52</v>
      </c>
      <c r="P100" s="7">
        <v>110.1</v>
      </c>
      <c r="Q100" s="7">
        <v>49.36</v>
      </c>
      <c r="R100" s="8">
        <v>5.4000000000000003E-3</v>
      </c>
      <c r="S100" s="8">
        <v>1E-4</v>
      </c>
      <c r="T100" s="8">
        <v>0</v>
      </c>
    </row>
    <row r="101" spans="2:20">
      <c r="B101" s="6" t="s">
        <v>303</v>
      </c>
      <c r="C101" s="17">
        <v>1121227</v>
      </c>
      <c r="D101" s="6" t="s">
        <v>148</v>
      </c>
      <c r="E101" s="6"/>
      <c r="F101" s="6">
        <v>1264</v>
      </c>
      <c r="G101" s="6" t="s">
        <v>208</v>
      </c>
      <c r="H101" s="6" t="s">
        <v>304</v>
      </c>
      <c r="I101" s="6" t="s">
        <v>107</v>
      </c>
      <c r="J101" s="6"/>
      <c r="K101" s="17">
        <v>1.99</v>
      </c>
      <c r="L101" s="6" t="s">
        <v>108</v>
      </c>
      <c r="M101" s="18">
        <v>4.4999999999999998E-2</v>
      </c>
      <c r="N101" s="8">
        <v>1.9E-2</v>
      </c>
      <c r="O101" s="7">
        <v>3233101.82</v>
      </c>
      <c r="P101" s="7">
        <v>112.31</v>
      </c>
      <c r="Q101" s="7">
        <v>3631.1</v>
      </c>
      <c r="R101" s="8">
        <v>1.3299999999999999E-2</v>
      </c>
      <c r="S101" s="8">
        <v>5.1000000000000004E-3</v>
      </c>
      <c r="T101" s="8">
        <v>1.1000000000000001E-3</v>
      </c>
    </row>
    <row r="102" spans="2:20">
      <c r="B102" s="6" t="s">
        <v>305</v>
      </c>
      <c r="C102" s="17">
        <v>6390207</v>
      </c>
      <c r="D102" s="6" t="s">
        <v>148</v>
      </c>
      <c r="E102" s="6"/>
      <c r="F102" s="6">
        <v>639</v>
      </c>
      <c r="G102" s="6" t="s">
        <v>270</v>
      </c>
      <c r="H102" s="6" t="s">
        <v>304</v>
      </c>
      <c r="I102" s="6" t="s">
        <v>107</v>
      </c>
      <c r="J102" s="6"/>
      <c r="K102" s="17">
        <v>4.2300000000000004</v>
      </c>
      <c r="L102" s="6" t="s">
        <v>108</v>
      </c>
      <c r="M102" s="18">
        <v>4.9500000000000002E-2</v>
      </c>
      <c r="N102" s="8">
        <v>4.1300000000000003E-2</v>
      </c>
      <c r="O102" s="7">
        <v>18406592</v>
      </c>
      <c r="P102" s="7">
        <v>124.59</v>
      </c>
      <c r="Q102" s="7">
        <v>22932.77</v>
      </c>
      <c r="R102" s="8">
        <v>5.8999999999999999E-3</v>
      </c>
      <c r="S102" s="8">
        <v>3.2099999999999997E-2</v>
      </c>
      <c r="T102" s="8">
        <v>7.0000000000000001E-3</v>
      </c>
    </row>
    <row r="103" spans="2:20">
      <c r="B103" s="6" t="s">
        <v>306</v>
      </c>
      <c r="C103" s="17">
        <v>4730149</v>
      </c>
      <c r="D103" s="6" t="s">
        <v>148</v>
      </c>
      <c r="E103" s="6"/>
      <c r="F103" s="6">
        <v>473</v>
      </c>
      <c r="G103" s="6" t="s">
        <v>208</v>
      </c>
      <c r="H103" s="6" t="s">
        <v>304</v>
      </c>
      <c r="I103" s="6" t="s">
        <v>209</v>
      </c>
      <c r="J103" s="6"/>
      <c r="K103" s="17">
        <v>2.97</v>
      </c>
      <c r="L103" s="6" t="s">
        <v>108</v>
      </c>
      <c r="M103" s="18">
        <v>2.7418999999999999E-2</v>
      </c>
      <c r="N103" s="8">
        <v>5.4300000000000001E-2</v>
      </c>
      <c r="O103" s="7">
        <v>3817116</v>
      </c>
      <c r="P103" s="7">
        <v>94.44</v>
      </c>
      <c r="Q103" s="7">
        <v>3604.88</v>
      </c>
      <c r="R103" s="8">
        <v>3.9300000000000002E-2</v>
      </c>
      <c r="S103" s="8">
        <v>5.0000000000000001E-3</v>
      </c>
      <c r="T103" s="8">
        <v>1.1000000000000001E-3</v>
      </c>
    </row>
    <row r="104" spans="2:20">
      <c r="B104" s="6" t="s">
        <v>307</v>
      </c>
      <c r="C104" s="17">
        <v>7980154</v>
      </c>
      <c r="D104" s="6" t="s">
        <v>148</v>
      </c>
      <c r="E104" s="6"/>
      <c r="F104" s="6">
        <v>798</v>
      </c>
      <c r="G104" s="6" t="s">
        <v>270</v>
      </c>
      <c r="H104" s="6" t="s">
        <v>308</v>
      </c>
      <c r="I104" s="6" t="s">
        <v>107</v>
      </c>
      <c r="J104" s="6"/>
      <c r="K104" s="17">
        <v>5.2</v>
      </c>
      <c r="L104" s="6" t="s">
        <v>108</v>
      </c>
      <c r="M104" s="18">
        <v>4.9500000000000002E-2</v>
      </c>
      <c r="N104" s="8">
        <v>7.2099999999999997E-2</v>
      </c>
      <c r="O104" s="7">
        <v>2999868</v>
      </c>
      <c r="P104" s="7">
        <v>108.31</v>
      </c>
      <c r="Q104" s="7">
        <v>3249.16</v>
      </c>
      <c r="R104" s="8">
        <v>2.7000000000000001E-3</v>
      </c>
      <c r="S104" s="8">
        <v>4.5999999999999999E-3</v>
      </c>
      <c r="T104" s="8">
        <v>1E-3</v>
      </c>
    </row>
    <row r="105" spans="2:20">
      <c r="B105" s="13" t="s">
        <v>309</v>
      </c>
      <c r="C105" s="14"/>
      <c r="D105" s="13"/>
      <c r="E105" s="13"/>
      <c r="F105" s="13"/>
      <c r="G105" s="13"/>
      <c r="H105" s="13"/>
      <c r="I105" s="13"/>
      <c r="J105" s="13"/>
      <c r="K105" s="14">
        <v>4.21</v>
      </c>
      <c r="L105" s="13"/>
      <c r="N105" s="16">
        <v>2.8500000000000001E-2</v>
      </c>
      <c r="O105" s="15">
        <v>312158051.26999998</v>
      </c>
      <c r="Q105" s="15">
        <v>351783.55</v>
      </c>
      <c r="S105" s="16">
        <v>0.49280000000000002</v>
      </c>
      <c r="T105" s="16">
        <v>0.1071</v>
      </c>
    </row>
    <row r="106" spans="2:20">
      <c r="B106" s="6" t="s">
        <v>310</v>
      </c>
      <c r="C106" s="17">
        <v>2310167</v>
      </c>
      <c r="D106" s="6" t="s">
        <v>148</v>
      </c>
      <c r="E106" s="6"/>
      <c r="F106" s="6">
        <v>231</v>
      </c>
      <c r="G106" s="6" t="s">
        <v>200</v>
      </c>
      <c r="H106" s="6" t="s">
        <v>106</v>
      </c>
      <c r="I106" s="6" t="s">
        <v>107</v>
      </c>
      <c r="J106" s="6"/>
      <c r="K106" s="17">
        <v>7.23</v>
      </c>
      <c r="L106" s="6" t="s">
        <v>108</v>
      </c>
      <c r="M106" s="18">
        <v>2.98E-2</v>
      </c>
      <c r="N106" s="8">
        <v>2.7199999999999998E-2</v>
      </c>
      <c r="O106" s="7">
        <v>23291</v>
      </c>
      <c r="P106" s="7">
        <v>104.31</v>
      </c>
      <c r="Q106" s="7">
        <v>24.29</v>
      </c>
      <c r="R106" s="8">
        <v>0</v>
      </c>
      <c r="S106" s="8">
        <v>0</v>
      </c>
      <c r="T106" s="8">
        <v>0</v>
      </c>
    </row>
    <row r="107" spans="2:20">
      <c r="B107" s="6" t="s">
        <v>311</v>
      </c>
      <c r="C107" s="17">
        <v>2310134</v>
      </c>
      <c r="D107" s="6" t="s">
        <v>148</v>
      </c>
      <c r="E107" s="6"/>
      <c r="F107" s="6">
        <v>231</v>
      </c>
      <c r="G107" s="6" t="s">
        <v>200</v>
      </c>
      <c r="H107" s="6" t="s">
        <v>106</v>
      </c>
      <c r="I107" s="6" t="s">
        <v>107</v>
      </c>
      <c r="J107" s="6"/>
      <c r="K107" s="17">
        <v>3.02</v>
      </c>
      <c r="L107" s="6" t="s">
        <v>108</v>
      </c>
      <c r="M107" s="18">
        <v>2.7400000000000001E-2</v>
      </c>
      <c r="N107" s="8">
        <v>1.24E-2</v>
      </c>
      <c r="O107" s="7">
        <v>1875000</v>
      </c>
      <c r="P107" s="7">
        <v>106.91</v>
      </c>
      <c r="Q107" s="7">
        <v>2004.56</v>
      </c>
      <c r="R107" s="8">
        <v>8.9999999999999998E-4</v>
      </c>
      <c r="S107" s="8">
        <v>2.8E-3</v>
      </c>
      <c r="T107" s="8">
        <v>5.9999999999999995E-4</v>
      </c>
    </row>
    <row r="108" spans="2:20">
      <c r="B108" s="6" t="s">
        <v>312</v>
      </c>
      <c r="C108" s="17">
        <v>1940410</v>
      </c>
      <c r="D108" s="6" t="s">
        <v>148</v>
      </c>
      <c r="E108" s="6"/>
      <c r="F108" s="6">
        <v>194</v>
      </c>
      <c r="G108" s="6" t="s">
        <v>200</v>
      </c>
      <c r="H108" s="6" t="s">
        <v>182</v>
      </c>
      <c r="I108" s="6" t="s">
        <v>107</v>
      </c>
      <c r="J108" s="6"/>
      <c r="K108" s="17">
        <v>2.41</v>
      </c>
      <c r="L108" s="6" t="s">
        <v>108</v>
      </c>
      <c r="M108" s="18">
        <v>6.0999999999999999E-2</v>
      </c>
      <c r="N108" s="8">
        <v>1.09E-2</v>
      </c>
      <c r="O108" s="7">
        <v>8714427.1999999993</v>
      </c>
      <c r="P108" s="7">
        <v>112.27</v>
      </c>
      <c r="Q108" s="7">
        <v>9783.69</v>
      </c>
      <c r="R108" s="8">
        <v>6.4000000000000003E-3</v>
      </c>
      <c r="S108" s="8">
        <v>1.37E-2</v>
      </c>
      <c r="T108" s="8">
        <v>3.0000000000000001E-3</v>
      </c>
    </row>
    <row r="109" spans="2:20">
      <c r="B109" s="6" t="s">
        <v>313</v>
      </c>
      <c r="C109" s="17">
        <v>2300176</v>
      </c>
      <c r="D109" s="6" t="s">
        <v>148</v>
      </c>
      <c r="E109" s="6"/>
      <c r="F109" s="6">
        <v>230</v>
      </c>
      <c r="G109" s="6" t="s">
        <v>217</v>
      </c>
      <c r="H109" s="6" t="s">
        <v>214</v>
      </c>
      <c r="I109" s="6" t="s">
        <v>107</v>
      </c>
      <c r="J109" s="6"/>
      <c r="K109" s="17">
        <v>6.55</v>
      </c>
      <c r="L109" s="6" t="s">
        <v>108</v>
      </c>
      <c r="M109" s="18">
        <v>3.6499999999999998E-2</v>
      </c>
      <c r="N109" s="8">
        <v>2.92E-2</v>
      </c>
      <c r="O109" s="7">
        <v>7600000</v>
      </c>
      <c r="P109" s="7">
        <v>106.19</v>
      </c>
      <c r="Q109" s="7">
        <v>8070.44</v>
      </c>
      <c r="R109" s="8">
        <v>6.8999999999999999E-3</v>
      </c>
      <c r="S109" s="8">
        <v>1.1299999999999999E-2</v>
      </c>
      <c r="T109" s="8">
        <v>2.5000000000000001E-3</v>
      </c>
    </row>
    <row r="110" spans="2:20">
      <c r="B110" s="6" t="s">
        <v>314</v>
      </c>
      <c r="C110" s="17">
        <v>4160156</v>
      </c>
      <c r="D110" s="6" t="s">
        <v>148</v>
      </c>
      <c r="E110" s="6"/>
      <c r="F110" s="6">
        <v>416</v>
      </c>
      <c r="G110" s="6" t="s">
        <v>208</v>
      </c>
      <c r="H110" s="6" t="s">
        <v>214</v>
      </c>
      <c r="I110" s="6" t="s">
        <v>107</v>
      </c>
      <c r="J110" s="6"/>
      <c r="K110" s="17">
        <v>6.35</v>
      </c>
      <c r="L110" s="6" t="s">
        <v>108</v>
      </c>
      <c r="M110" s="18">
        <v>2.5499999999999998E-2</v>
      </c>
      <c r="N110" s="8">
        <v>2.9399999999999999E-2</v>
      </c>
      <c r="O110" s="7">
        <v>290000</v>
      </c>
      <c r="P110" s="7">
        <v>98.33</v>
      </c>
      <c r="Q110" s="7">
        <v>285.16000000000003</v>
      </c>
      <c r="R110" s="8">
        <v>2.5000000000000001E-3</v>
      </c>
      <c r="S110" s="8">
        <v>4.0000000000000002E-4</v>
      </c>
      <c r="T110" s="8">
        <v>1E-4</v>
      </c>
    </row>
    <row r="111" spans="2:20">
      <c r="B111" s="6" t="s">
        <v>315</v>
      </c>
      <c r="C111" s="17">
        <v>4160107</v>
      </c>
      <c r="D111" s="6" t="s">
        <v>148</v>
      </c>
      <c r="E111" s="6"/>
      <c r="F111" s="6">
        <v>416</v>
      </c>
      <c r="G111" s="6" t="s">
        <v>208</v>
      </c>
      <c r="H111" s="6" t="s">
        <v>214</v>
      </c>
      <c r="I111" s="6" t="s">
        <v>107</v>
      </c>
      <c r="J111" s="6"/>
      <c r="K111" s="17">
        <v>0.92</v>
      </c>
      <c r="L111" s="6" t="s">
        <v>108</v>
      </c>
      <c r="M111" s="18">
        <v>5.2499999999999998E-2</v>
      </c>
      <c r="N111" s="8">
        <v>8.8999999999999999E-3</v>
      </c>
      <c r="O111" s="7">
        <v>2264070.98</v>
      </c>
      <c r="P111" s="7">
        <v>104.4</v>
      </c>
      <c r="Q111" s="7">
        <v>2363.69</v>
      </c>
      <c r="R111" s="8">
        <v>4.9799999999999997E-2</v>
      </c>
      <c r="S111" s="8">
        <v>3.3E-3</v>
      </c>
      <c r="T111" s="8">
        <v>6.9999999999999999E-4</v>
      </c>
    </row>
    <row r="112" spans="2:20">
      <c r="B112" s="6" t="s">
        <v>316</v>
      </c>
      <c r="C112" s="17">
        <v>4160149</v>
      </c>
      <c r="D112" s="6" t="s">
        <v>148</v>
      </c>
      <c r="E112" s="6"/>
      <c r="F112" s="6">
        <v>416</v>
      </c>
      <c r="G112" s="6" t="s">
        <v>208</v>
      </c>
      <c r="H112" s="6" t="s">
        <v>214</v>
      </c>
      <c r="I112" s="6" t="s">
        <v>107</v>
      </c>
      <c r="J112" s="6"/>
      <c r="K112" s="17">
        <v>4.3099999999999996</v>
      </c>
      <c r="L112" s="6" t="s">
        <v>108</v>
      </c>
      <c r="M112" s="18">
        <v>4.5999999999999999E-2</v>
      </c>
      <c r="N112" s="8">
        <v>1.9699999999999999E-2</v>
      </c>
      <c r="O112" s="7">
        <v>4377000</v>
      </c>
      <c r="P112" s="7">
        <v>113.02</v>
      </c>
      <c r="Q112" s="7">
        <v>4946.8900000000003</v>
      </c>
      <c r="R112" s="8">
        <v>1.7000000000000001E-2</v>
      </c>
      <c r="S112" s="8">
        <v>6.8999999999999999E-3</v>
      </c>
      <c r="T112" s="8">
        <v>1.5E-3</v>
      </c>
    </row>
    <row r="113" spans="2:20">
      <c r="B113" s="6" t="s">
        <v>317</v>
      </c>
      <c r="C113" s="17">
        <v>6000202</v>
      </c>
      <c r="D113" s="6" t="s">
        <v>148</v>
      </c>
      <c r="E113" s="6"/>
      <c r="F113" s="6">
        <v>600</v>
      </c>
      <c r="G113" s="6" t="s">
        <v>221</v>
      </c>
      <c r="H113" s="6" t="s">
        <v>214</v>
      </c>
      <c r="I113" s="6" t="s">
        <v>107</v>
      </c>
      <c r="J113" s="6"/>
      <c r="K113" s="17">
        <v>4.58</v>
      </c>
      <c r="L113" s="6" t="s">
        <v>108</v>
      </c>
      <c r="M113" s="18">
        <v>4.8000000000000001E-2</v>
      </c>
      <c r="N113" s="8">
        <v>2.07E-2</v>
      </c>
      <c r="O113" s="7">
        <v>1746000</v>
      </c>
      <c r="P113" s="7">
        <v>115.52</v>
      </c>
      <c r="Q113" s="7">
        <v>2016.98</v>
      </c>
      <c r="R113" s="8">
        <v>8.0000000000000004E-4</v>
      </c>
      <c r="S113" s="8">
        <v>2.8E-3</v>
      </c>
      <c r="T113" s="8">
        <v>5.9999999999999995E-4</v>
      </c>
    </row>
    <row r="114" spans="2:20">
      <c r="B114" s="6" t="s">
        <v>318</v>
      </c>
      <c r="C114" s="17">
        <v>6040331</v>
      </c>
      <c r="D114" s="6" t="s">
        <v>148</v>
      </c>
      <c r="E114" s="6"/>
      <c r="F114" s="6">
        <v>604</v>
      </c>
      <c r="G114" s="6" t="s">
        <v>200</v>
      </c>
      <c r="H114" s="6" t="s">
        <v>214</v>
      </c>
      <c r="I114" s="6" t="s">
        <v>107</v>
      </c>
      <c r="J114" s="6"/>
      <c r="K114" s="17">
        <v>3.61</v>
      </c>
      <c r="L114" s="6" t="s">
        <v>108</v>
      </c>
      <c r="M114" s="18">
        <v>3.2500000000000001E-2</v>
      </c>
      <c r="N114" s="8">
        <v>2.4E-2</v>
      </c>
      <c r="O114" s="7">
        <v>162</v>
      </c>
      <c r="P114" s="7">
        <v>5157668</v>
      </c>
      <c r="Q114" s="7">
        <v>8355.42</v>
      </c>
      <c r="R114" s="8">
        <v>0</v>
      </c>
      <c r="S114" s="8">
        <v>1.17E-2</v>
      </c>
      <c r="T114" s="8">
        <v>2.5000000000000001E-3</v>
      </c>
    </row>
    <row r="115" spans="2:20">
      <c r="B115" s="6" t="s">
        <v>319</v>
      </c>
      <c r="C115" s="17">
        <v>1127547</v>
      </c>
      <c r="D115" s="6" t="s">
        <v>148</v>
      </c>
      <c r="E115" s="6"/>
      <c r="F115" s="6">
        <v>1457</v>
      </c>
      <c r="G115" s="6" t="s">
        <v>320</v>
      </c>
      <c r="H115" s="6" t="s">
        <v>214</v>
      </c>
      <c r="I115" s="6" t="s">
        <v>107</v>
      </c>
      <c r="J115" s="6"/>
      <c r="K115" s="17">
        <v>2.17</v>
      </c>
      <c r="L115" s="6" t="s">
        <v>108</v>
      </c>
      <c r="M115" s="18">
        <v>4.1000000000000002E-2</v>
      </c>
      <c r="N115" s="8">
        <v>9.9000000000000008E-3</v>
      </c>
      <c r="O115" s="7">
        <v>2390000</v>
      </c>
      <c r="P115" s="7">
        <v>107.9</v>
      </c>
      <c r="Q115" s="7">
        <v>2578.81</v>
      </c>
      <c r="R115" s="8">
        <v>2E-3</v>
      </c>
      <c r="S115" s="8">
        <v>3.5999999999999999E-3</v>
      </c>
      <c r="T115" s="8">
        <v>8.0000000000000004E-4</v>
      </c>
    </row>
    <row r="116" spans="2:20">
      <c r="B116" s="6" t="s">
        <v>321</v>
      </c>
      <c r="C116" s="17">
        <v>3900354</v>
      </c>
      <c r="D116" s="6" t="s">
        <v>148</v>
      </c>
      <c r="E116" s="6"/>
      <c r="F116" s="6">
        <v>390</v>
      </c>
      <c r="G116" s="6" t="s">
        <v>208</v>
      </c>
      <c r="H116" s="6" t="s">
        <v>223</v>
      </c>
      <c r="I116" s="6" t="s">
        <v>107</v>
      </c>
      <c r="J116" s="6"/>
      <c r="K116" s="17">
        <v>6.07</v>
      </c>
      <c r="L116" s="6" t="s">
        <v>108</v>
      </c>
      <c r="M116" s="18">
        <v>3.85E-2</v>
      </c>
      <c r="N116" s="8">
        <v>3.1899999999999998E-2</v>
      </c>
      <c r="O116" s="7">
        <v>9459000</v>
      </c>
      <c r="P116" s="7">
        <v>104.27</v>
      </c>
      <c r="Q116" s="7">
        <v>9862.9</v>
      </c>
      <c r="R116" s="8">
        <v>8.6999999999999994E-3</v>
      </c>
      <c r="S116" s="8">
        <v>1.38E-2</v>
      </c>
      <c r="T116" s="8">
        <v>3.0000000000000001E-3</v>
      </c>
    </row>
    <row r="117" spans="2:20">
      <c r="B117" s="6" t="s">
        <v>322</v>
      </c>
      <c r="C117" s="17">
        <v>1138114</v>
      </c>
      <c r="D117" s="6" t="s">
        <v>148</v>
      </c>
      <c r="E117" s="6"/>
      <c r="F117" s="6">
        <v>1328</v>
      </c>
      <c r="G117" s="6" t="s">
        <v>208</v>
      </c>
      <c r="H117" s="6" t="s">
        <v>223</v>
      </c>
      <c r="I117" s="6" t="s">
        <v>209</v>
      </c>
      <c r="J117" s="6"/>
      <c r="K117" s="17">
        <v>6.03</v>
      </c>
      <c r="L117" s="6" t="s">
        <v>108</v>
      </c>
      <c r="M117" s="18">
        <v>3.39E-2</v>
      </c>
      <c r="N117" s="8">
        <v>2.81E-2</v>
      </c>
      <c r="O117" s="7">
        <v>3800000</v>
      </c>
      <c r="P117" s="7">
        <v>104.23</v>
      </c>
      <c r="Q117" s="7">
        <v>3960.74</v>
      </c>
      <c r="R117" s="8">
        <v>9.4000000000000004E-3</v>
      </c>
      <c r="S117" s="8">
        <v>5.4999999999999997E-3</v>
      </c>
      <c r="T117" s="8">
        <v>1.1999999999999999E-3</v>
      </c>
    </row>
    <row r="118" spans="2:20">
      <c r="B118" s="6" t="s">
        <v>323</v>
      </c>
      <c r="C118" s="17">
        <v>1120872</v>
      </c>
      <c r="D118" s="6" t="s">
        <v>148</v>
      </c>
      <c r="E118" s="6"/>
      <c r="F118" s="6">
        <v>1422</v>
      </c>
      <c r="G118" s="6" t="s">
        <v>217</v>
      </c>
      <c r="H118" s="6" t="s">
        <v>223</v>
      </c>
      <c r="I118" s="6" t="s">
        <v>209</v>
      </c>
      <c r="J118" s="6"/>
      <c r="K118" s="17">
        <v>1.46</v>
      </c>
      <c r="L118" s="6" t="s">
        <v>108</v>
      </c>
      <c r="M118" s="18">
        <v>6.5000000000000002E-2</v>
      </c>
      <c r="N118" s="8">
        <v>1.11E-2</v>
      </c>
      <c r="O118" s="7">
        <v>1210581.33</v>
      </c>
      <c r="P118" s="7">
        <v>108</v>
      </c>
      <c r="Q118" s="7">
        <v>1307.43</v>
      </c>
      <c r="R118" s="8">
        <v>2.7000000000000001E-3</v>
      </c>
      <c r="S118" s="8">
        <v>1.8E-3</v>
      </c>
      <c r="T118" s="8">
        <v>4.0000000000000002E-4</v>
      </c>
    </row>
    <row r="119" spans="2:20">
      <c r="B119" s="6" t="s">
        <v>324</v>
      </c>
      <c r="C119" s="17">
        <v>1139203</v>
      </c>
      <c r="D119" s="6" t="s">
        <v>148</v>
      </c>
      <c r="E119" s="6"/>
      <c r="F119" s="6">
        <v>1422</v>
      </c>
      <c r="G119" s="6" t="s">
        <v>217</v>
      </c>
      <c r="H119" s="6" t="s">
        <v>223</v>
      </c>
      <c r="I119" s="6" t="s">
        <v>209</v>
      </c>
      <c r="J119" s="6"/>
      <c r="K119" s="17">
        <v>6.07</v>
      </c>
      <c r="L119" s="6" t="s">
        <v>108</v>
      </c>
      <c r="M119" s="18">
        <v>3.5999999999999997E-2</v>
      </c>
      <c r="N119" s="8">
        <v>3.3300000000000003E-2</v>
      </c>
      <c r="O119" s="7">
        <v>13816000</v>
      </c>
      <c r="P119" s="7">
        <v>103.71</v>
      </c>
      <c r="Q119" s="7">
        <v>14328.57</v>
      </c>
      <c r="R119" s="8">
        <v>6.8999999999999999E-3</v>
      </c>
      <c r="S119" s="8">
        <v>2.01E-2</v>
      </c>
      <c r="T119" s="8">
        <v>4.4000000000000003E-3</v>
      </c>
    </row>
    <row r="120" spans="2:20">
      <c r="B120" s="6" t="s">
        <v>325</v>
      </c>
      <c r="C120" s="17">
        <v>1260421</v>
      </c>
      <c r="D120" s="6" t="s">
        <v>148</v>
      </c>
      <c r="E120" s="6"/>
      <c r="F120" s="6">
        <v>126</v>
      </c>
      <c r="G120" s="6" t="s">
        <v>208</v>
      </c>
      <c r="H120" s="6" t="s">
        <v>223</v>
      </c>
      <c r="I120" s="6" t="s">
        <v>107</v>
      </c>
      <c r="J120" s="6"/>
      <c r="K120" s="17">
        <v>0.5</v>
      </c>
      <c r="L120" s="6" t="s">
        <v>108</v>
      </c>
      <c r="M120" s="18">
        <v>8.0599999999999995E-3</v>
      </c>
      <c r="N120" s="8">
        <v>9.1999999999999998E-3</v>
      </c>
      <c r="O120" s="7">
        <v>710000</v>
      </c>
      <c r="P120" s="7">
        <v>100.14</v>
      </c>
      <c r="Q120" s="7">
        <v>710.99</v>
      </c>
      <c r="R120" s="8">
        <v>1.2999999999999999E-3</v>
      </c>
      <c r="S120" s="8">
        <v>1E-3</v>
      </c>
      <c r="T120" s="8">
        <v>2.0000000000000001E-4</v>
      </c>
    </row>
    <row r="121" spans="2:20">
      <c r="B121" s="6" t="s">
        <v>326</v>
      </c>
      <c r="C121" s="17">
        <v>1137975</v>
      </c>
      <c r="D121" s="6" t="s">
        <v>148</v>
      </c>
      <c r="E121" s="6"/>
      <c r="F121" s="6">
        <v>1604</v>
      </c>
      <c r="G121" s="6" t="s">
        <v>208</v>
      </c>
      <c r="H121" s="6" t="s">
        <v>223</v>
      </c>
      <c r="I121" s="6" t="s">
        <v>107</v>
      </c>
      <c r="J121" s="6"/>
      <c r="K121" s="17">
        <v>5.48</v>
      </c>
      <c r="L121" s="6" t="s">
        <v>108</v>
      </c>
      <c r="M121" s="18">
        <v>4.3499999999999997E-2</v>
      </c>
      <c r="N121" s="8">
        <v>3.78E-2</v>
      </c>
      <c r="O121" s="7">
        <v>1900000</v>
      </c>
      <c r="P121" s="7">
        <v>104.98</v>
      </c>
      <c r="Q121" s="7">
        <v>1994.62</v>
      </c>
      <c r="R121" s="8">
        <v>3.8E-3</v>
      </c>
      <c r="S121" s="8">
        <v>2.8E-3</v>
      </c>
      <c r="T121" s="8">
        <v>5.9999999999999995E-4</v>
      </c>
    </row>
    <row r="122" spans="2:20">
      <c r="B122" s="6" t="s">
        <v>327</v>
      </c>
      <c r="C122" s="17">
        <v>1140169</v>
      </c>
      <c r="D122" s="6" t="s">
        <v>148</v>
      </c>
      <c r="E122" s="6"/>
      <c r="F122" s="6">
        <v>1645</v>
      </c>
      <c r="G122" s="6" t="s">
        <v>208</v>
      </c>
      <c r="H122" s="6" t="s">
        <v>223</v>
      </c>
      <c r="I122" s="6" t="s">
        <v>107</v>
      </c>
      <c r="J122" s="6"/>
      <c r="K122" s="17">
        <v>4.4400000000000004</v>
      </c>
      <c r="L122" s="6" t="s">
        <v>108</v>
      </c>
      <c r="M122" s="18">
        <v>3.9E-2</v>
      </c>
      <c r="N122" s="8">
        <v>3.7699999999999997E-2</v>
      </c>
      <c r="O122" s="7">
        <v>4806000</v>
      </c>
      <c r="P122" s="7">
        <v>101.15</v>
      </c>
      <c r="Q122" s="7">
        <v>4861.2700000000004</v>
      </c>
      <c r="R122" s="8">
        <v>5.4000000000000003E-3</v>
      </c>
      <c r="S122" s="8">
        <v>6.7999999999999996E-3</v>
      </c>
      <c r="T122" s="8">
        <v>1.5E-3</v>
      </c>
    </row>
    <row r="123" spans="2:20">
      <c r="B123" s="6" t="s">
        <v>328</v>
      </c>
      <c r="C123" s="17">
        <v>1132968</v>
      </c>
      <c r="D123" s="6" t="s">
        <v>148</v>
      </c>
      <c r="E123" s="6"/>
      <c r="F123" s="6">
        <v>1324</v>
      </c>
      <c r="G123" s="6" t="s">
        <v>237</v>
      </c>
      <c r="H123" s="6" t="s">
        <v>223</v>
      </c>
      <c r="I123" s="6" t="s">
        <v>107</v>
      </c>
      <c r="J123" s="6"/>
      <c r="K123" s="17">
        <v>5.16</v>
      </c>
      <c r="L123" s="6" t="s">
        <v>108</v>
      </c>
      <c r="M123" s="18">
        <v>4.1399999999999999E-2</v>
      </c>
      <c r="N123" s="8">
        <v>2.63E-2</v>
      </c>
      <c r="O123" s="7">
        <v>2012283.33</v>
      </c>
      <c r="P123" s="7">
        <v>109.1</v>
      </c>
      <c r="Q123" s="7">
        <v>2195.4</v>
      </c>
      <c r="R123" s="8">
        <v>4.3E-3</v>
      </c>
      <c r="S123" s="8">
        <v>3.0999999999999999E-3</v>
      </c>
      <c r="T123" s="8">
        <v>6.9999999999999999E-4</v>
      </c>
    </row>
    <row r="124" spans="2:20">
      <c r="B124" s="6" t="s">
        <v>329</v>
      </c>
      <c r="C124" s="17">
        <v>1136068</v>
      </c>
      <c r="D124" s="6" t="s">
        <v>148</v>
      </c>
      <c r="E124" s="6"/>
      <c r="F124" s="6">
        <v>1324</v>
      </c>
      <c r="G124" s="6" t="s">
        <v>237</v>
      </c>
      <c r="H124" s="6" t="s">
        <v>223</v>
      </c>
      <c r="I124" s="6" t="s">
        <v>209</v>
      </c>
      <c r="J124" s="6"/>
      <c r="K124" s="17">
        <v>6.44</v>
      </c>
      <c r="L124" s="6" t="s">
        <v>108</v>
      </c>
      <c r="M124" s="18">
        <v>3.9199999999999999E-2</v>
      </c>
      <c r="N124" s="8">
        <v>3.1199999999999999E-2</v>
      </c>
      <c r="O124" s="7">
        <v>1150000</v>
      </c>
      <c r="P124" s="7">
        <v>105.98</v>
      </c>
      <c r="Q124" s="7">
        <v>1218.77</v>
      </c>
      <c r="R124" s="8">
        <v>1.1999999999999999E-3</v>
      </c>
      <c r="S124" s="8">
        <v>1.6999999999999999E-3</v>
      </c>
      <c r="T124" s="8">
        <v>4.0000000000000002E-4</v>
      </c>
    </row>
    <row r="125" spans="2:20">
      <c r="B125" s="6" t="s">
        <v>330</v>
      </c>
      <c r="C125" s="17">
        <v>1135862</v>
      </c>
      <c r="D125" s="6" t="s">
        <v>148</v>
      </c>
      <c r="E125" s="6"/>
      <c r="F125" s="6">
        <v>1597</v>
      </c>
      <c r="G125" s="6" t="s">
        <v>237</v>
      </c>
      <c r="H125" s="6" t="s">
        <v>223</v>
      </c>
      <c r="I125" s="6" t="s">
        <v>209</v>
      </c>
      <c r="J125" s="6"/>
      <c r="K125" s="17">
        <v>5.52</v>
      </c>
      <c r="L125" s="6" t="s">
        <v>108</v>
      </c>
      <c r="M125" s="18">
        <v>3.5799999999999998E-2</v>
      </c>
      <c r="N125" s="8">
        <v>2.7400000000000001E-2</v>
      </c>
      <c r="O125" s="7">
        <v>1800000</v>
      </c>
      <c r="P125" s="7">
        <v>104.58</v>
      </c>
      <c r="Q125" s="7">
        <v>1882.44</v>
      </c>
      <c r="R125" s="8">
        <v>1.5E-3</v>
      </c>
      <c r="S125" s="8">
        <v>2.5999999999999999E-3</v>
      </c>
      <c r="T125" s="8">
        <v>5.9999999999999995E-4</v>
      </c>
    </row>
    <row r="126" spans="2:20">
      <c r="B126" s="6" t="s">
        <v>331</v>
      </c>
      <c r="C126" s="17">
        <v>1139286</v>
      </c>
      <c r="D126" s="6" t="s">
        <v>148</v>
      </c>
      <c r="E126" s="6"/>
      <c r="F126" s="6">
        <v>1597</v>
      </c>
      <c r="G126" s="6" t="s">
        <v>237</v>
      </c>
      <c r="H126" s="6" t="s">
        <v>223</v>
      </c>
      <c r="I126" s="6" t="s">
        <v>107</v>
      </c>
      <c r="J126" s="6"/>
      <c r="K126" s="17">
        <v>6.47</v>
      </c>
      <c r="L126" s="6" t="s">
        <v>108</v>
      </c>
      <c r="M126" s="18">
        <v>3.2899999999999999E-2</v>
      </c>
      <c r="N126" s="8">
        <v>3.1399999999999997E-2</v>
      </c>
      <c r="O126" s="7">
        <v>9438000</v>
      </c>
      <c r="P126" s="7">
        <v>102.56</v>
      </c>
      <c r="Q126" s="7">
        <v>9679.61</v>
      </c>
      <c r="R126" s="8">
        <v>1.0500000000000001E-2</v>
      </c>
      <c r="S126" s="8">
        <v>1.3599999999999999E-2</v>
      </c>
      <c r="T126" s="8">
        <v>2.8999999999999998E-3</v>
      </c>
    </row>
    <row r="127" spans="2:20">
      <c r="B127" s="6" t="s">
        <v>332</v>
      </c>
      <c r="C127" s="17">
        <v>1135656</v>
      </c>
      <c r="D127" s="6" t="s">
        <v>148</v>
      </c>
      <c r="E127" s="6"/>
      <c r="F127" s="6">
        <v>1643</v>
      </c>
      <c r="G127" s="6" t="s">
        <v>208</v>
      </c>
      <c r="H127" s="6" t="s">
        <v>223</v>
      </c>
      <c r="I127" s="6" t="s">
        <v>209</v>
      </c>
      <c r="J127" s="6"/>
      <c r="K127" s="17">
        <v>3.37</v>
      </c>
      <c r="L127" s="6" t="s">
        <v>108</v>
      </c>
      <c r="M127" s="18">
        <v>4.2000000000000003E-2</v>
      </c>
      <c r="N127" s="8">
        <v>3.61E-2</v>
      </c>
      <c r="O127" s="7">
        <v>2500000</v>
      </c>
      <c r="P127" s="7">
        <v>103.15</v>
      </c>
      <c r="Q127" s="7">
        <v>2578.75</v>
      </c>
      <c r="R127" s="8">
        <v>1.8E-3</v>
      </c>
      <c r="S127" s="8">
        <v>3.5999999999999999E-3</v>
      </c>
      <c r="T127" s="8">
        <v>8.0000000000000004E-4</v>
      </c>
    </row>
    <row r="128" spans="2:20">
      <c r="B128" s="6" t="s">
        <v>333</v>
      </c>
      <c r="C128" s="17">
        <v>3230240</v>
      </c>
      <c r="D128" s="6" t="s">
        <v>148</v>
      </c>
      <c r="E128" s="6"/>
      <c r="F128" s="6">
        <v>323</v>
      </c>
      <c r="G128" s="6" t="s">
        <v>208</v>
      </c>
      <c r="H128" s="6" t="s">
        <v>223</v>
      </c>
      <c r="I128" s="6" t="s">
        <v>107</v>
      </c>
      <c r="J128" s="6"/>
      <c r="K128" s="17">
        <v>6.15</v>
      </c>
      <c r="L128" s="6" t="s">
        <v>108</v>
      </c>
      <c r="M128" s="18">
        <v>3.5000000000000003E-2</v>
      </c>
      <c r="N128" s="8">
        <v>3.3500000000000002E-2</v>
      </c>
      <c r="O128" s="7">
        <v>12000000</v>
      </c>
      <c r="P128" s="7">
        <v>101.96</v>
      </c>
      <c r="Q128" s="7">
        <v>12235.2</v>
      </c>
      <c r="R128" s="8">
        <v>1.8499999999999999E-2</v>
      </c>
      <c r="S128" s="8">
        <v>1.7100000000000001E-2</v>
      </c>
      <c r="T128" s="8">
        <v>3.7000000000000002E-3</v>
      </c>
    </row>
    <row r="129" spans="2:20">
      <c r="B129" s="6" t="s">
        <v>334</v>
      </c>
      <c r="C129" s="17">
        <v>1130939</v>
      </c>
      <c r="D129" s="6" t="s">
        <v>148</v>
      </c>
      <c r="E129" s="6"/>
      <c r="F129" s="6">
        <v>1060</v>
      </c>
      <c r="G129" s="6" t="s">
        <v>208</v>
      </c>
      <c r="H129" s="6" t="s">
        <v>223</v>
      </c>
      <c r="I129" s="6" t="s">
        <v>209</v>
      </c>
      <c r="J129" s="6"/>
      <c r="K129" s="17">
        <v>4.3899999999999997</v>
      </c>
      <c r="L129" s="6" t="s">
        <v>108</v>
      </c>
      <c r="M129" s="18">
        <v>6.4000000000000001E-2</v>
      </c>
      <c r="N129" s="8">
        <v>2.7199999999999998E-2</v>
      </c>
      <c r="O129" s="7">
        <v>1400000</v>
      </c>
      <c r="P129" s="7">
        <v>118.05</v>
      </c>
      <c r="Q129" s="7">
        <v>1652.7</v>
      </c>
      <c r="R129" s="8">
        <v>1.11E-2</v>
      </c>
      <c r="S129" s="8">
        <v>2.3E-3</v>
      </c>
      <c r="T129" s="8">
        <v>5.0000000000000001E-4</v>
      </c>
    </row>
    <row r="130" spans="2:20">
      <c r="B130" s="6" t="s">
        <v>335</v>
      </c>
      <c r="C130" s="17">
        <v>1114073</v>
      </c>
      <c r="D130" s="6" t="s">
        <v>148</v>
      </c>
      <c r="E130" s="6"/>
      <c r="F130" s="6">
        <v>1363</v>
      </c>
      <c r="G130" s="6" t="s">
        <v>221</v>
      </c>
      <c r="H130" s="6" t="s">
        <v>223</v>
      </c>
      <c r="I130" s="6" t="s">
        <v>107</v>
      </c>
      <c r="J130" s="6"/>
      <c r="K130" s="17">
        <v>2.1</v>
      </c>
      <c r="L130" s="6" t="s">
        <v>108</v>
      </c>
      <c r="M130" s="18">
        <v>2.3064999999999999E-2</v>
      </c>
      <c r="N130" s="8">
        <v>1.21E-2</v>
      </c>
      <c r="O130" s="7">
        <v>10280000</v>
      </c>
      <c r="P130" s="7">
        <v>102.32</v>
      </c>
      <c r="Q130" s="7">
        <v>10518.5</v>
      </c>
      <c r="R130" s="8">
        <v>3.5000000000000001E-3</v>
      </c>
      <c r="S130" s="8">
        <v>1.47E-2</v>
      </c>
      <c r="T130" s="8">
        <v>3.2000000000000002E-3</v>
      </c>
    </row>
    <row r="131" spans="2:20">
      <c r="B131" s="6" t="s">
        <v>336</v>
      </c>
      <c r="C131" s="17">
        <v>1132505</v>
      </c>
      <c r="D131" s="6" t="s">
        <v>148</v>
      </c>
      <c r="E131" s="6"/>
      <c r="F131" s="6">
        <v>1363</v>
      </c>
      <c r="G131" s="6" t="s">
        <v>221</v>
      </c>
      <c r="H131" s="6" t="s">
        <v>223</v>
      </c>
      <c r="I131" s="6" t="s">
        <v>107</v>
      </c>
      <c r="J131" s="6"/>
      <c r="K131" s="17">
        <v>6.75</v>
      </c>
      <c r="L131" s="6" t="s">
        <v>108</v>
      </c>
      <c r="M131" s="18">
        <v>1.7500000000000002E-2</v>
      </c>
      <c r="N131" s="8">
        <v>1.8100000000000002E-2</v>
      </c>
      <c r="O131" s="7">
        <v>1450000</v>
      </c>
      <c r="P131" s="7">
        <v>99.81</v>
      </c>
      <c r="Q131" s="7">
        <v>1447.24</v>
      </c>
      <c r="R131" s="8">
        <v>1E-3</v>
      </c>
      <c r="S131" s="8">
        <v>2E-3</v>
      </c>
      <c r="T131" s="8">
        <v>4.0000000000000002E-4</v>
      </c>
    </row>
    <row r="132" spans="2:20">
      <c r="B132" s="6" t="s">
        <v>337</v>
      </c>
      <c r="C132" s="17">
        <v>1136696</v>
      </c>
      <c r="D132" s="6" t="s">
        <v>148</v>
      </c>
      <c r="E132" s="6"/>
      <c r="F132" s="6">
        <v>1527</v>
      </c>
      <c r="G132" s="6" t="s">
        <v>237</v>
      </c>
      <c r="H132" s="6" t="s">
        <v>223</v>
      </c>
      <c r="I132" s="6" t="s">
        <v>209</v>
      </c>
      <c r="J132" s="6"/>
      <c r="K132" s="17">
        <v>5.38</v>
      </c>
      <c r="L132" s="6" t="s">
        <v>108</v>
      </c>
      <c r="M132" s="18">
        <v>3.0499999999999999E-2</v>
      </c>
      <c r="N132" s="8">
        <v>2.52E-2</v>
      </c>
      <c r="O132" s="7">
        <v>100000</v>
      </c>
      <c r="P132" s="7">
        <v>103.44</v>
      </c>
      <c r="Q132" s="7">
        <v>103.44</v>
      </c>
      <c r="R132" s="8">
        <v>2.0000000000000001E-4</v>
      </c>
      <c r="S132" s="8">
        <v>1E-4</v>
      </c>
      <c r="T132" s="8">
        <v>0</v>
      </c>
    </row>
    <row r="133" spans="2:20">
      <c r="B133" s="6" t="s">
        <v>338</v>
      </c>
      <c r="C133" s="17">
        <v>1139815</v>
      </c>
      <c r="D133" s="6" t="s">
        <v>148</v>
      </c>
      <c r="E133" s="6"/>
      <c r="F133" s="6">
        <v>1527</v>
      </c>
      <c r="G133" s="6" t="s">
        <v>237</v>
      </c>
      <c r="H133" s="6" t="s">
        <v>223</v>
      </c>
      <c r="I133" s="6" t="s">
        <v>209</v>
      </c>
      <c r="J133" s="6"/>
      <c r="K133" s="17">
        <v>7.24</v>
      </c>
      <c r="L133" s="6" t="s">
        <v>108</v>
      </c>
      <c r="M133" s="18">
        <v>3.61E-2</v>
      </c>
      <c r="N133" s="8">
        <v>3.3399999999999999E-2</v>
      </c>
      <c r="O133" s="7">
        <v>2900000</v>
      </c>
      <c r="P133" s="7">
        <v>102.89</v>
      </c>
      <c r="Q133" s="7">
        <v>2983.81</v>
      </c>
      <c r="R133" s="8">
        <v>6.3E-3</v>
      </c>
      <c r="S133" s="8">
        <v>4.1999999999999997E-3</v>
      </c>
      <c r="T133" s="8">
        <v>8.9999999999999998E-4</v>
      </c>
    </row>
    <row r="134" spans="2:20">
      <c r="B134" s="6" t="s">
        <v>339</v>
      </c>
      <c r="C134" s="17">
        <v>1120807</v>
      </c>
      <c r="D134" s="6" t="s">
        <v>148</v>
      </c>
      <c r="E134" s="6"/>
      <c r="F134" s="6">
        <v>1527</v>
      </c>
      <c r="G134" s="6" t="s">
        <v>237</v>
      </c>
      <c r="H134" s="6" t="s">
        <v>223</v>
      </c>
      <c r="I134" s="6" t="s">
        <v>107</v>
      </c>
      <c r="J134" s="6"/>
      <c r="K134" s="17">
        <v>0.5</v>
      </c>
      <c r="L134" s="6" t="s">
        <v>108</v>
      </c>
      <c r="M134" s="18">
        <v>0.06</v>
      </c>
      <c r="N134" s="8">
        <v>7.1999999999999998E-3</v>
      </c>
      <c r="O134" s="7">
        <v>1734195</v>
      </c>
      <c r="P134" s="7">
        <v>102.63</v>
      </c>
      <c r="Q134" s="7">
        <v>1779.8</v>
      </c>
      <c r="R134" s="8">
        <v>1.11E-2</v>
      </c>
      <c r="S134" s="8">
        <v>2.5000000000000001E-3</v>
      </c>
      <c r="T134" s="8">
        <v>5.0000000000000001E-4</v>
      </c>
    </row>
    <row r="135" spans="2:20">
      <c r="B135" s="6" t="s">
        <v>340</v>
      </c>
      <c r="C135" s="17">
        <v>1137918</v>
      </c>
      <c r="D135" s="6" t="s">
        <v>148</v>
      </c>
      <c r="E135" s="6"/>
      <c r="F135" s="6">
        <v>1662</v>
      </c>
      <c r="G135" s="6" t="s">
        <v>208</v>
      </c>
      <c r="H135" s="6" t="s">
        <v>223</v>
      </c>
      <c r="I135" s="6" t="s">
        <v>107</v>
      </c>
      <c r="J135" s="6"/>
      <c r="K135" s="17">
        <v>3.62</v>
      </c>
      <c r="L135" s="6" t="s">
        <v>108</v>
      </c>
      <c r="M135" s="18">
        <v>4.2500000000000003E-2</v>
      </c>
      <c r="N135" s="8">
        <v>3.7499999999999999E-2</v>
      </c>
      <c r="O135" s="7">
        <v>1961742</v>
      </c>
      <c r="P135" s="7">
        <v>102.26</v>
      </c>
      <c r="Q135" s="7">
        <v>2006.08</v>
      </c>
      <c r="R135" s="8">
        <v>2E-3</v>
      </c>
      <c r="S135" s="8">
        <v>2.8E-3</v>
      </c>
      <c r="T135" s="8">
        <v>5.9999999999999995E-4</v>
      </c>
    </row>
    <row r="136" spans="2:20">
      <c r="B136" s="6" t="s">
        <v>341</v>
      </c>
      <c r="C136" s="17">
        <v>6940167</v>
      </c>
      <c r="D136" s="6" t="s">
        <v>148</v>
      </c>
      <c r="E136" s="6"/>
      <c r="F136" s="6">
        <v>694</v>
      </c>
      <c r="G136" s="6" t="s">
        <v>270</v>
      </c>
      <c r="H136" s="6" t="s">
        <v>244</v>
      </c>
      <c r="I136" s="6" t="s">
        <v>107</v>
      </c>
      <c r="J136" s="6"/>
      <c r="K136" s="17">
        <v>3.45</v>
      </c>
      <c r="L136" s="6" t="s">
        <v>108</v>
      </c>
      <c r="M136" s="18">
        <v>5.0999999999999997E-2</v>
      </c>
      <c r="N136" s="8">
        <v>2.0199999999999999E-2</v>
      </c>
      <c r="O136" s="7">
        <v>387422.7</v>
      </c>
      <c r="P136" s="7">
        <v>112.27</v>
      </c>
      <c r="Q136" s="7">
        <v>434.96</v>
      </c>
      <c r="R136" s="8">
        <v>1.2999999999999999E-3</v>
      </c>
      <c r="S136" s="8">
        <v>5.9999999999999995E-4</v>
      </c>
      <c r="T136" s="8">
        <v>1E-4</v>
      </c>
    </row>
    <row r="137" spans="2:20">
      <c r="B137" s="6" t="s">
        <v>342</v>
      </c>
      <c r="C137" s="17">
        <v>7390149</v>
      </c>
      <c r="D137" s="6" t="s">
        <v>148</v>
      </c>
      <c r="E137" s="6"/>
      <c r="F137" s="6">
        <v>739</v>
      </c>
      <c r="G137" s="6" t="s">
        <v>270</v>
      </c>
      <c r="H137" s="6" t="s">
        <v>244</v>
      </c>
      <c r="I137" s="6" t="s">
        <v>209</v>
      </c>
      <c r="J137" s="6"/>
      <c r="K137" s="17">
        <v>4.3499999999999996</v>
      </c>
      <c r="L137" s="6" t="s">
        <v>108</v>
      </c>
      <c r="M137" s="18">
        <v>3.7499999999999999E-2</v>
      </c>
      <c r="N137" s="8">
        <v>2.2800000000000001E-2</v>
      </c>
      <c r="O137" s="7">
        <v>117347.51</v>
      </c>
      <c r="P137" s="7">
        <v>107.47</v>
      </c>
      <c r="Q137" s="7">
        <v>126.11</v>
      </c>
      <c r="R137" s="8">
        <v>2.0000000000000001E-4</v>
      </c>
      <c r="S137" s="8">
        <v>2.0000000000000001E-4</v>
      </c>
      <c r="T137" s="8">
        <v>0</v>
      </c>
    </row>
    <row r="138" spans="2:20">
      <c r="B138" s="6" t="s">
        <v>343</v>
      </c>
      <c r="C138" s="17">
        <v>6910160</v>
      </c>
      <c r="D138" s="6" t="s">
        <v>148</v>
      </c>
      <c r="E138" s="6"/>
      <c r="F138" s="6">
        <v>691</v>
      </c>
      <c r="G138" s="6" t="s">
        <v>200</v>
      </c>
      <c r="H138" s="6" t="s">
        <v>244</v>
      </c>
      <c r="I138" s="6" t="s">
        <v>107</v>
      </c>
      <c r="J138" s="6"/>
      <c r="K138" s="17">
        <v>4.45</v>
      </c>
      <c r="L138" s="6" t="s">
        <v>108</v>
      </c>
      <c r="M138" s="18">
        <v>3.5999999999999997E-2</v>
      </c>
      <c r="N138" s="8">
        <v>0.03</v>
      </c>
      <c r="O138" s="7">
        <v>256</v>
      </c>
      <c r="P138" s="7">
        <v>5170125</v>
      </c>
      <c r="Q138" s="7">
        <v>13235.52</v>
      </c>
      <c r="R138" s="8">
        <v>0</v>
      </c>
      <c r="S138" s="8">
        <v>1.8499999999999999E-2</v>
      </c>
      <c r="T138" s="8">
        <v>4.0000000000000001E-3</v>
      </c>
    </row>
    <row r="139" spans="2:20">
      <c r="B139" s="6" t="s">
        <v>344</v>
      </c>
      <c r="C139" s="17">
        <v>6270144</v>
      </c>
      <c r="D139" s="6" t="s">
        <v>148</v>
      </c>
      <c r="E139" s="6"/>
      <c r="F139" s="6">
        <v>627</v>
      </c>
      <c r="G139" s="6" t="s">
        <v>345</v>
      </c>
      <c r="H139" s="6" t="s">
        <v>244</v>
      </c>
      <c r="I139" s="6" t="s">
        <v>209</v>
      </c>
      <c r="J139" s="6"/>
      <c r="K139" s="17">
        <v>5.2</v>
      </c>
      <c r="L139" s="6" t="s">
        <v>108</v>
      </c>
      <c r="M139" s="18">
        <v>0.05</v>
      </c>
      <c r="N139" s="8">
        <v>2.76E-2</v>
      </c>
      <c r="O139" s="7">
        <v>50145</v>
      </c>
      <c r="P139" s="7">
        <v>112.36</v>
      </c>
      <c r="Q139" s="7">
        <v>56.34</v>
      </c>
      <c r="R139" s="8">
        <v>1E-4</v>
      </c>
      <c r="S139" s="8">
        <v>1E-4</v>
      </c>
      <c r="T139" s="8">
        <v>0</v>
      </c>
    </row>
    <row r="140" spans="2:20">
      <c r="B140" s="6" t="s">
        <v>346</v>
      </c>
      <c r="C140" s="17">
        <v>6270136</v>
      </c>
      <c r="D140" s="6" t="s">
        <v>148</v>
      </c>
      <c r="E140" s="6"/>
      <c r="F140" s="6">
        <v>627</v>
      </c>
      <c r="G140" s="6" t="s">
        <v>345</v>
      </c>
      <c r="H140" s="6" t="s">
        <v>244</v>
      </c>
      <c r="I140" s="6" t="s">
        <v>209</v>
      </c>
      <c r="J140" s="6"/>
      <c r="K140" s="17">
        <v>2.5499999999999998</v>
      </c>
      <c r="L140" s="6" t="s">
        <v>108</v>
      </c>
      <c r="M140" s="18">
        <v>7.5999999999999998E-2</v>
      </c>
      <c r="N140" s="8">
        <v>1.5100000000000001E-2</v>
      </c>
      <c r="O140" s="7">
        <v>506378.75</v>
      </c>
      <c r="P140" s="7">
        <v>118.17</v>
      </c>
      <c r="Q140" s="7">
        <v>598.39</v>
      </c>
      <c r="R140" s="8">
        <v>4.1999999999999997E-3</v>
      </c>
      <c r="S140" s="8">
        <v>8.0000000000000004E-4</v>
      </c>
      <c r="T140" s="8">
        <v>2.0000000000000001E-4</v>
      </c>
    </row>
    <row r="141" spans="2:20">
      <c r="B141" s="6" t="s">
        <v>347</v>
      </c>
      <c r="C141" s="17">
        <v>1123264</v>
      </c>
      <c r="D141" s="6" t="s">
        <v>148</v>
      </c>
      <c r="E141" s="6"/>
      <c r="F141" s="6">
        <v>510</v>
      </c>
      <c r="G141" s="6" t="s">
        <v>217</v>
      </c>
      <c r="H141" s="6" t="s">
        <v>244</v>
      </c>
      <c r="I141" s="6" t="s">
        <v>209</v>
      </c>
      <c r="J141" s="6"/>
      <c r="K141" s="17">
        <v>1.36</v>
      </c>
      <c r="L141" s="6" t="s">
        <v>108</v>
      </c>
      <c r="M141" s="18">
        <v>6.9000000000000006E-2</v>
      </c>
      <c r="N141" s="8">
        <v>1.35E-2</v>
      </c>
      <c r="O141" s="7">
        <v>247178.34</v>
      </c>
      <c r="P141" s="7">
        <v>107.64</v>
      </c>
      <c r="Q141" s="7">
        <v>266.06</v>
      </c>
      <c r="R141" s="8">
        <v>5.9999999999999995E-4</v>
      </c>
      <c r="S141" s="8">
        <v>4.0000000000000002E-4</v>
      </c>
      <c r="T141" s="8">
        <v>1E-4</v>
      </c>
    </row>
    <row r="142" spans="2:20">
      <c r="B142" s="6" t="s">
        <v>348</v>
      </c>
      <c r="C142" s="17">
        <v>6130165</v>
      </c>
      <c r="D142" s="6" t="s">
        <v>148</v>
      </c>
      <c r="E142" s="6"/>
      <c r="F142" s="6">
        <v>613</v>
      </c>
      <c r="G142" s="6" t="s">
        <v>208</v>
      </c>
      <c r="H142" s="6" t="s">
        <v>244</v>
      </c>
      <c r="I142" s="6" t="s">
        <v>209</v>
      </c>
      <c r="J142" s="6"/>
      <c r="K142" s="17">
        <v>1.68</v>
      </c>
      <c r="L142" s="6" t="s">
        <v>108</v>
      </c>
      <c r="M142" s="18">
        <v>7.1999999999999995E-2</v>
      </c>
      <c r="N142" s="8">
        <v>1.32E-2</v>
      </c>
      <c r="O142" s="7">
        <v>919800</v>
      </c>
      <c r="P142" s="7">
        <v>111.91</v>
      </c>
      <c r="Q142" s="7">
        <v>1029.3499999999999</v>
      </c>
      <c r="R142" s="8">
        <v>4.0000000000000001E-3</v>
      </c>
      <c r="S142" s="8">
        <v>1.4E-3</v>
      </c>
      <c r="T142" s="8">
        <v>2.9999999999999997E-4</v>
      </c>
    </row>
    <row r="143" spans="2:20">
      <c r="B143" s="6" t="s">
        <v>349</v>
      </c>
      <c r="C143" s="17">
        <v>6130199</v>
      </c>
      <c r="D143" s="6" t="s">
        <v>148</v>
      </c>
      <c r="E143" s="6"/>
      <c r="F143" s="6">
        <v>613</v>
      </c>
      <c r="G143" s="6" t="s">
        <v>208</v>
      </c>
      <c r="H143" s="6" t="s">
        <v>244</v>
      </c>
      <c r="I143" s="6" t="s">
        <v>209</v>
      </c>
      <c r="J143" s="6"/>
      <c r="K143" s="17">
        <v>5.41</v>
      </c>
      <c r="L143" s="6" t="s">
        <v>108</v>
      </c>
      <c r="M143" s="18">
        <v>5.0500000000000003E-2</v>
      </c>
      <c r="N143" s="8">
        <v>3.1600000000000003E-2</v>
      </c>
      <c r="O143" s="7">
        <v>4100000</v>
      </c>
      <c r="P143" s="7">
        <v>111</v>
      </c>
      <c r="Q143" s="7">
        <v>4551</v>
      </c>
      <c r="R143" s="8">
        <v>7.1999999999999998E-3</v>
      </c>
      <c r="S143" s="8">
        <v>6.4000000000000003E-3</v>
      </c>
      <c r="T143" s="8">
        <v>1.4E-3</v>
      </c>
    </row>
    <row r="144" spans="2:20">
      <c r="B144" s="6" t="s">
        <v>350</v>
      </c>
      <c r="C144" s="17">
        <v>1133891</v>
      </c>
      <c r="D144" s="6" t="s">
        <v>148</v>
      </c>
      <c r="E144" s="6"/>
      <c r="F144" s="6">
        <v>1630</v>
      </c>
      <c r="G144" s="6" t="s">
        <v>208</v>
      </c>
      <c r="H144" s="6" t="s">
        <v>244</v>
      </c>
      <c r="I144" s="6" t="s">
        <v>107</v>
      </c>
      <c r="J144" s="6"/>
      <c r="K144" s="17">
        <v>3.66</v>
      </c>
      <c r="L144" s="6" t="s">
        <v>108</v>
      </c>
      <c r="M144" s="18">
        <v>6.0499999999999998E-2</v>
      </c>
      <c r="N144" s="8">
        <v>4.2500000000000003E-2</v>
      </c>
      <c r="O144" s="7">
        <v>4400000</v>
      </c>
      <c r="P144" s="7">
        <v>108.85</v>
      </c>
      <c r="Q144" s="7">
        <v>4789.3999999999996</v>
      </c>
      <c r="R144" s="8">
        <v>4.7000000000000002E-3</v>
      </c>
      <c r="S144" s="8">
        <v>6.7000000000000002E-3</v>
      </c>
      <c r="T144" s="8">
        <v>1.5E-3</v>
      </c>
    </row>
    <row r="145" spans="2:20">
      <c r="B145" s="6" t="s">
        <v>351</v>
      </c>
      <c r="C145" s="17">
        <v>2380046</v>
      </c>
      <c r="D145" s="6" t="s">
        <v>148</v>
      </c>
      <c r="E145" s="6"/>
      <c r="F145" s="6">
        <v>238</v>
      </c>
      <c r="G145" s="6" t="s">
        <v>279</v>
      </c>
      <c r="H145" s="6" t="s">
        <v>244</v>
      </c>
      <c r="I145" s="6" t="s">
        <v>107</v>
      </c>
      <c r="J145" s="6"/>
      <c r="K145" s="17">
        <v>3.76</v>
      </c>
      <c r="L145" s="6" t="s">
        <v>108</v>
      </c>
      <c r="M145" s="18">
        <v>2.9499999999999998E-2</v>
      </c>
      <c r="N145" s="8">
        <v>2.0299999999999999E-2</v>
      </c>
      <c r="O145" s="7">
        <v>9255372.5500000007</v>
      </c>
      <c r="P145" s="7">
        <v>104.25</v>
      </c>
      <c r="Q145" s="7">
        <v>9648.73</v>
      </c>
      <c r="R145" s="8">
        <v>3.2399999999999998E-2</v>
      </c>
      <c r="S145" s="8">
        <v>1.35E-2</v>
      </c>
      <c r="T145" s="8">
        <v>2.8999999999999998E-3</v>
      </c>
    </row>
    <row r="146" spans="2:20">
      <c r="B146" s="6" t="s">
        <v>352</v>
      </c>
      <c r="C146" s="17">
        <v>6320097</v>
      </c>
      <c r="D146" s="6" t="s">
        <v>148</v>
      </c>
      <c r="E146" s="6"/>
      <c r="F146" s="6">
        <v>632</v>
      </c>
      <c r="G146" s="6" t="s">
        <v>250</v>
      </c>
      <c r="H146" s="6" t="s">
        <v>244</v>
      </c>
      <c r="I146" s="6" t="s">
        <v>107</v>
      </c>
      <c r="J146" s="6"/>
      <c r="K146" s="17">
        <v>0.65</v>
      </c>
      <c r="L146" s="6" t="s">
        <v>108</v>
      </c>
      <c r="M146" s="18">
        <v>5.8500000000000003E-2</v>
      </c>
      <c r="N146" s="8">
        <v>1.09E-2</v>
      </c>
      <c r="O146" s="7">
        <v>407044</v>
      </c>
      <c r="P146" s="7">
        <v>105.1</v>
      </c>
      <c r="Q146" s="7">
        <v>427.8</v>
      </c>
      <c r="R146" s="8">
        <v>3.8999999999999998E-3</v>
      </c>
      <c r="S146" s="8">
        <v>5.9999999999999995E-4</v>
      </c>
      <c r="T146" s="8">
        <v>1E-4</v>
      </c>
    </row>
    <row r="147" spans="2:20">
      <c r="B147" s="6" t="s">
        <v>353</v>
      </c>
      <c r="C147" s="17">
        <v>6990196</v>
      </c>
      <c r="D147" s="6" t="s">
        <v>148</v>
      </c>
      <c r="E147" s="6"/>
      <c r="F147" s="6">
        <v>699</v>
      </c>
      <c r="G147" s="6" t="s">
        <v>208</v>
      </c>
      <c r="H147" s="6" t="s">
        <v>244</v>
      </c>
      <c r="I147" s="6" t="s">
        <v>209</v>
      </c>
      <c r="J147" s="6"/>
      <c r="K147" s="17">
        <v>4.17</v>
      </c>
      <c r="L147" s="6" t="s">
        <v>108</v>
      </c>
      <c r="M147" s="18">
        <v>7.0499999999999993E-2</v>
      </c>
      <c r="N147" s="8">
        <v>2.6599999999999999E-2</v>
      </c>
      <c r="O147" s="7">
        <v>4896000</v>
      </c>
      <c r="P147" s="7">
        <v>120.94</v>
      </c>
      <c r="Q147" s="7">
        <v>5921.22</v>
      </c>
      <c r="R147" s="8">
        <v>8.2000000000000007E-3</v>
      </c>
      <c r="S147" s="8">
        <v>8.3000000000000001E-3</v>
      </c>
      <c r="T147" s="8">
        <v>1.8E-3</v>
      </c>
    </row>
    <row r="148" spans="2:20">
      <c r="B148" s="6" t="s">
        <v>354</v>
      </c>
      <c r="C148" s="17">
        <v>6990212</v>
      </c>
      <c r="D148" s="6" t="s">
        <v>148</v>
      </c>
      <c r="E148" s="6"/>
      <c r="F148" s="6">
        <v>699</v>
      </c>
      <c r="G148" s="6" t="s">
        <v>208</v>
      </c>
      <c r="H148" s="6" t="s">
        <v>244</v>
      </c>
      <c r="I148" s="6" t="s">
        <v>209</v>
      </c>
      <c r="J148" s="6"/>
      <c r="K148" s="17">
        <v>6.11</v>
      </c>
      <c r="L148" s="6" t="s">
        <v>108</v>
      </c>
      <c r="M148" s="18">
        <v>3.95E-2</v>
      </c>
      <c r="N148" s="8">
        <v>3.7199999999999997E-2</v>
      </c>
      <c r="O148" s="7">
        <v>4368000</v>
      </c>
      <c r="P148" s="7">
        <v>102.59</v>
      </c>
      <c r="Q148" s="7">
        <v>4481.13</v>
      </c>
      <c r="R148" s="8">
        <v>8.6999999999999994E-3</v>
      </c>
      <c r="S148" s="8">
        <v>6.3E-3</v>
      </c>
      <c r="T148" s="8">
        <v>1.4E-3</v>
      </c>
    </row>
    <row r="149" spans="2:20">
      <c r="B149" s="6" t="s">
        <v>355</v>
      </c>
      <c r="C149" s="17">
        <v>1139591</v>
      </c>
      <c r="D149" s="6" t="s">
        <v>148</v>
      </c>
      <c r="E149" s="6"/>
      <c r="F149" s="6">
        <v>1585</v>
      </c>
      <c r="G149" s="6" t="s">
        <v>258</v>
      </c>
      <c r="H149" s="6" t="s">
        <v>244</v>
      </c>
      <c r="I149" s="6" t="s">
        <v>209</v>
      </c>
      <c r="J149" s="6"/>
      <c r="K149" s="17">
        <v>3.5</v>
      </c>
      <c r="L149" s="6" t="s">
        <v>108</v>
      </c>
      <c r="M149" s="18">
        <v>2.4E-2</v>
      </c>
      <c r="N149" s="8">
        <v>1.8800000000000001E-2</v>
      </c>
      <c r="O149" s="7">
        <v>8081612</v>
      </c>
      <c r="P149" s="7">
        <v>102.07</v>
      </c>
      <c r="Q149" s="7">
        <v>8248.9</v>
      </c>
      <c r="R149" s="8">
        <v>2.7900000000000001E-2</v>
      </c>
      <c r="S149" s="8">
        <v>1.1599999999999999E-2</v>
      </c>
      <c r="T149" s="8">
        <v>2.5000000000000001E-3</v>
      </c>
    </row>
    <row r="150" spans="2:20">
      <c r="B150" s="6" t="s">
        <v>356</v>
      </c>
      <c r="C150" s="17">
        <v>7770209</v>
      </c>
      <c r="D150" s="6" t="s">
        <v>148</v>
      </c>
      <c r="E150" s="6"/>
      <c r="F150" s="6">
        <v>777</v>
      </c>
      <c r="G150" s="6" t="s">
        <v>258</v>
      </c>
      <c r="H150" s="6" t="s">
        <v>244</v>
      </c>
      <c r="I150" s="6" t="s">
        <v>107</v>
      </c>
      <c r="J150" s="6"/>
      <c r="K150" s="17">
        <v>5.61</v>
      </c>
      <c r="L150" s="6" t="s">
        <v>108</v>
      </c>
      <c r="M150" s="18">
        <v>5.0900000000000001E-2</v>
      </c>
      <c r="N150" s="8">
        <v>2.8899999999999999E-2</v>
      </c>
      <c r="O150" s="7">
        <v>7800000</v>
      </c>
      <c r="P150" s="7">
        <v>114.95</v>
      </c>
      <c r="Q150" s="7">
        <v>8966.1</v>
      </c>
      <c r="R150" s="8">
        <v>9.4000000000000004E-3</v>
      </c>
      <c r="S150" s="8">
        <v>1.26E-2</v>
      </c>
      <c r="T150" s="8">
        <v>2.7000000000000001E-3</v>
      </c>
    </row>
    <row r="151" spans="2:20">
      <c r="B151" s="6" t="s">
        <v>357</v>
      </c>
      <c r="C151" s="17">
        <v>1126317</v>
      </c>
      <c r="D151" s="6" t="s">
        <v>148</v>
      </c>
      <c r="E151" s="6"/>
      <c r="F151" s="6">
        <v>1390</v>
      </c>
      <c r="G151" s="6" t="s">
        <v>250</v>
      </c>
      <c r="H151" s="6" t="s">
        <v>261</v>
      </c>
      <c r="I151" s="6" t="s">
        <v>107</v>
      </c>
      <c r="J151" s="6"/>
      <c r="K151" s="17">
        <v>1.21</v>
      </c>
      <c r="L151" s="6" t="s">
        <v>108</v>
      </c>
      <c r="M151" s="18">
        <v>6.3E-2</v>
      </c>
      <c r="N151" s="8">
        <v>1.01E-2</v>
      </c>
      <c r="O151" s="7">
        <v>381500</v>
      </c>
      <c r="P151" s="7">
        <v>108.12</v>
      </c>
      <c r="Q151" s="7">
        <v>412.48</v>
      </c>
      <c r="R151" s="8">
        <v>2E-3</v>
      </c>
      <c r="S151" s="8">
        <v>5.9999999999999995E-4</v>
      </c>
      <c r="T151" s="8">
        <v>1E-4</v>
      </c>
    </row>
    <row r="152" spans="2:20">
      <c r="B152" s="6" t="s">
        <v>358</v>
      </c>
      <c r="C152" s="17">
        <v>1140136</v>
      </c>
      <c r="D152" s="6" t="s">
        <v>148</v>
      </c>
      <c r="E152" s="6"/>
      <c r="F152" s="6">
        <v>1631</v>
      </c>
      <c r="G152" s="6" t="s">
        <v>208</v>
      </c>
      <c r="H152" s="6" t="s">
        <v>261</v>
      </c>
      <c r="I152" s="6" t="s">
        <v>209</v>
      </c>
      <c r="J152" s="6"/>
      <c r="K152" s="17">
        <v>5.75</v>
      </c>
      <c r="L152" s="6" t="s">
        <v>108</v>
      </c>
      <c r="M152" s="18">
        <v>3.95E-2</v>
      </c>
      <c r="N152" s="8">
        <v>0.04</v>
      </c>
      <c r="O152" s="7">
        <v>6300000</v>
      </c>
      <c r="P152" s="7">
        <v>100.34</v>
      </c>
      <c r="Q152" s="7">
        <v>6321.42</v>
      </c>
      <c r="R152" s="8">
        <v>1.0200000000000001E-2</v>
      </c>
      <c r="S152" s="8">
        <v>8.8999999999999999E-3</v>
      </c>
      <c r="T152" s="8">
        <v>1.9E-3</v>
      </c>
    </row>
    <row r="153" spans="2:20">
      <c r="B153" s="6" t="s">
        <v>359</v>
      </c>
      <c r="C153" s="17">
        <v>7150345</v>
      </c>
      <c r="D153" s="6" t="s">
        <v>148</v>
      </c>
      <c r="E153" s="6"/>
      <c r="F153" s="6">
        <v>715</v>
      </c>
      <c r="G153" s="6" t="s">
        <v>208</v>
      </c>
      <c r="H153" s="6" t="s">
        <v>261</v>
      </c>
      <c r="I153" s="6" t="s">
        <v>209</v>
      </c>
      <c r="J153" s="6"/>
      <c r="K153" s="17">
        <v>2.56</v>
      </c>
      <c r="L153" s="6" t="s">
        <v>108</v>
      </c>
      <c r="M153" s="18">
        <v>0.05</v>
      </c>
      <c r="N153" s="8">
        <v>2.2200000000000001E-2</v>
      </c>
      <c r="O153" s="7">
        <v>1926776.11</v>
      </c>
      <c r="P153" s="7">
        <v>108.49</v>
      </c>
      <c r="Q153" s="7">
        <v>2090.36</v>
      </c>
      <c r="R153" s="8">
        <v>9.2999999999999992E-3</v>
      </c>
      <c r="S153" s="8">
        <v>2.8999999999999998E-3</v>
      </c>
      <c r="T153" s="8">
        <v>5.9999999999999995E-4</v>
      </c>
    </row>
    <row r="154" spans="2:20">
      <c r="B154" s="6" t="s">
        <v>360</v>
      </c>
      <c r="C154" s="17">
        <v>7150352</v>
      </c>
      <c r="D154" s="6" t="s">
        <v>148</v>
      </c>
      <c r="E154" s="6"/>
      <c r="F154" s="6">
        <v>715</v>
      </c>
      <c r="G154" s="6" t="s">
        <v>208</v>
      </c>
      <c r="H154" s="6" t="s">
        <v>261</v>
      </c>
      <c r="I154" s="6" t="s">
        <v>209</v>
      </c>
      <c r="J154" s="6"/>
      <c r="K154" s="17">
        <v>3.41</v>
      </c>
      <c r="L154" s="6" t="s">
        <v>108</v>
      </c>
      <c r="M154" s="18">
        <v>4.65E-2</v>
      </c>
      <c r="N154" s="8">
        <v>2.5000000000000001E-2</v>
      </c>
      <c r="O154" s="7">
        <v>3690866</v>
      </c>
      <c r="P154" s="7">
        <v>108.7</v>
      </c>
      <c r="Q154" s="7">
        <v>4011.97</v>
      </c>
      <c r="R154" s="8">
        <v>1.9E-2</v>
      </c>
      <c r="S154" s="8">
        <v>5.5999999999999999E-3</v>
      </c>
      <c r="T154" s="8">
        <v>1.1999999999999999E-3</v>
      </c>
    </row>
    <row r="155" spans="2:20">
      <c r="B155" s="6" t="s">
        <v>361</v>
      </c>
      <c r="C155" s="17">
        <v>1135698</v>
      </c>
      <c r="D155" s="6" t="s">
        <v>148</v>
      </c>
      <c r="E155" s="6"/>
      <c r="F155" s="6">
        <v>1338</v>
      </c>
      <c r="G155" s="6" t="s">
        <v>208</v>
      </c>
      <c r="H155" s="6" t="s">
        <v>261</v>
      </c>
      <c r="I155" s="6" t="s">
        <v>209</v>
      </c>
      <c r="J155" s="6"/>
      <c r="K155" s="17">
        <v>3.64</v>
      </c>
      <c r="L155" s="6" t="s">
        <v>108</v>
      </c>
      <c r="M155" s="18">
        <v>3.9E-2</v>
      </c>
      <c r="N155" s="8">
        <v>2.75E-2</v>
      </c>
      <c r="O155" s="7">
        <v>3230000</v>
      </c>
      <c r="P155" s="7">
        <v>104.27</v>
      </c>
      <c r="Q155" s="7">
        <v>3367.92</v>
      </c>
      <c r="R155" s="8">
        <v>1.34E-2</v>
      </c>
      <c r="S155" s="8">
        <v>4.7000000000000002E-3</v>
      </c>
      <c r="T155" s="8">
        <v>1E-3</v>
      </c>
    </row>
    <row r="156" spans="2:20">
      <c r="B156" s="6" t="s">
        <v>362</v>
      </c>
      <c r="C156" s="17">
        <v>1140102</v>
      </c>
      <c r="D156" s="6" t="s">
        <v>148</v>
      </c>
      <c r="E156" s="6"/>
      <c r="F156" s="6">
        <v>1618</v>
      </c>
      <c r="G156" s="6" t="s">
        <v>208</v>
      </c>
      <c r="H156" s="6" t="s">
        <v>261</v>
      </c>
      <c r="I156" s="6" t="s">
        <v>107</v>
      </c>
      <c r="J156" s="6"/>
      <c r="K156" s="17">
        <v>6.01</v>
      </c>
      <c r="L156" s="6" t="s">
        <v>108</v>
      </c>
      <c r="M156" s="18">
        <v>4.2999999999999997E-2</v>
      </c>
      <c r="N156" s="8">
        <v>4.2000000000000003E-2</v>
      </c>
      <c r="O156" s="7">
        <v>4400000</v>
      </c>
      <c r="P156" s="7">
        <v>101.3</v>
      </c>
      <c r="Q156" s="7">
        <v>4457.2</v>
      </c>
      <c r="R156" s="8">
        <v>1.67E-2</v>
      </c>
      <c r="S156" s="8">
        <v>6.1999999999999998E-3</v>
      </c>
      <c r="T156" s="8">
        <v>1.4E-3</v>
      </c>
    </row>
    <row r="157" spans="2:20">
      <c r="B157" s="6" t="s">
        <v>363</v>
      </c>
      <c r="C157" s="17">
        <v>1132331</v>
      </c>
      <c r="D157" s="6" t="s">
        <v>148</v>
      </c>
      <c r="E157" s="6"/>
      <c r="F157" s="6">
        <v>1618</v>
      </c>
      <c r="G157" s="6" t="s">
        <v>208</v>
      </c>
      <c r="H157" s="6" t="s">
        <v>261</v>
      </c>
      <c r="I157" s="6" t="s">
        <v>107</v>
      </c>
      <c r="J157" s="6"/>
      <c r="K157" s="17">
        <v>3.71</v>
      </c>
      <c r="L157" s="6" t="s">
        <v>108</v>
      </c>
      <c r="M157" s="18">
        <v>4.2000000000000003E-2</v>
      </c>
      <c r="N157" s="8">
        <v>3.1399999999999997E-2</v>
      </c>
      <c r="O157" s="7">
        <v>6400000</v>
      </c>
      <c r="P157" s="7">
        <v>105.7</v>
      </c>
      <c r="Q157" s="7">
        <v>6764.8</v>
      </c>
      <c r="R157" s="8">
        <v>5.8999999999999999E-3</v>
      </c>
      <c r="S157" s="8">
        <v>9.4999999999999998E-3</v>
      </c>
      <c r="T157" s="8">
        <v>2.0999999999999999E-3</v>
      </c>
    </row>
    <row r="158" spans="2:20">
      <c r="B158" s="6" t="s">
        <v>364</v>
      </c>
      <c r="C158" s="17">
        <v>1138882</v>
      </c>
      <c r="D158" s="6" t="s">
        <v>148</v>
      </c>
      <c r="E158" s="6"/>
      <c r="F158" s="6">
        <v>1095</v>
      </c>
      <c r="G158" s="6" t="s">
        <v>270</v>
      </c>
      <c r="H158" s="6" t="s">
        <v>261</v>
      </c>
      <c r="I158" s="6" t="s">
        <v>107</v>
      </c>
      <c r="J158" s="6"/>
      <c r="K158" s="17">
        <v>4.49</v>
      </c>
      <c r="L158" s="6" t="s">
        <v>108</v>
      </c>
      <c r="M158" s="18">
        <v>2.8000000000000001E-2</v>
      </c>
      <c r="N158" s="8">
        <v>2.8000000000000001E-2</v>
      </c>
      <c r="O158" s="7">
        <v>6291860</v>
      </c>
      <c r="P158" s="7">
        <v>100.7</v>
      </c>
      <c r="Q158" s="7">
        <v>6335.9</v>
      </c>
      <c r="R158" s="8">
        <v>8.8999999999999999E-3</v>
      </c>
      <c r="S158" s="8">
        <v>8.8999999999999999E-3</v>
      </c>
      <c r="T158" s="8">
        <v>1.9E-3</v>
      </c>
    </row>
    <row r="159" spans="2:20">
      <c r="B159" s="6" t="s">
        <v>365</v>
      </c>
      <c r="C159" s="17">
        <v>1115062</v>
      </c>
      <c r="D159" s="6" t="s">
        <v>148</v>
      </c>
      <c r="E159" s="6"/>
      <c r="F159" s="6">
        <v>1095</v>
      </c>
      <c r="G159" s="6" t="s">
        <v>270</v>
      </c>
      <c r="H159" s="6" t="s">
        <v>261</v>
      </c>
      <c r="I159" s="6" t="s">
        <v>209</v>
      </c>
      <c r="J159" s="6"/>
      <c r="K159" s="17">
        <v>1.23</v>
      </c>
      <c r="L159" s="6" t="s">
        <v>108</v>
      </c>
      <c r="M159" s="18">
        <v>8.5000000000000006E-2</v>
      </c>
      <c r="N159" s="8">
        <v>1.2999999999999999E-2</v>
      </c>
      <c r="O159" s="7">
        <v>276986</v>
      </c>
      <c r="P159" s="7">
        <v>110.98</v>
      </c>
      <c r="Q159" s="7">
        <v>307.39999999999998</v>
      </c>
      <c r="R159" s="8">
        <v>6.9999999999999999E-4</v>
      </c>
      <c r="S159" s="8">
        <v>4.0000000000000002E-4</v>
      </c>
      <c r="T159" s="8">
        <v>1E-4</v>
      </c>
    </row>
    <row r="160" spans="2:20">
      <c r="B160" s="6" t="s">
        <v>366</v>
      </c>
      <c r="C160" s="17">
        <v>1134790</v>
      </c>
      <c r="D160" s="6" t="s">
        <v>148</v>
      </c>
      <c r="E160" s="6"/>
      <c r="F160" s="6">
        <v>1095</v>
      </c>
      <c r="G160" s="6" t="s">
        <v>270</v>
      </c>
      <c r="H160" s="6" t="s">
        <v>261</v>
      </c>
      <c r="I160" s="6" t="s">
        <v>107</v>
      </c>
      <c r="J160" s="6"/>
      <c r="K160" s="17">
        <v>5.39</v>
      </c>
      <c r="L160" s="6" t="s">
        <v>108</v>
      </c>
      <c r="M160" s="18">
        <v>4.2999999999999997E-2</v>
      </c>
      <c r="N160" s="8">
        <v>3.9E-2</v>
      </c>
      <c r="O160" s="7">
        <v>14800000</v>
      </c>
      <c r="P160" s="7">
        <v>102.79</v>
      </c>
      <c r="Q160" s="7">
        <v>15212.92</v>
      </c>
      <c r="R160" s="8">
        <v>4.4999999999999997E-3</v>
      </c>
      <c r="S160" s="8">
        <v>2.1299999999999999E-2</v>
      </c>
      <c r="T160" s="8">
        <v>4.5999999999999999E-3</v>
      </c>
    </row>
    <row r="161" spans="2:20">
      <c r="B161" s="6" t="s">
        <v>367</v>
      </c>
      <c r="C161" s="17">
        <v>1129667</v>
      </c>
      <c r="D161" s="6" t="s">
        <v>148</v>
      </c>
      <c r="E161" s="6"/>
      <c r="F161" s="6">
        <v>1193</v>
      </c>
      <c r="G161" s="6" t="s">
        <v>208</v>
      </c>
      <c r="H161" s="6" t="s">
        <v>261</v>
      </c>
      <c r="I161" s="6" t="s">
        <v>209</v>
      </c>
      <c r="J161" s="6"/>
      <c r="K161" s="17">
        <v>1.22</v>
      </c>
      <c r="L161" s="6" t="s">
        <v>108</v>
      </c>
      <c r="M161" s="18">
        <v>5.45E-2</v>
      </c>
      <c r="N161" s="8">
        <v>1.5599999999999999E-2</v>
      </c>
      <c r="O161" s="7">
        <v>7607306</v>
      </c>
      <c r="P161" s="7">
        <v>106.15</v>
      </c>
      <c r="Q161" s="7">
        <v>8075.16</v>
      </c>
      <c r="R161" s="8">
        <v>5.1700000000000003E-2</v>
      </c>
      <c r="S161" s="8">
        <v>1.1299999999999999E-2</v>
      </c>
      <c r="T161" s="8">
        <v>2.5000000000000001E-3</v>
      </c>
    </row>
    <row r="162" spans="2:20">
      <c r="B162" s="6" t="s">
        <v>368</v>
      </c>
      <c r="C162" s="17">
        <v>5760236</v>
      </c>
      <c r="D162" s="6" t="s">
        <v>148</v>
      </c>
      <c r="E162" s="6"/>
      <c r="F162" s="6">
        <v>576</v>
      </c>
      <c r="G162" s="6" t="s">
        <v>270</v>
      </c>
      <c r="H162" s="6" t="s">
        <v>261</v>
      </c>
      <c r="I162" s="6" t="s">
        <v>107</v>
      </c>
      <c r="J162" s="6"/>
      <c r="K162" s="17">
        <v>4.6900000000000004</v>
      </c>
      <c r="L162" s="6" t="s">
        <v>108</v>
      </c>
      <c r="M162" s="18">
        <v>3.85E-2</v>
      </c>
      <c r="N162" s="8">
        <v>2.9399999999999999E-2</v>
      </c>
      <c r="O162" s="7">
        <v>7300000</v>
      </c>
      <c r="P162" s="7">
        <v>106.99</v>
      </c>
      <c r="Q162" s="7">
        <v>7810.27</v>
      </c>
      <c r="R162" s="8">
        <v>1.0800000000000001E-2</v>
      </c>
      <c r="S162" s="8">
        <v>1.09E-2</v>
      </c>
      <c r="T162" s="8">
        <v>2.3999999999999998E-3</v>
      </c>
    </row>
    <row r="163" spans="2:20">
      <c r="B163" s="6" t="s">
        <v>369</v>
      </c>
      <c r="C163" s="17">
        <v>5760202</v>
      </c>
      <c r="D163" s="6" t="s">
        <v>148</v>
      </c>
      <c r="E163" s="6"/>
      <c r="F163" s="6">
        <v>576</v>
      </c>
      <c r="G163" s="6" t="s">
        <v>270</v>
      </c>
      <c r="H163" s="6" t="s">
        <v>261</v>
      </c>
      <c r="I163" s="6" t="s">
        <v>107</v>
      </c>
      <c r="J163" s="6"/>
      <c r="K163" s="17">
        <v>0.74</v>
      </c>
      <c r="L163" s="6" t="s">
        <v>108</v>
      </c>
      <c r="M163" s="18">
        <v>6.25E-2</v>
      </c>
      <c r="N163" s="8">
        <v>8.3000000000000001E-3</v>
      </c>
      <c r="O163" s="7">
        <v>0.56000000000000005</v>
      </c>
      <c r="P163" s="7">
        <v>105.6</v>
      </c>
      <c r="Q163" s="7">
        <v>0</v>
      </c>
      <c r="R163" s="8">
        <v>0</v>
      </c>
      <c r="S163" s="8">
        <v>0</v>
      </c>
      <c r="T163" s="8">
        <v>0</v>
      </c>
    </row>
    <row r="164" spans="2:20">
      <c r="B164" s="6" t="s">
        <v>370</v>
      </c>
      <c r="C164" s="17">
        <v>1119098</v>
      </c>
      <c r="D164" s="6" t="s">
        <v>148</v>
      </c>
      <c r="E164" s="6"/>
      <c r="F164" s="6">
        <v>1536</v>
      </c>
      <c r="G164" s="6" t="s">
        <v>208</v>
      </c>
      <c r="H164" s="6" t="s">
        <v>261</v>
      </c>
      <c r="I164" s="6" t="s">
        <v>107</v>
      </c>
      <c r="J164" s="6"/>
      <c r="K164" s="17">
        <v>1.22</v>
      </c>
      <c r="L164" s="6" t="s">
        <v>108</v>
      </c>
      <c r="M164" s="18">
        <v>3.6499999999999998E-2</v>
      </c>
      <c r="N164" s="8">
        <v>1.3599999999999999E-2</v>
      </c>
      <c r="O164" s="7">
        <v>597353.75</v>
      </c>
      <c r="P164" s="7">
        <v>103.1</v>
      </c>
      <c r="Q164" s="7">
        <v>615.87</v>
      </c>
      <c r="R164" s="8">
        <v>1.4500000000000001E-2</v>
      </c>
      <c r="S164" s="8">
        <v>8.9999999999999998E-4</v>
      </c>
      <c r="T164" s="8">
        <v>2.0000000000000001E-4</v>
      </c>
    </row>
    <row r="165" spans="2:20">
      <c r="B165" s="6" t="s">
        <v>371</v>
      </c>
      <c r="C165" s="17">
        <v>1136803</v>
      </c>
      <c r="D165" s="6" t="s">
        <v>148</v>
      </c>
      <c r="E165" s="6"/>
      <c r="F165" s="6">
        <v>1614</v>
      </c>
      <c r="G165" s="6" t="s">
        <v>208</v>
      </c>
      <c r="H165" s="6" t="s">
        <v>261</v>
      </c>
      <c r="I165" s="6" t="s">
        <v>209</v>
      </c>
      <c r="J165" s="6"/>
      <c r="K165" s="17">
        <v>4.3899999999999997</v>
      </c>
      <c r="L165" s="6" t="s">
        <v>108</v>
      </c>
      <c r="M165" s="18">
        <v>3.3500000000000002E-2</v>
      </c>
      <c r="N165" s="8">
        <v>2.3699999999999999E-2</v>
      </c>
      <c r="O165" s="7">
        <v>2000000</v>
      </c>
      <c r="P165" s="7">
        <v>104.35</v>
      </c>
      <c r="Q165" s="7">
        <v>2087</v>
      </c>
      <c r="R165" s="8">
        <v>6.6E-3</v>
      </c>
      <c r="S165" s="8">
        <v>2.8999999999999998E-3</v>
      </c>
      <c r="T165" s="8">
        <v>5.9999999999999995E-4</v>
      </c>
    </row>
    <row r="166" spans="2:20">
      <c r="B166" s="6" t="s">
        <v>372</v>
      </c>
      <c r="C166" s="17">
        <v>1136951</v>
      </c>
      <c r="D166" s="6" t="s">
        <v>148</v>
      </c>
      <c r="E166" s="6"/>
      <c r="F166" s="6">
        <v>1654</v>
      </c>
      <c r="G166" s="6" t="s">
        <v>208</v>
      </c>
      <c r="H166" s="6" t="s">
        <v>261</v>
      </c>
      <c r="I166" s="6" t="s">
        <v>107</v>
      </c>
      <c r="J166" s="6"/>
      <c r="K166" s="17">
        <v>2.99</v>
      </c>
      <c r="L166" s="6" t="s">
        <v>108</v>
      </c>
      <c r="M166" s="18">
        <v>6.4000000000000001E-2</v>
      </c>
      <c r="N166" s="8">
        <v>4.3999999999999997E-2</v>
      </c>
      <c r="O166" s="7">
        <v>210000</v>
      </c>
      <c r="P166" s="7">
        <v>107.7</v>
      </c>
      <c r="Q166" s="7">
        <v>226.17</v>
      </c>
      <c r="R166" s="8">
        <v>5.9999999999999995E-4</v>
      </c>
      <c r="S166" s="8">
        <v>2.9999999999999997E-4</v>
      </c>
      <c r="T166" s="8">
        <v>1E-4</v>
      </c>
    </row>
    <row r="167" spans="2:20">
      <c r="B167" s="6" t="s">
        <v>373</v>
      </c>
      <c r="C167" s="17">
        <v>1133800</v>
      </c>
      <c r="D167" s="6" t="s">
        <v>148</v>
      </c>
      <c r="E167" s="6"/>
      <c r="F167" s="6">
        <v>1628</v>
      </c>
      <c r="G167" s="6" t="s">
        <v>208</v>
      </c>
      <c r="H167" s="6" t="s">
        <v>261</v>
      </c>
      <c r="I167" s="6" t="s">
        <v>107</v>
      </c>
      <c r="J167" s="6"/>
      <c r="K167" s="17">
        <v>3.24</v>
      </c>
      <c r="L167" s="6" t="s">
        <v>108</v>
      </c>
      <c r="M167" s="18">
        <v>6.9000000000000006E-2</v>
      </c>
      <c r="N167" s="8">
        <v>3.9100000000000003E-2</v>
      </c>
      <c r="O167" s="7">
        <v>2200000</v>
      </c>
      <c r="P167" s="7">
        <v>112.32</v>
      </c>
      <c r="Q167" s="7">
        <v>2471.04</v>
      </c>
      <c r="R167" s="8">
        <v>3.7000000000000002E-3</v>
      </c>
      <c r="S167" s="8">
        <v>3.5000000000000001E-3</v>
      </c>
      <c r="T167" s="8">
        <v>8.0000000000000004E-4</v>
      </c>
    </row>
    <row r="168" spans="2:20">
      <c r="B168" s="6" t="s">
        <v>374</v>
      </c>
      <c r="C168" s="17">
        <v>1139898</v>
      </c>
      <c r="D168" s="6" t="s">
        <v>148</v>
      </c>
      <c r="E168" s="6"/>
      <c r="F168" s="6">
        <v>1628</v>
      </c>
      <c r="G168" s="6" t="s">
        <v>208</v>
      </c>
      <c r="H168" s="6" t="s">
        <v>261</v>
      </c>
      <c r="I168" s="6" t="s">
        <v>107</v>
      </c>
      <c r="J168" s="6"/>
      <c r="K168" s="17">
        <v>5.09</v>
      </c>
      <c r="L168" s="6" t="s">
        <v>108</v>
      </c>
      <c r="M168" s="18">
        <v>5.1499999999999997E-2</v>
      </c>
      <c r="N168" s="8">
        <v>4.7199999999999999E-2</v>
      </c>
      <c r="O168" s="7">
        <v>3972000</v>
      </c>
      <c r="P168" s="7">
        <v>102.4</v>
      </c>
      <c r="Q168" s="7">
        <v>4067.33</v>
      </c>
      <c r="R168" s="8">
        <v>1.6799999999999999E-2</v>
      </c>
      <c r="S168" s="8">
        <v>5.7000000000000002E-3</v>
      </c>
      <c r="T168" s="8">
        <v>1.1999999999999999E-3</v>
      </c>
    </row>
    <row r="169" spans="2:20">
      <c r="B169" s="6" t="s">
        <v>375</v>
      </c>
      <c r="C169" s="17">
        <v>1140177</v>
      </c>
      <c r="D169" s="6" t="s">
        <v>148</v>
      </c>
      <c r="E169" s="6"/>
      <c r="F169" s="6">
        <v>1648</v>
      </c>
      <c r="G169" s="6" t="s">
        <v>208</v>
      </c>
      <c r="H169" s="6" t="s">
        <v>261</v>
      </c>
      <c r="I169" s="6" t="s">
        <v>107</v>
      </c>
      <c r="J169" s="6"/>
      <c r="K169" s="17">
        <v>5.34</v>
      </c>
      <c r="L169" s="6" t="s">
        <v>108</v>
      </c>
      <c r="M169" s="18">
        <v>5.0999999999999997E-2</v>
      </c>
      <c r="N169" s="8">
        <v>5.28E-2</v>
      </c>
      <c r="O169" s="7">
        <v>3905893</v>
      </c>
      <c r="P169" s="7">
        <v>99.85</v>
      </c>
      <c r="Q169" s="7">
        <v>3900.03</v>
      </c>
      <c r="R169" s="8">
        <v>1.46E-2</v>
      </c>
      <c r="S169" s="8">
        <v>5.4999999999999997E-3</v>
      </c>
      <c r="T169" s="8">
        <v>1.1999999999999999E-3</v>
      </c>
    </row>
    <row r="170" spans="2:20">
      <c r="B170" s="6" t="s">
        <v>376</v>
      </c>
      <c r="C170" s="17">
        <v>1129741</v>
      </c>
      <c r="D170" s="6" t="s">
        <v>148</v>
      </c>
      <c r="E170" s="6"/>
      <c r="F170" s="6">
        <v>1068</v>
      </c>
      <c r="G170" s="6" t="s">
        <v>208</v>
      </c>
      <c r="H170" s="6" t="s">
        <v>261</v>
      </c>
      <c r="I170" s="6" t="s">
        <v>107</v>
      </c>
      <c r="J170" s="6"/>
      <c r="K170" s="17">
        <v>4.88</v>
      </c>
      <c r="L170" s="6" t="s">
        <v>108</v>
      </c>
      <c r="M170" s="18">
        <v>6.2300000000000001E-2</v>
      </c>
      <c r="N170" s="8">
        <v>3.32E-2</v>
      </c>
      <c r="O170" s="7">
        <v>1058451.55</v>
      </c>
      <c r="P170" s="7">
        <v>114.74</v>
      </c>
      <c r="Q170" s="7">
        <v>1214.47</v>
      </c>
      <c r="R170" s="8">
        <v>1.9E-3</v>
      </c>
      <c r="S170" s="8">
        <v>1.6999999999999999E-3</v>
      </c>
      <c r="T170" s="8">
        <v>4.0000000000000002E-4</v>
      </c>
    </row>
    <row r="171" spans="2:20">
      <c r="B171" s="6" t="s">
        <v>377</v>
      </c>
      <c r="C171" s="17">
        <v>1410232</v>
      </c>
      <c r="D171" s="6" t="s">
        <v>148</v>
      </c>
      <c r="E171" s="6"/>
      <c r="F171" s="6">
        <v>141</v>
      </c>
      <c r="G171" s="6" t="s">
        <v>279</v>
      </c>
      <c r="H171" s="6" t="s">
        <v>261</v>
      </c>
      <c r="I171" s="6" t="s">
        <v>107</v>
      </c>
      <c r="J171" s="6"/>
      <c r="K171" s="17">
        <v>0.5</v>
      </c>
      <c r="L171" s="6" t="s">
        <v>108</v>
      </c>
      <c r="M171" s="18">
        <v>5.3999999999999999E-2</v>
      </c>
      <c r="N171" s="8">
        <v>1.23E-2</v>
      </c>
      <c r="O171" s="7">
        <v>136246.48000000001</v>
      </c>
      <c r="P171" s="7">
        <v>102.08</v>
      </c>
      <c r="Q171" s="7">
        <v>139.08000000000001</v>
      </c>
      <c r="R171" s="8">
        <v>2.7000000000000001E-3</v>
      </c>
      <c r="S171" s="8">
        <v>2.0000000000000001E-4</v>
      </c>
      <c r="T171" s="8">
        <v>0</v>
      </c>
    </row>
    <row r="172" spans="2:20">
      <c r="B172" s="6" t="s">
        <v>378</v>
      </c>
      <c r="C172" s="17">
        <v>1410273</v>
      </c>
      <c r="D172" s="6" t="s">
        <v>148</v>
      </c>
      <c r="E172" s="6"/>
      <c r="F172" s="6">
        <v>141</v>
      </c>
      <c r="G172" s="6" t="s">
        <v>279</v>
      </c>
      <c r="H172" s="6" t="s">
        <v>261</v>
      </c>
      <c r="I172" s="6" t="s">
        <v>107</v>
      </c>
      <c r="J172" s="6"/>
      <c r="K172" s="17">
        <v>1.49</v>
      </c>
      <c r="L172" s="6" t="s">
        <v>108</v>
      </c>
      <c r="M172" s="18">
        <v>5.7500000000000002E-2</v>
      </c>
      <c r="N172" s="8">
        <v>1.6299999999999999E-2</v>
      </c>
      <c r="O172" s="7">
        <v>2987969.07</v>
      </c>
      <c r="P172" s="7">
        <v>106.72</v>
      </c>
      <c r="Q172" s="7">
        <v>3188.76</v>
      </c>
      <c r="R172" s="8">
        <v>0.01</v>
      </c>
      <c r="S172" s="8">
        <v>4.4999999999999997E-3</v>
      </c>
      <c r="T172" s="8">
        <v>1E-3</v>
      </c>
    </row>
    <row r="173" spans="2:20">
      <c r="B173" s="6" t="s">
        <v>379</v>
      </c>
      <c r="C173" s="17">
        <v>1132562</v>
      </c>
      <c r="D173" s="6" t="s">
        <v>148</v>
      </c>
      <c r="E173" s="6"/>
      <c r="F173" s="6">
        <v>1382</v>
      </c>
      <c r="G173" s="6" t="s">
        <v>279</v>
      </c>
      <c r="H173" s="6" t="s">
        <v>287</v>
      </c>
      <c r="I173" s="6" t="s">
        <v>209</v>
      </c>
      <c r="J173" s="6"/>
      <c r="K173" s="17">
        <v>2.27</v>
      </c>
      <c r="L173" s="6" t="s">
        <v>108</v>
      </c>
      <c r="M173" s="18">
        <v>3.3000000000000002E-2</v>
      </c>
      <c r="N173" s="8">
        <v>2.5100000000000001E-2</v>
      </c>
      <c r="O173" s="7">
        <v>86362.3</v>
      </c>
      <c r="P173" s="7">
        <v>102.25</v>
      </c>
      <c r="Q173" s="7">
        <v>88.31</v>
      </c>
      <c r="R173" s="8">
        <v>1E-4</v>
      </c>
      <c r="S173" s="8">
        <v>1E-4</v>
      </c>
      <c r="T173" s="8">
        <v>0</v>
      </c>
    </row>
    <row r="174" spans="2:20">
      <c r="B174" s="6" t="s">
        <v>380</v>
      </c>
      <c r="C174" s="17">
        <v>5780093</v>
      </c>
      <c r="D174" s="6" t="s">
        <v>148</v>
      </c>
      <c r="E174" s="6"/>
      <c r="F174" s="6">
        <v>578</v>
      </c>
      <c r="G174" s="6" t="s">
        <v>381</v>
      </c>
      <c r="H174" s="6" t="s">
        <v>287</v>
      </c>
      <c r="I174" s="6" t="s">
        <v>209</v>
      </c>
      <c r="J174" s="6"/>
      <c r="K174" s="17">
        <v>1.69</v>
      </c>
      <c r="L174" s="6" t="s">
        <v>108</v>
      </c>
      <c r="M174" s="18">
        <v>5.7000000000000002E-2</v>
      </c>
      <c r="N174" s="8">
        <v>1.21E-2</v>
      </c>
      <c r="O174" s="7">
        <v>1947384</v>
      </c>
      <c r="P174" s="7">
        <v>109.16</v>
      </c>
      <c r="Q174" s="7">
        <v>2125.7600000000002</v>
      </c>
      <c r="R174" s="8">
        <v>1.41E-2</v>
      </c>
      <c r="S174" s="8">
        <v>3.0000000000000001E-3</v>
      </c>
      <c r="T174" s="8">
        <v>5.9999999999999995E-4</v>
      </c>
    </row>
    <row r="175" spans="2:20">
      <c r="B175" s="6" t="s">
        <v>382</v>
      </c>
      <c r="C175" s="17">
        <v>5780085</v>
      </c>
      <c r="D175" s="6" t="s">
        <v>148</v>
      </c>
      <c r="E175" s="6"/>
      <c r="F175" s="6">
        <v>578</v>
      </c>
      <c r="G175" s="6" t="s">
        <v>381</v>
      </c>
      <c r="H175" s="6" t="s">
        <v>287</v>
      </c>
      <c r="I175" s="6" t="s">
        <v>107</v>
      </c>
      <c r="J175" s="6"/>
      <c r="L175" s="6" t="s">
        <v>108</v>
      </c>
      <c r="M175" s="18">
        <v>6.9000000000000006E-2</v>
      </c>
      <c r="N175" s="8">
        <v>-1.4515</v>
      </c>
      <c r="O175" s="7">
        <v>133087.75</v>
      </c>
      <c r="P175" s="7">
        <v>103.38</v>
      </c>
      <c r="Q175" s="7">
        <v>137.59</v>
      </c>
      <c r="R175" s="8">
        <v>5.1000000000000004E-3</v>
      </c>
      <c r="S175" s="8">
        <v>2.0000000000000001E-4</v>
      </c>
      <c r="T175" s="8">
        <v>0</v>
      </c>
    </row>
    <row r="176" spans="2:20">
      <c r="B176" s="6" t="s">
        <v>383</v>
      </c>
      <c r="C176" s="17">
        <v>1135607</v>
      </c>
      <c r="D176" s="6" t="s">
        <v>148</v>
      </c>
      <c r="E176" s="6"/>
      <c r="F176" s="6">
        <v>1448</v>
      </c>
      <c r="G176" s="6" t="s">
        <v>208</v>
      </c>
      <c r="H176" s="6" t="s">
        <v>287</v>
      </c>
      <c r="I176" s="6" t="s">
        <v>107</v>
      </c>
      <c r="J176" s="6"/>
      <c r="K176" s="17">
        <v>3.46</v>
      </c>
      <c r="L176" s="6" t="s">
        <v>108</v>
      </c>
      <c r="M176" s="18">
        <v>4.2000000000000003E-2</v>
      </c>
      <c r="N176" s="8">
        <v>2.76E-2</v>
      </c>
      <c r="O176" s="7">
        <v>2730000</v>
      </c>
      <c r="P176" s="7">
        <v>106.11</v>
      </c>
      <c r="Q176" s="7">
        <v>2896.8</v>
      </c>
      <c r="R176" s="8">
        <v>9.7000000000000003E-3</v>
      </c>
      <c r="S176" s="8">
        <v>4.1000000000000003E-3</v>
      </c>
      <c r="T176" s="8">
        <v>8.9999999999999998E-4</v>
      </c>
    </row>
    <row r="177" spans="2:20">
      <c r="B177" s="6" t="s">
        <v>384</v>
      </c>
      <c r="C177" s="17">
        <v>1115245</v>
      </c>
      <c r="D177" s="6" t="s">
        <v>148</v>
      </c>
      <c r="E177" s="6"/>
      <c r="F177" s="6">
        <v>1072</v>
      </c>
      <c r="G177" s="6" t="s">
        <v>221</v>
      </c>
      <c r="H177" s="6" t="s">
        <v>287</v>
      </c>
      <c r="I177" s="6" t="s">
        <v>209</v>
      </c>
      <c r="J177" s="6"/>
      <c r="K177" s="17">
        <v>0.42</v>
      </c>
      <c r="L177" s="6" t="s">
        <v>108</v>
      </c>
      <c r="M177" s="18">
        <v>2.4E-2</v>
      </c>
      <c r="N177" s="8">
        <v>1.06E-2</v>
      </c>
      <c r="O177" s="7">
        <v>18400</v>
      </c>
      <c r="P177" s="7">
        <v>100.75</v>
      </c>
      <c r="Q177" s="7">
        <v>18.54</v>
      </c>
      <c r="R177" s="8">
        <v>8.9999999999999998E-4</v>
      </c>
      <c r="S177" s="8">
        <v>0</v>
      </c>
      <c r="T177" s="8">
        <v>0</v>
      </c>
    </row>
    <row r="178" spans="2:20">
      <c r="B178" s="6" t="s">
        <v>385</v>
      </c>
      <c r="C178" s="17">
        <v>1136761</v>
      </c>
      <c r="D178" s="6" t="s">
        <v>148</v>
      </c>
      <c r="E178" s="6"/>
      <c r="F178" s="6">
        <v>1072</v>
      </c>
      <c r="G178" s="6" t="s">
        <v>221</v>
      </c>
      <c r="H178" s="6" t="s">
        <v>287</v>
      </c>
      <c r="I178" s="6" t="s">
        <v>209</v>
      </c>
      <c r="J178" s="6"/>
      <c r="K178" s="17">
        <v>3.04</v>
      </c>
      <c r="L178" s="6" t="s">
        <v>108</v>
      </c>
      <c r="M178" s="18">
        <v>4.5499999999999999E-2</v>
      </c>
      <c r="N178" s="8">
        <v>2.3199999999999998E-2</v>
      </c>
      <c r="O178" s="7">
        <v>7420000</v>
      </c>
      <c r="P178" s="7">
        <v>108.01</v>
      </c>
      <c r="Q178" s="7">
        <v>8014.34</v>
      </c>
      <c r="R178" s="8">
        <v>1.8100000000000002E-2</v>
      </c>
      <c r="S178" s="8">
        <v>1.12E-2</v>
      </c>
      <c r="T178" s="8">
        <v>2.3999999999999998E-3</v>
      </c>
    </row>
    <row r="179" spans="2:20">
      <c r="B179" s="6" t="s">
        <v>386</v>
      </c>
      <c r="C179" s="17">
        <v>2260420</v>
      </c>
      <c r="D179" s="6" t="s">
        <v>148</v>
      </c>
      <c r="E179" s="6"/>
      <c r="F179" s="6">
        <v>226</v>
      </c>
      <c r="G179" s="6" t="s">
        <v>208</v>
      </c>
      <c r="H179" s="6" t="s">
        <v>287</v>
      </c>
      <c r="I179" s="6" t="s">
        <v>107</v>
      </c>
      <c r="J179" s="6"/>
      <c r="K179" s="17">
        <v>3.82</v>
      </c>
      <c r="L179" s="6" t="s">
        <v>108</v>
      </c>
      <c r="M179" s="18">
        <v>6.2399999999999997E-2</v>
      </c>
      <c r="N179" s="8">
        <v>2.75E-2</v>
      </c>
      <c r="O179" s="7">
        <v>6037500</v>
      </c>
      <c r="P179" s="7">
        <v>111.7</v>
      </c>
      <c r="Q179" s="7">
        <v>6743.89</v>
      </c>
      <c r="R179" s="8">
        <v>1.4999999999999999E-2</v>
      </c>
      <c r="S179" s="8">
        <v>9.4000000000000004E-3</v>
      </c>
      <c r="T179" s="8">
        <v>2.0999999999999999E-3</v>
      </c>
    </row>
    <row r="180" spans="2:20">
      <c r="B180" s="6" t="s">
        <v>387</v>
      </c>
      <c r="C180" s="17">
        <v>1134840</v>
      </c>
      <c r="D180" s="6" t="s">
        <v>148</v>
      </c>
      <c r="E180" s="6"/>
      <c r="F180" s="6">
        <v>1636</v>
      </c>
      <c r="G180" s="6" t="s">
        <v>279</v>
      </c>
      <c r="H180" s="6" t="s">
        <v>298</v>
      </c>
      <c r="I180" s="6" t="s">
        <v>209</v>
      </c>
      <c r="J180" s="6"/>
      <c r="K180" s="17">
        <v>2.0699999999999998</v>
      </c>
      <c r="L180" s="6" t="s">
        <v>108</v>
      </c>
      <c r="M180" s="18">
        <v>4.2999999999999997E-2</v>
      </c>
      <c r="N180" s="8">
        <v>3.2199999999999999E-2</v>
      </c>
      <c r="O180" s="7">
        <v>2338029.15</v>
      </c>
      <c r="P180" s="7">
        <v>102.65</v>
      </c>
      <c r="Q180" s="7">
        <v>2399.9899999999998</v>
      </c>
      <c r="R180" s="8">
        <v>4.0000000000000001E-3</v>
      </c>
      <c r="S180" s="8">
        <v>3.3999999999999998E-3</v>
      </c>
      <c r="T180" s="8">
        <v>6.9999999999999999E-4</v>
      </c>
    </row>
    <row r="181" spans="2:20">
      <c r="B181" s="6" t="s">
        <v>388</v>
      </c>
      <c r="C181" s="17">
        <v>1139583</v>
      </c>
      <c r="D181" s="6" t="s">
        <v>148</v>
      </c>
      <c r="E181" s="6"/>
      <c r="F181" s="6">
        <v>2063</v>
      </c>
      <c r="G181" s="6" t="s">
        <v>270</v>
      </c>
      <c r="H181" s="6" t="s">
        <v>298</v>
      </c>
      <c r="I181" s="6" t="s">
        <v>209</v>
      </c>
      <c r="J181" s="6"/>
      <c r="K181" s="17">
        <v>4.84</v>
      </c>
      <c r="L181" s="6" t="s">
        <v>108</v>
      </c>
      <c r="M181" s="18">
        <v>4.5999999999999999E-2</v>
      </c>
      <c r="N181" s="8">
        <v>3.6400000000000002E-2</v>
      </c>
      <c r="O181" s="7">
        <v>6461000</v>
      </c>
      <c r="P181" s="7">
        <v>106.25</v>
      </c>
      <c r="Q181" s="7">
        <v>6864.81</v>
      </c>
      <c r="R181" s="8">
        <v>8.5000000000000006E-3</v>
      </c>
      <c r="S181" s="8">
        <v>9.5999999999999992E-3</v>
      </c>
      <c r="T181" s="8">
        <v>2.0999999999999999E-3</v>
      </c>
    </row>
    <row r="182" spans="2:20">
      <c r="B182" s="6" t="s">
        <v>389</v>
      </c>
      <c r="C182" s="17">
        <v>2590388</v>
      </c>
      <c r="D182" s="6" t="s">
        <v>148</v>
      </c>
      <c r="E182" s="6"/>
      <c r="F182" s="6">
        <v>259</v>
      </c>
      <c r="G182" s="6" t="s">
        <v>221</v>
      </c>
      <c r="H182" s="6" t="s">
        <v>298</v>
      </c>
      <c r="I182" s="6" t="s">
        <v>107</v>
      </c>
      <c r="J182" s="6"/>
      <c r="K182" s="17">
        <v>4.8</v>
      </c>
      <c r="L182" s="6" t="s">
        <v>108</v>
      </c>
      <c r="M182" s="18">
        <v>5.8999999999999997E-2</v>
      </c>
      <c r="N182" s="8">
        <v>3.3399999999999999E-2</v>
      </c>
      <c r="O182" s="7">
        <v>4779560</v>
      </c>
      <c r="P182" s="7">
        <v>114.39</v>
      </c>
      <c r="Q182" s="7">
        <v>5467.34</v>
      </c>
      <c r="R182" s="8">
        <v>6.7000000000000002E-3</v>
      </c>
      <c r="S182" s="8">
        <v>7.7000000000000002E-3</v>
      </c>
      <c r="T182" s="8">
        <v>1.6999999999999999E-3</v>
      </c>
    </row>
    <row r="183" spans="2:20">
      <c r="B183" s="6" t="s">
        <v>390</v>
      </c>
      <c r="C183" s="17">
        <v>1980341</v>
      </c>
      <c r="D183" s="6" t="s">
        <v>148</v>
      </c>
      <c r="E183" s="6"/>
      <c r="F183" s="6">
        <v>198</v>
      </c>
      <c r="G183" s="6" t="s">
        <v>208</v>
      </c>
      <c r="H183" s="6" t="s">
        <v>298</v>
      </c>
      <c r="I183" s="6" t="s">
        <v>209</v>
      </c>
      <c r="J183" s="6"/>
      <c r="K183" s="17">
        <v>1.1499999999999999</v>
      </c>
      <c r="L183" s="6" t="s">
        <v>108</v>
      </c>
      <c r="M183" s="18">
        <v>3.5499999999999997E-2</v>
      </c>
      <c r="N183" s="8">
        <v>1.3299999999999999E-2</v>
      </c>
      <c r="O183" s="7">
        <v>631111.11</v>
      </c>
      <c r="P183" s="7">
        <v>102.85</v>
      </c>
      <c r="Q183" s="7">
        <v>649.1</v>
      </c>
      <c r="R183" s="8">
        <v>3.8E-3</v>
      </c>
      <c r="S183" s="8">
        <v>8.9999999999999998E-4</v>
      </c>
      <c r="T183" s="8">
        <v>2.0000000000000001E-4</v>
      </c>
    </row>
    <row r="184" spans="2:20">
      <c r="B184" s="6" t="s">
        <v>391</v>
      </c>
      <c r="C184" s="17">
        <v>1980366</v>
      </c>
      <c r="D184" s="6" t="s">
        <v>148</v>
      </c>
      <c r="E184" s="6"/>
      <c r="F184" s="6">
        <v>198</v>
      </c>
      <c r="G184" s="6" t="s">
        <v>208</v>
      </c>
      <c r="H184" s="6" t="s">
        <v>298</v>
      </c>
      <c r="I184" s="6" t="s">
        <v>209</v>
      </c>
      <c r="J184" s="6"/>
      <c r="K184" s="17">
        <v>3.45</v>
      </c>
      <c r="L184" s="6" t="s">
        <v>108</v>
      </c>
      <c r="M184" s="18">
        <v>5.2499999999999998E-2</v>
      </c>
      <c r="N184" s="8">
        <v>3.0700000000000002E-2</v>
      </c>
      <c r="O184" s="7">
        <v>36656</v>
      </c>
      <c r="P184" s="7">
        <v>108.98</v>
      </c>
      <c r="Q184" s="7">
        <v>39.950000000000003</v>
      </c>
      <c r="R184" s="8">
        <v>1E-4</v>
      </c>
      <c r="S184" s="8">
        <v>1E-4</v>
      </c>
      <c r="T184" s="8">
        <v>0</v>
      </c>
    </row>
    <row r="185" spans="2:20">
      <c r="B185" s="6" t="s">
        <v>392</v>
      </c>
      <c r="C185" s="17">
        <v>5260088</v>
      </c>
      <c r="D185" s="6" t="s">
        <v>148</v>
      </c>
      <c r="E185" s="6"/>
      <c r="F185" s="6">
        <v>526</v>
      </c>
      <c r="G185" s="6" t="s">
        <v>208</v>
      </c>
      <c r="H185" s="6" t="s">
        <v>298</v>
      </c>
      <c r="I185" s="6" t="s">
        <v>209</v>
      </c>
      <c r="J185" s="6"/>
      <c r="K185" s="17">
        <v>3.23</v>
      </c>
      <c r="L185" s="6" t="s">
        <v>108</v>
      </c>
      <c r="M185" s="18">
        <v>5.5500000000000001E-2</v>
      </c>
      <c r="N185" s="8">
        <v>3.5400000000000001E-2</v>
      </c>
      <c r="O185" s="7">
        <v>3539</v>
      </c>
      <c r="P185" s="7">
        <v>106.57</v>
      </c>
      <c r="Q185" s="7">
        <v>3.77</v>
      </c>
      <c r="R185" s="8">
        <v>0</v>
      </c>
      <c r="S185" s="8">
        <v>0</v>
      </c>
      <c r="T185" s="8">
        <v>0</v>
      </c>
    </row>
    <row r="186" spans="2:20">
      <c r="B186" s="6" t="s">
        <v>393</v>
      </c>
      <c r="C186" s="17">
        <v>6390249</v>
      </c>
      <c r="D186" s="6" t="s">
        <v>148</v>
      </c>
      <c r="E186" s="6"/>
      <c r="F186" s="6">
        <v>639</v>
      </c>
      <c r="G186" s="6" t="s">
        <v>270</v>
      </c>
      <c r="H186" s="6" t="s">
        <v>304</v>
      </c>
      <c r="I186" s="6" t="s">
        <v>107</v>
      </c>
      <c r="J186" s="6"/>
      <c r="K186" s="17">
        <v>0.78</v>
      </c>
      <c r="L186" s="6" t="s">
        <v>108</v>
      </c>
      <c r="M186" s="18">
        <v>6.7000000000000004E-2</v>
      </c>
      <c r="N186" s="8">
        <v>8.9999999999999993E-3</v>
      </c>
      <c r="O186" s="7">
        <v>144.75</v>
      </c>
      <c r="P186" s="7">
        <v>105.96</v>
      </c>
      <c r="Q186" s="7">
        <v>0.15</v>
      </c>
      <c r="R186" s="8">
        <v>0</v>
      </c>
      <c r="S186" s="8">
        <v>0</v>
      </c>
      <c r="T186" s="8">
        <v>0</v>
      </c>
    </row>
    <row r="187" spans="2:20">
      <c r="B187" s="6" t="s">
        <v>394</v>
      </c>
      <c r="C187" s="17">
        <v>7980162</v>
      </c>
      <c r="D187" s="6" t="s">
        <v>148</v>
      </c>
      <c r="E187" s="6"/>
      <c r="F187" s="6">
        <v>798</v>
      </c>
      <c r="G187" s="6" t="s">
        <v>270</v>
      </c>
      <c r="H187" s="6" t="s">
        <v>308</v>
      </c>
      <c r="I187" s="6" t="s">
        <v>107</v>
      </c>
      <c r="J187" s="6"/>
      <c r="K187" s="17">
        <v>1.17</v>
      </c>
      <c r="L187" s="6" t="s">
        <v>108</v>
      </c>
      <c r="M187" s="18">
        <v>6.6000000000000003E-2</v>
      </c>
      <c r="N187" s="8">
        <v>3.95E-2</v>
      </c>
      <c r="O187" s="7">
        <v>1510000</v>
      </c>
      <c r="P187" s="7">
        <v>105</v>
      </c>
      <c r="Q187" s="7">
        <v>1585.5</v>
      </c>
      <c r="R187" s="8">
        <v>7.1999999999999998E-3</v>
      </c>
      <c r="S187" s="8">
        <v>2.2000000000000001E-3</v>
      </c>
      <c r="T187" s="8">
        <v>5.0000000000000001E-4</v>
      </c>
    </row>
    <row r="188" spans="2:20">
      <c r="B188" s="6" t="s">
        <v>395</v>
      </c>
      <c r="C188" s="17">
        <v>7980329</v>
      </c>
      <c r="D188" s="6" t="s">
        <v>148</v>
      </c>
      <c r="E188" s="6"/>
      <c r="F188" s="6">
        <v>798</v>
      </c>
      <c r="G188" s="6" t="s">
        <v>270</v>
      </c>
      <c r="H188" s="6"/>
      <c r="I188" s="6"/>
      <c r="J188" s="6"/>
      <c r="K188" s="17">
        <v>2.4900000000000002</v>
      </c>
      <c r="L188" s="6" t="s">
        <v>108</v>
      </c>
      <c r="M188" s="18">
        <v>5.3999999999999999E-2</v>
      </c>
      <c r="N188" s="8">
        <v>4.6100000000000002E-2</v>
      </c>
      <c r="O188" s="7">
        <v>5600000</v>
      </c>
      <c r="P188" s="7">
        <v>102.77</v>
      </c>
      <c r="Q188" s="7">
        <v>5755.12</v>
      </c>
      <c r="R188" s="8">
        <v>5.3E-3</v>
      </c>
      <c r="S188" s="8">
        <v>8.0999999999999996E-3</v>
      </c>
      <c r="T188" s="8">
        <v>1.8E-3</v>
      </c>
    </row>
    <row r="189" spans="2:20">
      <c r="B189" s="6" t="s">
        <v>396</v>
      </c>
      <c r="C189" s="17">
        <v>1135151</v>
      </c>
      <c r="D189" s="6" t="s">
        <v>148</v>
      </c>
      <c r="E189" s="6"/>
      <c r="F189" s="6">
        <v>1132</v>
      </c>
      <c r="G189" s="6" t="s">
        <v>217</v>
      </c>
      <c r="H189" s="6"/>
      <c r="I189" s="6"/>
      <c r="J189" s="6"/>
      <c r="K189" s="17">
        <v>3.88</v>
      </c>
      <c r="L189" s="6" t="s">
        <v>108</v>
      </c>
      <c r="M189" s="18">
        <v>4.5999999999999999E-2</v>
      </c>
      <c r="N189" s="8">
        <v>3.1399999999999997E-2</v>
      </c>
      <c r="O189" s="7">
        <v>2305501</v>
      </c>
      <c r="P189" s="7">
        <v>107</v>
      </c>
      <c r="Q189" s="7">
        <v>2466.89</v>
      </c>
      <c r="R189" s="8">
        <v>1.17E-2</v>
      </c>
      <c r="S189" s="8">
        <v>3.5000000000000001E-3</v>
      </c>
      <c r="T189" s="8">
        <v>8.0000000000000004E-4</v>
      </c>
    </row>
    <row r="190" spans="2:20">
      <c r="B190" s="6" t="s">
        <v>397</v>
      </c>
      <c r="C190" s="17">
        <v>4340154</v>
      </c>
      <c r="D190" s="6" t="s">
        <v>148</v>
      </c>
      <c r="E190" s="6"/>
      <c r="F190" s="6">
        <v>434</v>
      </c>
      <c r="G190" s="6" t="s">
        <v>208</v>
      </c>
      <c r="H190" s="6"/>
      <c r="I190" s="6"/>
      <c r="J190" s="6"/>
      <c r="K190" s="17">
        <v>3.75</v>
      </c>
      <c r="L190" s="6" t="s">
        <v>108</v>
      </c>
      <c r="M190" s="18">
        <v>4.5999999999999999E-2</v>
      </c>
      <c r="N190" s="8">
        <v>4.4999999999999998E-2</v>
      </c>
      <c r="O190" s="7">
        <v>5000000</v>
      </c>
      <c r="P190" s="7">
        <v>100.96</v>
      </c>
      <c r="Q190" s="7">
        <v>5048</v>
      </c>
      <c r="R190" s="8">
        <v>3.0599999999999999E-2</v>
      </c>
      <c r="S190" s="8">
        <v>7.1000000000000004E-3</v>
      </c>
      <c r="T190" s="8">
        <v>1.5E-3</v>
      </c>
    </row>
    <row r="191" spans="2:20">
      <c r="B191" s="6" t="s">
        <v>398</v>
      </c>
      <c r="C191" s="17">
        <v>1138296</v>
      </c>
      <c r="D191" s="6" t="s">
        <v>148</v>
      </c>
      <c r="E191" s="6"/>
      <c r="F191" s="6">
        <v>1330</v>
      </c>
      <c r="G191" s="6" t="s">
        <v>208</v>
      </c>
      <c r="H191" s="6"/>
      <c r="I191" s="6"/>
      <c r="J191" s="6"/>
      <c r="K191" s="17">
        <v>1.34</v>
      </c>
      <c r="L191" s="6" t="s">
        <v>108</v>
      </c>
      <c r="M191" s="18">
        <v>3.4000000000000002E-2</v>
      </c>
      <c r="N191" s="8">
        <v>2.3099999999999999E-2</v>
      </c>
      <c r="O191" s="7">
        <v>4700000</v>
      </c>
      <c r="P191" s="7">
        <v>102.32</v>
      </c>
      <c r="Q191" s="7">
        <v>4809.04</v>
      </c>
      <c r="R191" s="8">
        <v>7.46E-2</v>
      </c>
      <c r="S191" s="8">
        <v>6.7000000000000002E-3</v>
      </c>
      <c r="T191" s="8">
        <v>1.5E-3</v>
      </c>
    </row>
    <row r="192" spans="2:20">
      <c r="B192" s="6" t="s">
        <v>399</v>
      </c>
      <c r="C192" s="17">
        <v>1138890</v>
      </c>
      <c r="D192" s="6" t="s">
        <v>148</v>
      </c>
      <c r="E192" s="6"/>
      <c r="F192" s="6">
        <v>1330</v>
      </c>
      <c r="G192" s="6" t="s">
        <v>208</v>
      </c>
      <c r="H192" s="6"/>
      <c r="I192" s="6"/>
      <c r="J192" s="6"/>
      <c r="K192" s="17">
        <v>1.18</v>
      </c>
      <c r="L192" s="6" t="s">
        <v>108</v>
      </c>
      <c r="M192" s="18">
        <v>2.8000000000000001E-2</v>
      </c>
      <c r="N192" s="8">
        <v>1.67E-2</v>
      </c>
      <c r="O192" s="7">
        <v>7600000</v>
      </c>
      <c r="P192" s="7">
        <v>101.57</v>
      </c>
      <c r="Q192" s="7">
        <v>7719.32</v>
      </c>
      <c r="R192" s="8">
        <v>7.5200000000000003E-2</v>
      </c>
      <c r="S192" s="8">
        <v>1.0800000000000001E-2</v>
      </c>
      <c r="T192" s="8">
        <v>2.3E-3</v>
      </c>
    </row>
    <row r="193" spans="2:20">
      <c r="B193" s="6" t="s">
        <v>400</v>
      </c>
      <c r="C193" s="17">
        <v>1139997</v>
      </c>
      <c r="D193" s="6" t="s">
        <v>148</v>
      </c>
      <c r="E193" s="6"/>
      <c r="F193" s="6">
        <v>1330</v>
      </c>
      <c r="G193" s="6" t="s">
        <v>208</v>
      </c>
      <c r="H193" s="6"/>
      <c r="I193" s="6"/>
      <c r="J193" s="6"/>
      <c r="K193" s="17">
        <v>3.11</v>
      </c>
      <c r="L193" s="6" t="s">
        <v>108</v>
      </c>
      <c r="M193" s="18">
        <v>3.1E-2</v>
      </c>
      <c r="N193" s="8">
        <v>3.1800000000000002E-2</v>
      </c>
      <c r="O193" s="7">
        <v>4050000</v>
      </c>
      <c r="P193" s="7">
        <v>100.33</v>
      </c>
      <c r="Q193" s="7">
        <v>4063.36</v>
      </c>
      <c r="R193" s="8">
        <v>4.0500000000000001E-2</v>
      </c>
      <c r="S193" s="8">
        <v>5.7000000000000002E-3</v>
      </c>
      <c r="T193" s="8">
        <v>1.1999999999999999E-3</v>
      </c>
    </row>
    <row r="194" spans="2:20">
      <c r="B194" s="6" t="s">
        <v>401</v>
      </c>
      <c r="C194" s="17">
        <v>1139443</v>
      </c>
      <c r="D194" s="6" t="s">
        <v>148</v>
      </c>
      <c r="E194" s="6"/>
      <c r="F194" s="6">
        <v>1625</v>
      </c>
      <c r="G194" s="6" t="s">
        <v>221</v>
      </c>
      <c r="H194" s="6"/>
      <c r="I194" s="6"/>
      <c r="J194" s="6"/>
      <c r="K194" s="17">
        <v>5.09</v>
      </c>
      <c r="L194" s="6" t="s">
        <v>108</v>
      </c>
      <c r="M194" s="18">
        <v>0.03</v>
      </c>
      <c r="N194" s="8">
        <v>4.8500000000000001E-2</v>
      </c>
      <c r="O194" s="7">
        <v>8200000</v>
      </c>
      <c r="P194" s="7">
        <v>113.5</v>
      </c>
      <c r="Q194" s="7">
        <v>9307</v>
      </c>
      <c r="R194" s="8">
        <v>1.3299999999999999E-2</v>
      </c>
      <c r="S194" s="8">
        <v>1.2999999999999999E-2</v>
      </c>
      <c r="T194" s="8">
        <v>2.8E-3</v>
      </c>
    </row>
    <row r="195" spans="2:20">
      <c r="B195" s="6" t="s">
        <v>402</v>
      </c>
      <c r="C195" s="17">
        <v>1133552</v>
      </c>
      <c r="D195" s="6" t="s">
        <v>148</v>
      </c>
      <c r="E195" s="6"/>
      <c r="F195" s="6">
        <v>1625</v>
      </c>
      <c r="G195" s="6" t="s">
        <v>221</v>
      </c>
      <c r="H195" s="6"/>
      <c r="I195" s="6"/>
      <c r="J195" s="6"/>
      <c r="K195" s="17">
        <v>2.4500000000000002</v>
      </c>
      <c r="L195" s="6" t="s">
        <v>108</v>
      </c>
      <c r="M195" s="18">
        <v>2.8384E-2</v>
      </c>
      <c r="N195" s="8">
        <v>3.85E-2</v>
      </c>
      <c r="O195" s="7">
        <v>1652258</v>
      </c>
      <c r="P195" s="7">
        <v>119.97</v>
      </c>
      <c r="Q195" s="7">
        <v>1982.21</v>
      </c>
      <c r="R195" s="8">
        <v>4.8999999999999998E-3</v>
      </c>
      <c r="S195" s="8">
        <v>2.8E-3</v>
      </c>
      <c r="T195" s="8">
        <v>5.9999999999999995E-4</v>
      </c>
    </row>
    <row r="196" spans="2:20">
      <c r="B196" s="13" t="s">
        <v>403</v>
      </c>
      <c r="C196" s="14"/>
      <c r="D196" s="13"/>
      <c r="E196" s="13"/>
      <c r="F196" s="13"/>
      <c r="G196" s="13"/>
      <c r="H196" s="13"/>
      <c r="I196" s="13"/>
      <c r="J196" s="13"/>
      <c r="K196" s="14">
        <v>4.8099999999999996</v>
      </c>
      <c r="L196" s="13"/>
      <c r="N196" s="16">
        <v>4.0800000000000003E-2</v>
      </c>
      <c r="O196" s="15">
        <v>27873135</v>
      </c>
      <c r="Q196" s="15">
        <v>28348.76</v>
      </c>
      <c r="S196" s="16">
        <v>3.9699999999999999E-2</v>
      </c>
      <c r="T196" s="16">
        <v>8.6E-3</v>
      </c>
    </row>
    <row r="197" spans="2:20">
      <c r="B197" s="6" t="s">
        <v>404</v>
      </c>
      <c r="C197" s="17">
        <v>2680130</v>
      </c>
      <c r="D197" s="6" t="s">
        <v>148</v>
      </c>
      <c r="E197" s="6"/>
      <c r="F197" s="6">
        <v>268</v>
      </c>
      <c r="G197" s="6" t="s">
        <v>221</v>
      </c>
      <c r="H197" s="6" t="s">
        <v>244</v>
      </c>
      <c r="I197" s="6" t="s">
        <v>209</v>
      </c>
      <c r="J197" s="6"/>
      <c r="K197" s="17">
        <v>4.3</v>
      </c>
      <c r="L197" s="6" t="s">
        <v>108</v>
      </c>
      <c r="M197" s="18">
        <v>4.4999999999999998E-2</v>
      </c>
      <c r="N197" s="8">
        <v>3.5000000000000003E-2</v>
      </c>
      <c r="O197" s="7">
        <v>6530000</v>
      </c>
      <c r="P197" s="7">
        <v>99.96</v>
      </c>
      <c r="Q197" s="7">
        <v>6527.39</v>
      </c>
      <c r="R197" s="8">
        <v>8.6E-3</v>
      </c>
      <c r="S197" s="8">
        <v>9.1000000000000004E-3</v>
      </c>
      <c r="T197" s="8">
        <v>2E-3</v>
      </c>
    </row>
    <row r="198" spans="2:20">
      <c r="B198" s="6" t="s">
        <v>405</v>
      </c>
      <c r="C198" s="17">
        <v>4750089</v>
      </c>
      <c r="D198" s="6" t="s">
        <v>148</v>
      </c>
      <c r="E198" s="6"/>
      <c r="F198" s="6">
        <v>475</v>
      </c>
      <c r="G198" s="6" t="s">
        <v>221</v>
      </c>
      <c r="H198" s="6" t="s">
        <v>244</v>
      </c>
      <c r="I198" s="6" t="s">
        <v>209</v>
      </c>
      <c r="J198" s="6"/>
      <c r="K198" s="17">
        <v>4.3</v>
      </c>
      <c r="L198" s="6" t="s">
        <v>108</v>
      </c>
      <c r="M198" s="18">
        <v>4.4999999999999998E-2</v>
      </c>
      <c r="N198" s="8">
        <v>3.6200000000000003E-2</v>
      </c>
      <c r="O198" s="7">
        <v>7000000</v>
      </c>
      <c r="P198" s="7">
        <v>99.47</v>
      </c>
      <c r="Q198" s="7">
        <v>6962.9</v>
      </c>
      <c r="R198" s="8">
        <v>9.1000000000000004E-3</v>
      </c>
      <c r="S198" s="8">
        <v>9.7999999999999997E-3</v>
      </c>
      <c r="T198" s="8">
        <v>2.0999999999999999E-3</v>
      </c>
    </row>
    <row r="199" spans="2:20">
      <c r="B199" s="6" t="s">
        <v>406</v>
      </c>
      <c r="C199" s="17">
        <v>2590396</v>
      </c>
      <c r="D199" s="6" t="s">
        <v>148</v>
      </c>
      <c r="E199" s="6"/>
      <c r="F199" s="6">
        <v>259</v>
      </c>
      <c r="G199" s="6" t="s">
        <v>221</v>
      </c>
      <c r="H199" s="6" t="s">
        <v>298</v>
      </c>
      <c r="I199" s="6" t="s">
        <v>107</v>
      </c>
      <c r="J199" s="6"/>
      <c r="K199" s="17">
        <v>4.37</v>
      </c>
      <c r="L199" s="6" t="s">
        <v>108</v>
      </c>
      <c r="M199" s="18">
        <v>6.7000000000000004E-2</v>
      </c>
      <c r="N199" s="8">
        <v>4.2999999999999997E-2</v>
      </c>
      <c r="O199" s="7">
        <v>4243135</v>
      </c>
      <c r="P199" s="7">
        <v>105.1</v>
      </c>
      <c r="Q199" s="7">
        <v>4459.53</v>
      </c>
      <c r="R199" s="8">
        <v>3.5000000000000001E-3</v>
      </c>
      <c r="S199" s="8">
        <v>6.1999999999999998E-3</v>
      </c>
      <c r="T199" s="8">
        <v>1.4E-3</v>
      </c>
    </row>
    <row r="200" spans="2:20">
      <c r="B200" s="6" t="s">
        <v>407</v>
      </c>
      <c r="C200" s="17">
        <v>1140078</v>
      </c>
      <c r="D200" s="6" t="s">
        <v>148</v>
      </c>
      <c r="E200" s="6"/>
      <c r="F200" s="6">
        <v>1467</v>
      </c>
      <c r="G200" s="6" t="s">
        <v>208</v>
      </c>
      <c r="H200" s="6" t="s">
        <v>298</v>
      </c>
      <c r="I200" s="6" t="s">
        <v>107</v>
      </c>
      <c r="J200" s="6"/>
      <c r="K200" s="17">
        <v>4.24</v>
      </c>
      <c r="L200" s="6" t="s">
        <v>108</v>
      </c>
      <c r="M200" s="18">
        <v>5.3499999999999999E-2</v>
      </c>
      <c r="N200" s="8">
        <v>3.8600000000000002E-2</v>
      </c>
      <c r="O200" s="7">
        <v>400000</v>
      </c>
      <c r="P200" s="7">
        <v>103.44</v>
      </c>
      <c r="Q200" s="7">
        <v>413.76</v>
      </c>
      <c r="R200" s="8">
        <v>5.7000000000000002E-3</v>
      </c>
      <c r="S200" s="8">
        <v>5.9999999999999995E-4</v>
      </c>
      <c r="T200" s="8">
        <v>1E-4</v>
      </c>
    </row>
    <row r="201" spans="2:20">
      <c r="B201" s="6" t="s">
        <v>408</v>
      </c>
      <c r="C201" s="17">
        <v>1139922</v>
      </c>
      <c r="D201" s="6" t="s">
        <v>148</v>
      </c>
      <c r="E201" s="6"/>
      <c r="F201" s="6">
        <v>1132</v>
      </c>
      <c r="G201" s="6" t="s">
        <v>217</v>
      </c>
      <c r="H201" s="6"/>
      <c r="I201" s="6"/>
      <c r="J201" s="6"/>
      <c r="K201" s="17">
        <v>5.71</v>
      </c>
      <c r="L201" s="6" t="s">
        <v>108</v>
      </c>
      <c r="M201" s="18">
        <v>5.9499999999999997E-2</v>
      </c>
      <c r="N201" s="8">
        <v>4.6899999999999997E-2</v>
      </c>
      <c r="O201" s="7">
        <v>9700000</v>
      </c>
      <c r="P201" s="7">
        <v>102.94</v>
      </c>
      <c r="Q201" s="7">
        <v>9985.18</v>
      </c>
      <c r="R201" s="8">
        <v>9.9000000000000008E-3</v>
      </c>
      <c r="S201" s="8">
        <v>1.4E-2</v>
      </c>
      <c r="T201" s="8">
        <v>3.0000000000000001E-3</v>
      </c>
    </row>
    <row r="202" spans="2:20">
      <c r="B202" s="13" t="s">
        <v>409</v>
      </c>
      <c r="C202" s="14"/>
      <c r="D202" s="13"/>
      <c r="E202" s="13"/>
      <c r="F202" s="13"/>
      <c r="G202" s="13"/>
      <c r="H202" s="13"/>
      <c r="I202" s="13"/>
      <c r="J202" s="13"/>
      <c r="L202" s="13"/>
      <c r="O202" s="15">
        <v>0</v>
      </c>
      <c r="Q202" s="15">
        <v>0</v>
      </c>
      <c r="S202" s="16">
        <v>0</v>
      </c>
      <c r="T202" s="16">
        <v>0</v>
      </c>
    </row>
    <row r="203" spans="2:20">
      <c r="B203" s="3" t="s">
        <v>410</v>
      </c>
      <c r="C203" s="12"/>
      <c r="D203" s="3"/>
      <c r="E203" s="3"/>
      <c r="F203" s="3"/>
      <c r="G203" s="3"/>
      <c r="H203" s="3"/>
      <c r="I203" s="3"/>
      <c r="J203" s="3"/>
      <c r="K203" s="12">
        <v>2.39</v>
      </c>
      <c r="L203" s="3"/>
      <c r="N203" s="10">
        <v>2.87E-2</v>
      </c>
      <c r="O203" s="9">
        <v>133458248</v>
      </c>
      <c r="Q203" s="9">
        <v>50769.61</v>
      </c>
      <c r="S203" s="10">
        <v>7.1099999999999997E-2</v>
      </c>
      <c r="T203" s="10">
        <v>1.55E-2</v>
      </c>
    </row>
    <row r="204" spans="2:20">
      <c r="B204" s="13" t="s">
        <v>411</v>
      </c>
      <c r="C204" s="14"/>
      <c r="D204" s="13"/>
      <c r="E204" s="13"/>
      <c r="F204" s="13"/>
      <c r="G204" s="13"/>
      <c r="H204" s="13"/>
      <c r="I204" s="13"/>
      <c r="J204" s="13"/>
      <c r="K204" s="14">
        <v>1.7</v>
      </c>
      <c r="L204" s="13"/>
      <c r="N204" s="16">
        <v>2.53E-2</v>
      </c>
      <c r="O204" s="15">
        <v>3206000</v>
      </c>
      <c r="Q204" s="15">
        <v>12499.36</v>
      </c>
      <c r="S204" s="16">
        <v>1.7500000000000002E-2</v>
      </c>
      <c r="T204" s="16">
        <v>3.8E-3</v>
      </c>
    </row>
    <row r="205" spans="2:20">
      <c r="B205" s="6" t="s">
        <v>412</v>
      </c>
      <c r="C205" s="17" t="s">
        <v>413</v>
      </c>
      <c r="D205" s="6" t="s">
        <v>181</v>
      </c>
      <c r="E205" s="6" t="s">
        <v>414</v>
      </c>
      <c r="F205" s="6">
        <v>1620</v>
      </c>
      <c r="G205" s="6" t="s">
        <v>415</v>
      </c>
      <c r="H205" s="6" t="s">
        <v>416</v>
      </c>
      <c r="I205" s="6" t="s">
        <v>130</v>
      </c>
      <c r="J205" s="6"/>
      <c r="K205" s="17">
        <v>1.7</v>
      </c>
      <c r="L205" s="6" t="s">
        <v>43</v>
      </c>
      <c r="M205" s="18">
        <v>3.8390000000000001E-2</v>
      </c>
      <c r="N205" s="8">
        <v>2.7699999999999999E-2</v>
      </c>
      <c r="O205" s="7">
        <v>925000</v>
      </c>
      <c r="P205" s="7">
        <v>102.8</v>
      </c>
      <c r="Q205" s="7">
        <v>3437.34</v>
      </c>
      <c r="R205" s="8">
        <v>2.3E-3</v>
      </c>
      <c r="S205" s="8">
        <v>4.7999999999999996E-3</v>
      </c>
      <c r="T205" s="8">
        <v>1E-3</v>
      </c>
    </row>
    <row r="206" spans="2:20">
      <c r="B206" s="6" t="s">
        <v>417</v>
      </c>
      <c r="C206" s="17" t="s">
        <v>418</v>
      </c>
      <c r="D206" s="6" t="s">
        <v>419</v>
      </c>
      <c r="E206" s="6" t="s">
        <v>414</v>
      </c>
      <c r="F206" s="6">
        <v>600</v>
      </c>
      <c r="G206" s="6" t="s">
        <v>420</v>
      </c>
      <c r="H206" s="6" t="s">
        <v>416</v>
      </c>
      <c r="I206" s="6" t="s">
        <v>130</v>
      </c>
      <c r="J206" s="6"/>
      <c r="K206" s="17">
        <v>1.7</v>
      </c>
      <c r="L206" s="6" t="s">
        <v>43</v>
      </c>
      <c r="M206" s="18">
        <v>7.2499999999999995E-2</v>
      </c>
      <c r="N206" s="8">
        <v>2.4400000000000002E-2</v>
      </c>
      <c r="O206" s="7">
        <v>2281000</v>
      </c>
      <c r="P206" s="7">
        <v>109.9</v>
      </c>
      <c r="Q206" s="7">
        <v>9062.02</v>
      </c>
      <c r="R206" s="8">
        <v>2.3E-3</v>
      </c>
      <c r="S206" s="8">
        <v>1.2699999999999999E-2</v>
      </c>
      <c r="T206" s="8">
        <v>2.8E-3</v>
      </c>
    </row>
    <row r="207" spans="2:20">
      <c r="B207" s="13" t="s">
        <v>421</v>
      </c>
      <c r="C207" s="14"/>
      <c r="D207" s="13"/>
      <c r="E207" s="13"/>
      <c r="F207" s="13"/>
      <c r="G207" s="13"/>
      <c r="H207" s="13"/>
      <c r="I207" s="13"/>
      <c r="J207" s="13"/>
      <c r="K207" s="14">
        <v>2.62</v>
      </c>
      <c r="L207" s="13"/>
      <c r="N207" s="16">
        <v>2.98E-2</v>
      </c>
      <c r="O207" s="15">
        <v>130252248</v>
      </c>
      <c r="Q207" s="15">
        <v>38270.239999999998</v>
      </c>
      <c r="S207" s="16">
        <v>5.3600000000000002E-2</v>
      </c>
      <c r="T207" s="16">
        <v>1.1599999999999999E-2</v>
      </c>
    </row>
    <row r="208" spans="2:20">
      <c r="B208" s="6" t="s">
        <v>422</v>
      </c>
      <c r="C208" s="17" t="s">
        <v>423</v>
      </c>
      <c r="D208" s="6" t="s">
        <v>424</v>
      </c>
      <c r="E208" s="6" t="s">
        <v>414</v>
      </c>
      <c r="F208" s="6"/>
      <c r="G208" s="6" t="s">
        <v>425</v>
      </c>
      <c r="H208" s="6" t="s">
        <v>287</v>
      </c>
      <c r="I208" s="6" t="s">
        <v>130</v>
      </c>
      <c r="J208" s="6"/>
      <c r="K208" s="17">
        <v>1.32</v>
      </c>
      <c r="L208" s="6" t="s">
        <v>43</v>
      </c>
      <c r="M208" s="18">
        <v>2.1999999999999999E-2</v>
      </c>
      <c r="N208" s="8">
        <v>1.7500000000000002E-2</v>
      </c>
      <c r="O208" s="7">
        <v>925000</v>
      </c>
      <c r="P208" s="7">
        <v>100.96</v>
      </c>
      <c r="Q208" s="7">
        <v>3375.96</v>
      </c>
      <c r="R208" s="8">
        <v>1.4E-3</v>
      </c>
      <c r="S208" s="8">
        <v>4.7000000000000002E-3</v>
      </c>
      <c r="T208" s="8">
        <v>1E-3</v>
      </c>
    </row>
    <row r="209" spans="2:20">
      <c r="B209" s="6" t="s">
        <v>426</v>
      </c>
      <c r="C209" s="17" t="s">
        <v>427</v>
      </c>
      <c r="D209" s="6" t="s">
        <v>428</v>
      </c>
      <c r="E209" s="6" t="s">
        <v>414</v>
      </c>
      <c r="F209" s="6"/>
      <c r="G209" s="6" t="s">
        <v>429</v>
      </c>
      <c r="H209" s="6" t="s">
        <v>287</v>
      </c>
      <c r="I209" s="6" t="s">
        <v>430</v>
      </c>
      <c r="J209" s="6"/>
      <c r="K209" s="17">
        <v>0.78</v>
      </c>
      <c r="L209" s="6" t="s">
        <v>43</v>
      </c>
      <c r="M209" s="18">
        <v>8.2500000000000004E-2</v>
      </c>
      <c r="N209" s="8">
        <v>1.5699999999999999E-2</v>
      </c>
      <c r="O209" s="7">
        <v>1108000</v>
      </c>
      <c r="P209" s="7">
        <v>106.95</v>
      </c>
      <c r="Q209" s="7">
        <v>4283.62</v>
      </c>
      <c r="R209" s="8">
        <v>2.2000000000000001E-3</v>
      </c>
      <c r="S209" s="8">
        <v>6.0000000000000001E-3</v>
      </c>
      <c r="T209" s="8">
        <v>1.2999999999999999E-3</v>
      </c>
    </row>
    <row r="210" spans="2:20">
      <c r="B210" s="6" t="s">
        <v>431</v>
      </c>
      <c r="C210" s="17" t="s">
        <v>432</v>
      </c>
      <c r="D210" s="6" t="s">
        <v>424</v>
      </c>
      <c r="E210" s="6" t="s">
        <v>414</v>
      </c>
      <c r="F210" s="6"/>
      <c r="G210" s="6" t="s">
        <v>433</v>
      </c>
      <c r="H210" s="6" t="s">
        <v>298</v>
      </c>
      <c r="I210" s="6" t="s">
        <v>130</v>
      </c>
      <c r="J210" s="6"/>
      <c r="K210" s="17">
        <v>3.73</v>
      </c>
      <c r="L210" s="6" t="s">
        <v>43</v>
      </c>
      <c r="M210" s="18">
        <v>0.05</v>
      </c>
      <c r="N210" s="8">
        <v>2.81E-2</v>
      </c>
      <c r="O210" s="7">
        <v>1065000</v>
      </c>
      <c r="P210" s="7">
        <v>110.44</v>
      </c>
      <c r="Q210" s="7">
        <v>4251.87</v>
      </c>
      <c r="R210" s="8">
        <v>5.0000000000000001E-4</v>
      </c>
      <c r="S210" s="8">
        <v>6.0000000000000001E-3</v>
      </c>
      <c r="T210" s="8">
        <v>1.2999999999999999E-3</v>
      </c>
    </row>
    <row r="211" spans="2:20">
      <c r="B211" s="6" t="s">
        <v>434</v>
      </c>
      <c r="C211" s="17" t="s">
        <v>435</v>
      </c>
      <c r="D211" s="6" t="s">
        <v>436</v>
      </c>
      <c r="E211" s="6" t="s">
        <v>414</v>
      </c>
      <c r="F211" s="6"/>
      <c r="G211" s="6" t="s">
        <v>437</v>
      </c>
      <c r="H211" s="6" t="s">
        <v>304</v>
      </c>
      <c r="I211" s="6" t="s">
        <v>130</v>
      </c>
      <c r="J211" s="6"/>
      <c r="K211" s="17">
        <v>0.57999999999999996</v>
      </c>
      <c r="L211" s="6" t="s">
        <v>43</v>
      </c>
      <c r="M211" s="18">
        <v>8.2500000000000004E-2</v>
      </c>
      <c r="N211" s="8">
        <v>1.61E-2</v>
      </c>
      <c r="O211" s="7">
        <v>1154000</v>
      </c>
      <c r="P211" s="7">
        <v>107.26</v>
      </c>
      <c r="Q211" s="7">
        <v>4474.46</v>
      </c>
      <c r="R211" s="8">
        <v>1.8E-3</v>
      </c>
      <c r="S211" s="8">
        <v>6.3E-3</v>
      </c>
      <c r="T211" s="8">
        <v>1.4E-3</v>
      </c>
    </row>
    <row r="212" spans="2:20">
      <c r="B212" s="6" t="s">
        <v>438</v>
      </c>
      <c r="C212" s="17" t="s">
        <v>439</v>
      </c>
      <c r="D212" s="6" t="s">
        <v>181</v>
      </c>
      <c r="E212" s="6" t="s">
        <v>414</v>
      </c>
      <c r="F212" s="6"/>
      <c r="G212" s="6" t="s">
        <v>425</v>
      </c>
      <c r="H212" s="6" t="s">
        <v>304</v>
      </c>
      <c r="I212" s="6" t="s">
        <v>430</v>
      </c>
      <c r="J212" s="6"/>
      <c r="K212" s="17">
        <v>3.02</v>
      </c>
      <c r="L212" s="6" t="s">
        <v>43</v>
      </c>
      <c r="M212" s="18">
        <v>4.8750000000000002E-2</v>
      </c>
      <c r="N212" s="8">
        <v>2.87E-2</v>
      </c>
      <c r="O212" s="7">
        <v>1100000</v>
      </c>
      <c r="P212" s="7">
        <v>107.44</v>
      </c>
      <c r="Q212" s="7">
        <v>4272.4799999999996</v>
      </c>
      <c r="R212" s="8">
        <v>1.4E-3</v>
      </c>
      <c r="S212" s="8">
        <v>6.0000000000000001E-3</v>
      </c>
      <c r="T212" s="8">
        <v>1.2999999999999999E-3</v>
      </c>
    </row>
    <row r="213" spans="2:20">
      <c r="B213" s="6" t="s">
        <v>440</v>
      </c>
      <c r="C213" s="17" t="s">
        <v>441</v>
      </c>
      <c r="D213" s="6" t="s">
        <v>424</v>
      </c>
      <c r="E213" s="6" t="s">
        <v>414</v>
      </c>
      <c r="F213" s="6"/>
      <c r="G213" s="6" t="s">
        <v>442</v>
      </c>
      <c r="H213" s="6" t="s">
        <v>304</v>
      </c>
      <c r="I213" s="6" t="s">
        <v>130</v>
      </c>
      <c r="J213" s="6"/>
      <c r="K213" s="17">
        <v>6.96</v>
      </c>
      <c r="L213" s="6" t="s">
        <v>43</v>
      </c>
      <c r="M213" s="18">
        <v>4.9000000000000002E-2</v>
      </c>
      <c r="N213" s="8">
        <v>4.4600000000000001E-2</v>
      </c>
      <c r="O213" s="7">
        <v>1140000</v>
      </c>
      <c r="P213" s="7">
        <v>105.68</v>
      </c>
      <c r="Q213" s="7">
        <v>4355.32</v>
      </c>
      <c r="R213" s="8">
        <v>5.0000000000000001E-4</v>
      </c>
      <c r="S213" s="8">
        <v>6.1000000000000004E-3</v>
      </c>
      <c r="T213" s="8">
        <v>1.2999999999999999E-3</v>
      </c>
    </row>
    <row r="214" spans="2:20">
      <c r="B214" s="6" t="s">
        <v>443</v>
      </c>
      <c r="C214" s="17" t="s">
        <v>444</v>
      </c>
      <c r="D214" s="6" t="s">
        <v>445</v>
      </c>
      <c r="E214" s="6" t="s">
        <v>414</v>
      </c>
      <c r="F214" s="6"/>
      <c r="G214" s="6" t="s">
        <v>433</v>
      </c>
      <c r="H214" s="6" t="s">
        <v>304</v>
      </c>
      <c r="I214" s="6" t="s">
        <v>430</v>
      </c>
      <c r="J214" s="6"/>
      <c r="K214" s="17">
        <v>5.81</v>
      </c>
      <c r="L214" s="6" t="s">
        <v>43</v>
      </c>
      <c r="M214" s="18">
        <v>4.1250000000000002E-2</v>
      </c>
      <c r="N214" s="8">
        <v>3.78E-2</v>
      </c>
      <c r="O214" s="7">
        <v>1281000</v>
      </c>
      <c r="P214" s="7">
        <v>103.66</v>
      </c>
      <c r="Q214" s="7">
        <v>4800.3500000000004</v>
      </c>
      <c r="R214" s="8">
        <v>5.9999999999999995E-4</v>
      </c>
      <c r="S214" s="8">
        <v>6.7000000000000002E-3</v>
      </c>
      <c r="T214" s="8">
        <v>1.5E-3</v>
      </c>
    </row>
    <row r="215" spans="2:20">
      <c r="B215" s="6" t="s">
        <v>446</v>
      </c>
      <c r="C215" s="17" t="s">
        <v>447</v>
      </c>
      <c r="D215" s="6" t="s">
        <v>436</v>
      </c>
      <c r="E215" s="6" t="s">
        <v>414</v>
      </c>
      <c r="F215" s="6"/>
      <c r="G215" s="6" t="s">
        <v>420</v>
      </c>
      <c r="H215" s="6" t="s">
        <v>304</v>
      </c>
      <c r="I215" s="6" t="s">
        <v>130</v>
      </c>
      <c r="J215" s="6"/>
      <c r="K215" s="17">
        <v>0.49</v>
      </c>
      <c r="L215" s="6" t="s">
        <v>43</v>
      </c>
      <c r="M215" s="18">
        <v>5.6250000000000001E-2</v>
      </c>
      <c r="N215" s="8">
        <v>2.3300000000000001E-2</v>
      </c>
      <c r="O215" s="7">
        <v>1165000</v>
      </c>
      <c r="P215" s="7">
        <v>104.43</v>
      </c>
      <c r="Q215" s="7">
        <v>4398.18</v>
      </c>
      <c r="R215" s="8">
        <v>1.6999999999999999E-3</v>
      </c>
      <c r="S215" s="8">
        <v>6.1999999999999998E-3</v>
      </c>
      <c r="T215" s="8">
        <v>1.2999999999999999E-3</v>
      </c>
    </row>
    <row r="216" spans="2:20">
      <c r="B216" s="6" t="s">
        <v>448</v>
      </c>
      <c r="C216" s="17" t="s">
        <v>449</v>
      </c>
      <c r="D216" s="6" t="s">
        <v>181</v>
      </c>
      <c r="E216" s="6" t="s">
        <v>414</v>
      </c>
      <c r="F216" s="6"/>
      <c r="G216" s="6" t="s">
        <v>429</v>
      </c>
      <c r="H216" s="6" t="s">
        <v>308</v>
      </c>
      <c r="I216" s="6" t="s">
        <v>130</v>
      </c>
      <c r="J216" s="6"/>
      <c r="L216" s="6" t="s">
        <v>43</v>
      </c>
      <c r="M216" s="18">
        <v>5.5E-2</v>
      </c>
      <c r="N216" s="8">
        <v>5.5E-2</v>
      </c>
      <c r="O216" s="7">
        <v>1054000</v>
      </c>
      <c r="P216" s="7">
        <v>106.49</v>
      </c>
      <c r="Q216" s="7">
        <v>4057.38</v>
      </c>
      <c r="R216" s="8">
        <v>1.6999999999999999E-3</v>
      </c>
      <c r="S216" s="8">
        <v>5.7000000000000002E-3</v>
      </c>
      <c r="T216" s="8">
        <v>1.1999999999999999E-3</v>
      </c>
    </row>
    <row r="217" spans="2:20">
      <c r="B217" s="6" t="s">
        <v>450</v>
      </c>
      <c r="C217" s="17">
        <v>7067457</v>
      </c>
      <c r="D217" s="6" t="s">
        <v>445</v>
      </c>
      <c r="E217" s="6" t="s">
        <v>414</v>
      </c>
      <c r="F217" s="6"/>
      <c r="G217" s="6" t="s">
        <v>429</v>
      </c>
      <c r="H217" s="6" t="s">
        <v>451</v>
      </c>
      <c r="I217" s="6" t="s">
        <v>130</v>
      </c>
      <c r="J217" s="6"/>
      <c r="L217" s="6" t="s">
        <v>181</v>
      </c>
      <c r="O217" s="7">
        <v>119000000</v>
      </c>
      <c r="P217" s="7">
        <v>0.01</v>
      </c>
      <c r="Q217" s="7">
        <v>0.38</v>
      </c>
      <c r="S217" s="8">
        <v>0</v>
      </c>
      <c r="T217" s="8">
        <v>0</v>
      </c>
    </row>
    <row r="218" spans="2:20">
      <c r="B218" s="6" t="s">
        <v>452</v>
      </c>
      <c r="C218" s="17" t="s">
        <v>453</v>
      </c>
      <c r="D218" s="6" t="s">
        <v>181</v>
      </c>
      <c r="E218" s="6" t="s">
        <v>414</v>
      </c>
      <c r="F218" s="6"/>
      <c r="G218" s="6" t="s">
        <v>429</v>
      </c>
      <c r="H218" s="6"/>
      <c r="I218" s="6"/>
      <c r="J218" s="6"/>
      <c r="L218" s="6" t="s">
        <v>43</v>
      </c>
      <c r="N218" s="8">
        <v>1.9829000000000001</v>
      </c>
      <c r="O218" s="7">
        <v>248</v>
      </c>
      <c r="P218" s="7">
        <v>0</v>
      </c>
      <c r="Q218" s="7">
        <v>0</v>
      </c>
      <c r="R218" s="8">
        <v>5.5999999999999999E-3</v>
      </c>
      <c r="S218" s="8">
        <v>0</v>
      </c>
      <c r="T218" s="8">
        <v>0</v>
      </c>
    </row>
    <row r="219" spans="2:20">
      <c r="B219" s="6" t="s">
        <v>454</v>
      </c>
      <c r="C219" s="17" t="s">
        <v>455</v>
      </c>
      <c r="D219" s="6" t="s">
        <v>181</v>
      </c>
      <c r="E219" s="6" t="s">
        <v>414</v>
      </c>
      <c r="F219" s="6"/>
      <c r="G219" s="6" t="s">
        <v>456</v>
      </c>
      <c r="H219" s="6"/>
      <c r="I219" s="6"/>
      <c r="J219" s="6"/>
      <c r="L219" s="6" t="s">
        <v>43</v>
      </c>
      <c r="N219" s="8">
        <v>0.85699999999999998</v>
      </c>
      <c r="O219" s="7">
        <v>580000</v>
      </c>
      <c r="P219" s="7">
        <v>0</v>
      </c>
      <c r="Q219" s="7">
        <v>0</v>
      </c>
      <c r="R219" s="8">
        <v>0.10489999999999999</v>
      </c>
      <c r="S219" s="8">
        <v>0</v>
      </c>
      <c r="T219" s="8">
        <v>0</v>
      </c>
    </row>
    <row r="220" spans="2:20">
      <c r="B220" s="6" t="s">
        <v>457</v>
      </c>
      <c r="C220" s="17" t="s">
        <v>458</v>
      </c>
      <c r="D220" s="6" t="s">
        <v>181</v>
      </c>
      <c r="E220" s="6" t="s">
        <v>414</v>
      </c>
      <c r="F220" s="6"/>
      <c r="G220" s="6" t="s">
        <v>429</v>
      </c>
      <c r="H220" s="6"/>
      <c r="I220" s="6"/>
      <c r="J220" s="6"/>
      <c r="K220" s="17">
        <v>3283.64</v>
      </c>
      <c r="L220" s="6" t="s">
        <v>43</v>
      </c>
      <c r="N220" s="8">
        <v>1.9829000000000001</v>
      </c>
      <c r="O220" s="7">
        <v>680000</v>
      </c>
      <c r="P220" s="7">
        <v>0.01</v>
      </c>
      <c r="Q220" s="7">
        <v>0.25</v>
      </c>
      <c r="S220" s="8">
        <v>0</v>
      </c>
      <c r="T220" s="8">
        <v>0</v>
      </c>
    </row>
    <row r="223" spans="2:20">
      <c r="B223" s="6" t="s">
        <v>131</v>
      </c>
      <c r="C223" s="17"/>
      <c r="D223" s="6"/>
      <c r="E223" s="6"/>
      <c r="F223" s="6"/>
      <c r="G223" s="6"/>
      <c r="H223" s="6"/>
      <c r="I223" s="6"/>
      <c r="J223" s="6"/>
      <c r="L223" s="6"/>
    </row>
    <row r="227" spans="2:2">
      <c r="B227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132</v>
      </c>
    </row>
    <row r="7" spans="2:14" ht="15.75">
      <c r="B7" s="2" t="s">
        <v>459</v>
      </c>
    </row>
    <row r="8" spans="2:14">
      <c r="B8" s="3" t="s">
        <v>88</v>
      </c>
      <c r="C8" s="3" t="s">
        <v>89</v>
      </c>
      <c r="D8" s="3" t="s">
        <v>134</v>
      </c>
      <c r="E8" s="3" t="s">
        <v>184</v>
      </c>
      <c r="F8" s="3" t="s">
        <v>90</v>
      </c>
      <c r="G8" s="3" t="s">
        <v>185</v>
      </c>
      <c r="H8" s="3" t="s">
        <v>93</v>
      </c>
      <c r="I8" s="3" t="s">
        <v>137</v>
      </c>
      <c r="J8" s="3" t="s">
        <v>42</v>
      </c>
      <c r="K8" s="3" t="s">
        <v>96</v>
      </c>
      <c r="L8" s="3" t="s">
        <v>138</v>
      </c>
      <c r="M8" s="3" t="s">
        <v>139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142</v>
      </c>
      <c r="J9" s="4" t="s">
        <v>143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460</v>
      </c>
      <c r="C11" s="12"/>
      <c r="D11" s="3"/>
      <c r="E11" s="3"/>
      <c r="F11" s="3"/>
      <c r="G11" s="3"/>
      <c r="H11" s="3"/>
      <c r="I11" s="9">
        <v>45004661.509999998</v>
      </c>
      <c r="K11" s="9">
        <v>492186.73</v>
      </c>
      <c r="M11" s="10">
        <v>1</v>
      </c>
      <c r="N11" s="10">
        <v>0.14979999999999999</v>
      </c>
    </row>
    <row r="12" spans="2:14">
      <c r="B12" s="3" t="s">
        <v>461</v>
      </c>
      <c r="C12" s="12"/>
      <c r="D12" s="3"/>
      <c r="E12" s="3"/>
      <c r="F12" s="3"/>
      <c r="G12" s="3"/>
      <c r="H12" s="3"/>
      <c r="I12" s="9">
        <v>44716132.509999998</v>
      </c>
      <c r="K12" s="9">
        <v>458484.07</v>
      </c>
      <c r="M12" s="10">
        <v>0.93149999999999999</v>
      </c>
      <c r="N12" s="10">
        <v>0.13950000000000001</v>
      </c>
    </row>
    <row r="13" spans="2:14">
      <c r="B13" s="13" t="s">
        <v>462</v>
      </c>
      <c r="C13" s="14"/>
      <c r="D13" s="13"/>
      <c r="E13" s="13"/>
      <c r="F13" s="13"/>
      <c r="G13" s="13"/>
      <c r="H13" s="13"/>
      <c r="I13" s="15">
        <v>31111902.16</v>
      </c>
      <c r="K13" s="15">
        <v>291733.77</v>
      </c>
      <c r="M13" s="16">
        <v>0.5927</v>
      </c>
      <c r="N13" s="16">
        <v>8.8800000000000004E-2</v>
      </c>
    </row>
    <row r="14" spans="2:14">
      <c r="B14" s="6" t="s">
        <v>463</v>
      </c>
      <c r="C14" s="17">
        <v>593038</v>
      </c>
      <c r="D14" s="6" t="s">
        <v>148</v>
      </c>
      <c r="E14" s="6"/>
      <c r="F14" s="6">
        <v>593</v>
      </c>
      <c r="G14" s="6" t="s">
        <v>200</v>
      </c>
      <c r="H14" s="6" t="s">
        <v>108</v>
      </c>
      <c r="I14" s="7">
        <v>72207</v>
      </c>
      <c r="J14" s="7">
        <v>5895</v>
      </c>
      <c r="K14" s="7">
        <v>4256.6000000000004</v>
      </c>
      <c r="L14" s="8">
        <v>6.9999999999999999E-4</v>
      </c>
      <c r="M14" s="8">
        <v>8.6E-3</v>
      </c>
      <c r="N14" s="8">
        <v>1.2999999999999999E-3</v>
      </c>
    </row>
    <row r="15" spans="2:14">
      <c r="B15" s="6" t="s">
        <v>464</v>
      </c>
      <c r="C15" s="17">
        <v>691212</v>
      </c>
      <c r="D15" s="6" t="s">
        <v>148</v>
      </c>
      <c r="E15" s="6"/>
      <c r="F15" s="6">
        <v>691</v>
      </c>
      <c r="G15" s="6" t="s">
        <v>200</v>
      </c>
      <c r="H15" s="6" t="s">
        <v>108</v>
      </c>
      <c r="I15" s="7">
        <v>1246233.72</v>
      </c>
      <c r="J15" s="7">
        <v>851</v>
      </c>
      <c r="K15" s="7">
        <v>10605.45</v>
      </c>
      <c r="L15" s="8">
        <v>1.1000000000000001E-3</v>
      </c>
      <c r="M15" s="8">
        <v>2.1499999999999998E-2</v>
      </c>
      <c r="N15" s="8">
        <v>3.2000000000000002E-3</v>
      </c>
    </row>
    <row r="16" spans="2:14">
      <c r="B16" s="6" t="s">
        <v>465</v>
      </c>
      <c r="C16" s="17">
        <v>604611</v>
      </c>
      <c r="D16" s="6" t="s">
        <v>148</v>
      </c>
      <c r="E16" s="6"/>
      <c r="F16" s="6">
        <v>604</v>
      </c>
      <c r="G16" s="6" t="s">
        <v>200</v>
      </c>
      <c r="H16" s="6" t="s">
        <v>108</v>
      </c>
      <c r="I16" s="7">
        <v>1578147.3</v>
      </c>
      <c r="J16" s="7">
        <v>1600</v>
      </c>
      <c r="K16" s="7">
        <v>25250.36</v>
      </c>
      <c r="L16" s="8">
        <v>1E-3</v>
      </c>
      <c r="M16" s="8">
        <v>5.1299999999999998E-2</v>
      </c>
      <c r="N16" s="8">
        <v>7.7000000000000002E-3</v>
      </c>
    </row>
    <row r="17" spans="2:14">
      <c r="B17" s="6" t="s">
        <v>466</v>
      </c>
      <c r="C17" s="17">
        <v>695437</v>
      </c>
      <c r="D17" s="6" t="s">
        <v>148</v>
      </c>
      <c r="E17" s="6"/>
      <c r="F17" s="6">
        <v>695</v>
      </c>
      <c r="G17" s="6" t="s">
        <v>200</v>
      </c>
      <c r="H17" s="6" t="s">
        <v>108</v>
      </c>
      <c r="I17" s="7">
        <v>129352.53</v>
      </c>
      <c r="J17" s="7">
        <v>6144</v>
      </c>
      <c r="K17" s="7">
        <v>7947.42</v>
      </c>
      <c r="L17" s="8">
        <v>5.9999999999999995E-4</v>
      </c>
      <c r="M17" s="8">
        <v>1.61E-2</v>
      </c>
      <c r="N17" s="8">
        <v>2.3999999999999998E-3</v>
      </c>
    </row>
    <row r="18" spans="2:14">
      <c r="B18" s="6" t="s">
        <v>467</v>
      </c>
      <c r="C18" s="17">
        <v>662577</v>
      </c>
      <c r="D18" s="6" t="s">
        <v>148</v>
      </c>
      <c r="E18" s="6"/>
      <c r="F18" s="6">
        <v>662</v>
      </c>
      <c r="G18" s="6" t="s">
        <v>200</v>
      </c>
      <c r="H18" s="6" t="s">
        <v>108</v>
      </c>
      <c r="I18" s="7">
        <v>1018167.5</v>
      </c>
      <c r="J18" s="7">
        <v>2208</v>
      </c>
      <c r="K18" s="7">
        <v>22481.14</v>
      </c>
      <c r="L18" s="8">
        <v>8.0000000000000004E-4</v>
      </c>
      <c r="M18" s="8">
        <v>4.5699999999999998E-2</v>
      </c>
      <c r="N18" s="8">
        <v>6.7999999999999996E-3</v>
      </c>
    </row>
    <row r="19" spans="2:14">
      <c r="B19" s="6" t="s">
        <v>468</v>
      </c>
      <c r="C19" s="17">
        <v>585018</v>
      </c>
      <c r="D19" s="6" t="s">
        <v>148</v>
      </c>
      <c r="E19" s="6"/>
      <c r="F19" s="6">
        <v>585</v>
      </c>
      <c r="G19" s="6" t="s">
        <v>237</v>
      </c>
      <c r="H19" s="6" t="s">
        <v>108</v>
      </c>
      <c r="I19" s="7">
        <v>251107.8</v>
      </c>
      <c r="J19" s="7">
        <v>1910</v>
      </c>
      <c r="K19" s="7">
        <v>4796.16</v>
      </c>
      <c r="L19" s="8">
        <v>1.1000000000000001E-3</v>
      </c>
      <c r="M19" s="8">
        <v>9.7000000000000003E-3</v>
      </c>
      <c r="N19" s="8">
        <v>1.5E-3</v>
      </c>
    </row>
    <row r="20" spans="2:14">
      <c r="B20" s="6" t="s">
        <v>469</v>
      </c>
      <c r="C20" s="17">
        <v>1095835</v>
      </c>
      <c r="D20" s="6" t="s">
        <v>148</v>
      </c>
      <c r="E20" s="6"/>
      <c r="F20" s="6">
        <v>1300</v>
      </c>
      <c r="G20" s="6" t="s">
        <v>208</v>
      </c>
      <c r="H20" s="6" t="s">
        <v>108</v>
      </c>
      <c r="I20" s="7">
        <v>108719.08</v>
      </c>
      <c r="J20" s="7">
        <v>4661</v>
      </c>
      <c r="K20" s="7">
        <v>5067.3999999999996</v>
      </c>
      <c r="L20" s="8">
        <v>1E-3</v>
      </c>
      <c r="M20" s="8">
        <v>1.03E-2</v>
      </c>
      <c r="N20" s="8">
        <v>1.5E-3</v>
      </c>
    </row>
    <row r="21" spans="2:14">
      <c r="B21" s="6" t="s">
        <v>470</v>
      </c>
      <c r="C21" s="17">
        <v>390013</v>
      </c>
      <c r="D21" s="6" t="s">
        <v>148</v>
      </c>
      <c r="E21" s="6"/>
      <c r="F21" s="6">
        <v>390</v>
      </c>
      <c r="G21" s="6" t="s">
        <v>208</v>
      </c>
      <c r="H21" s="6" t="s">
        <v>108</v>
      </c>
      <c r="I21" s="7">
        <v>143202</v>
      </c>
      <c r="J21" s="7">
        <v>3412</v>
      </c>
      <c r="K21" s="7">
        <v>4886.05</v>
      </c>
      <c r="L21" s="8">
        <v>8.9999999999999998E-4</v>
      </c>
      <c r="M21" s="8">
        <v>9.9000000000000008E-3</v>
      </c>
      <c r="N21" s="8">
        <v>1.5E-3</v>
      </c>
    </row>
    <row r="22" spans="2:14">
      <c r="B22" s="6" t="s">
        <v>471</v>
      </c>
      <c r="C22" s="17">
        <v>1097278</v>
      </c>
      <c r="D22" s="6" t="s">
        <v>148</v>
      </c>
      <c r="E22" s="6"/>
      <c r="F22" s="6">
        <v>1328</v>
      </c>
      <c r="G22" s="6" t="s">
        <v>208</v>
      </c>
      <c r="H22" s="6" t="s">
        <v>108</v>
      </c>
      <c r="I22" s="7">
        <v>136336</v>
      </c>
      <c r="J22" s="7">
        <v>1749</v>
      </c>
      <c r="K22" s="7">
        <v>2384.52</v>
      </c>
      <c r="L22" s="8">
        <v>4.0000000000000002E-4</v>
      </c>
      <c r="M22" s="8">
        <v>4.7999999999999996E-3</v>
      </c>
      <c r="N22" s="8">
        <v>6.9999999999999999E-4</v>
      </c>
    </row>
    <row r="23" spans="2:14">
      <c r="B23" s="6" t="s">
        <v>472</v>
      </c>
      <c r="C23" s="17">
        <v>1097260</v>
      </c>
      <c r="D23" s="6" t="s">
        <v>148</v>
      </c>
      <c r="E23" s="6"/>
      <c r="F23" s="6">
        <v>1327</v>
      </c>
      <c r="G23" s="6" t="s">
        <v>208</v>
      </c>
      <c r="H23" s="6" t="s">
        <v>108</v>
      </c>
      <c r="I23" s="7">
        <v>5670</v>
      </c>
      <c r="J23" s="7">
        <v>25600</v>
      </c>
      <c r="K23" s="7">
        <v>1451.52</v>
      </c>
      <c r="L23" s="8">
        <v>4.0000000000000002E-4</v>
      </c>
      <c r="M23" s="8">
        <v>2.8999999999999998E-3</v>
      </c>
      <c r="N23" s="8">
        <v>4.0000000000000002E-4</v>
      </c>
    </row>
    <row r="24" spans="2:14">
      <c r="B24" s="6" t="s">
        <v>473</v>
      </c>
      <c r="C24" s="17">
        <v>126011</v>
      </c>
      <c r="D24" s="6" t="s">
        <v>148</v>
      </c>
      <c r="E24" s="6"/>
      <c r="F24" s="6">
        <v>126</v>
      </c>
      <c r="G24" s="6" t="s">
        <v>208</v>
      </c>
      <c r="H24" s="6" t="s">
        <v>108</v>
      </c>
      <c r="I24" s="7">
        <v>105142.32</v>
      </c>
      <c r="J24" s="7">
        <v>3725</v>
      </c>
      <c r="K24" s="7">
        <v>3916.55</v>
      </c>
      <c r="L24" s="8">
        <v>5.0000000000000001E-4</v>
      </c>
      <c r="M24" s="8">
        <v>8.0000000000000002E-3</v>
      </c>
      <c r="N24" s="8">
        <v>1.1999999999999999E-3</v>
      </c>
    </row>
    <row r="25" spans="2:14">
      <c r="B25" s="6" t="s">
        <v>474</v>
      </c>
      <c r="C25" s="17">
        <v>323014</v>
      </c>
      <c r="D25" s="6" t="s">
        <v>148</v>
      </c>
      <c r="E25" s="6"/>
      <c r="F25" s="6">
        <v>323</v>
      </c>
      <c r="G25" s="6" t="s">
        <v>208</v>
      </c>
      <c r="H25" s="6" t="s">
        <v>108</v>
      </c>
      <c r="I25" s="7">
        <v>10643.61</v>
      </c>
      <c r="J25" s="7">
        <v>20150</v>
      </c>
      <c r="K25" s="7">
        <v>2144.69</v>
      </c>
      <c r="L25" s="8">
        <v>2.0000000000000001E-4</v>
      </c>
      <c r="M25" s="8">
        <v>4.4000000000000003E-3</v>
      </c>
      <c r="N25" s="8">
        <v>6.9999999999999999E-4</v>
      </c>
    </row>
    <row r="26" spans="2:14">
      <c r="B26" s="6" t="s">
        <v>475</v>
      </c>
      <c r="C26" s="17">
        <v>1119478</v>
      </c>
      <c r="D26" s="6" t="s">
        <v>148</v>
      </c>
      <c r="E26" s="6"/>
      <c r="F26" s="6">
        <v>1420</v>
      </c>
      <c r="G26" s="6" t="s">
        <v>208</v>
      </c>
      <c r="H26" s="6" t="s">
        <v>108</v>
      </c>
      <c r="I26" s="7">
        <v>22865</v>
      </c>
      <c r="J26" s="7">
        <v>19220</v>
      </c>
      <c r="K26" s="7">
        <v>4394.6499999999996</v>
      </c>
      <c r="L26" s="8">
        <v>2.0000000000000001E-4</v>
      </c>
      <c r="M26" s="8">
        <v>8.8999999999999999E-3</v>
      </c>
      <c r="N26" s="8">
        <v>1.2999999999999999E-3</v>
      </c>
    </row>
    <row r="27" spans="2:14">
      <c r="B27" s="6" t="s">
        <v>476</v>
      </c>
      <c r="C27" s="17">
        <v>1121300</v>
      </c>
      <c r="D27" s="6" t="s">
        <v>148</v>
      </c>
      <c r="E27" s="6"/>
      <c r="F27" s="6">
        <v>2263</v>
      </c>
      <c r="G27" s="6" t="s">
        <v>477</v>
      </c>
      <c r="H27" s="6" t="s">
        <v>108</v>
      </c>
      <c r="I27" s="7">
        <v>16708</v>
      </c>
      <c r="J27" s="7">
        <v>17080</v>
      </c>
      <c r="K27" s="7">
        <v>2853.73</v>
      </c>
      <c r="L27" s="8">
        <v>8.0000000000000004E-4</v>
      </c>
      <c r="M27" s="8">
        <v>5.7999999999999996E-3</v>
      </c>
      <c r="N27" s="8">
        <v>8.9999999999999998E-4</v>
      </c>
    </row>
    <row r="28" spans="2:14">
      <c r="B28" s="6" t="s">
        <v>478</v>
      </c>
      <c r="C28" s="17">
        <v>1081082</v>
      </c>
      <c r="D28" s="6" t="s">
        <v>148</v>
      </c>
      <c r="E28" s="6"/>
      <c r="F28" s="6">
        <v>1037</v>
      </c>
      <c r="G28" s="6" t="s">
        <v>477</v>
      </c>
      <c r="H28" s="6" t="s">
        <v>108</v>
      </c>
      <c r="I28" s="7">
        <v>11722</v>
      </c>
      <c r="J28" s="7">
        <v>20250</v>
      </c>
      <c r="K28" s="7">
        <v>2373.6999999999998</v>
      </c>
      <c r="L28" s="8">
        <v>2.0000000000000001E-4</v>
      </c>
      <c r="M28" s="8">
        <v>4.7999999999999996E-3</v>
      </c>
      <c r="N28" s="8">
        <v>6.9999999999999999E-4</v>
      </c>
    </row>
    <row r="29" spans="2:14">
      <c r="B29" s="6" t="s">
        <v>479</v>
      </c>
      <c r="C29" s="17">
        <v>746016</v>
      </c>
      <c r="D29" s="6" t="s">
        <v>148</v>
      </c>
      <c r="E29" s="6"/>
      <c r="F29" s="6">
        <v>746</v>
      </c>
      <c r="G29" s="6" t="s">
        <v>477</v>
      </c>
      <c r="H29" s="6" t="s">
        <v>108</v>
      </c>
      <c r="I29" s="7">
        <v>63756.13</v>
      </c>
      <c r="J29" s="7">
        <v>6195</v>
      </c>
      <c r="K29" s="7">
        <v>3949.69</v>
      </c>
      <c r="L29" s="8">
        <v>5.9999999999999995E-4</v>
      </c>
      <c r="M29" s="8">
        <v>8.0000000000000002E-3</v>
      </c>
      <c r="N29" s="8">
        <v>1.1999999999999999E-3</v>
      </c>
    </row>
    <row r="30" spans="2:14">
      <c r="B30" s="6" t="s">
        <v>480</v>
      </c>
      <c r="C30" s="17">
        <v>281014</v>
      </c>
      <c r="D30" s="6" t="s">
        <v>148</v>
      </c>
      <c r="E30" s="6"/>
      <c r="F30" s="6">
        <v>281</v>
      </c>
      <c r="G30" s="6" t="s">
        <v>225</v>
      </c>
      <c r="H30" s="6" t="s">
        <v>108</v>
      </c>
      <c r="I30" s="7">
        <v>579395.4</v>
      </c>
      <c r="J30" s="7">
        <v>1540</v>
      </c>
      <c r="K30" s="7">
        <v>8922.69</v>
      </c>
      <c r="L30" s="8">
        <v>4.0000000000000002E-4</v>
      </c>
      <c r="M30" s="8">
        <v>1.8100000000000002E-2</v>
      </c>
      <c r="N30" s="8">
        <v>2.7000000000000001E-3</v>
      </c>
    </row>
    <row r="31" spans="2:14">
      <c r="B31" s="6" t="s">
        <v>481</v>
      </c>
      <c r="C31" s="17">
        <v>576017</v>
      </c>
      <c r="D31" s="6" t="s">
        <v>148</v>
      </c>
      <c r="E31" s="6"/>
      <c r="F31" s="6">
        <v>576</v>
      </c>
      <c r="G31" s="6" t="s">
        <v>270</v>
      </c>
      <c r="H31" s="6" t="s">
        <v>108</v>
      </c>
      <c r="I31" s="7">
        <v>10473.17</v>
      </c>
      <c r="J31" s="7">
        <v>67830</v>
      </c>
      <c r="K31" s="7">
        <v>7103.95</v>
      </c>
      <c r="L31" s="8">
        <v>1.4E-3</v>
      </c>
      <c r="M31" s="8">
        <v>1.44E-2</v>
      </c>
      <c r="N31" s="8">
        <v>2.2000000000000001E-3</v>
      </c>
    </row>
    <row r="32" spans="2:14">
      <c r="B32" s="6" t="s">
        <v>482</v>
      </c>
      <c r="C32" s="17">
        <v>1084128</v>
      </c>
      <c r="D32" s="6" t="s">
        <v>148</v>
      </c>
      <c r="E32" s="6"/>
      <c r="F32" s="6">
        <v>1095</v>
      </c>
      <c r="G32" s="6" t="s">
        <v>270</v>
      </c>
      <c r="H32" s="6" t="s">
        <v>108</v>
      </c>
      <c r="I32" s="7">
        <v>17848.37</v>
      </c>
      <c r="J32" s="7">
        <v>87000</v>
      </c>
      <c r="K32" s="7">
        <v>15528.08</v>
      </c>
      <c r="L32" s="8">
        <v>1.5E-3</v>
      </c>
      <c r="M32" s="8">
        <v>3.15E-2</v>
      </c>
      <c r="N32" s="8">
        <v>4.7000000000000002E-3</v>
      </c>
    </row>
    <row r="33" spans="2:14">
      <c r="B33" s="6" t="s">
        <v>483</v>
      </c>
      <c r="C33" s="17">
        <v>268011</v>
      </c>
      <c r="D33" s="6" t="s">
        <v>148</v>
      </c>
      <c r="E33" s="6"/>
      <c r="F33" s="6">
        <v>268</v>
      </c>
      <c r="G33" s="6" t="s">
        <v>221</v>
      </c>
      <c r="H33" s="6" t="s">
        <v>108</v>
      </c>
      <c r="I33" s="7">
        <v>2989354</v>
      </c>
      <c r="J33" s="7">
        <v>246</v>
      </c>
      <c r="K33" s="7">
        <v>7353.81</v>
      </c>
      <c r="L33" s="8">
        <v>8.9999999999999998E-4</v>
      </c>
      <c r="M33" s="8">
        <v>1.49E-2</v>
      </c>
      <c r="N33" s="8">
        <v>2.2000000000000001E-3</v>
      </c>
    </row>
    <row r="34" spans="2:14">
      <c r="B34" s="6" t="s">
        <v>484</v>
      </c>
      <c r="C34" s="17">
        <v>475020</v>
      </c>
      <c r="D34" s="6" t="s">
        <v>148</v>
      </c>
      <c r="E34" s="6"/>
      <c r="F34" s="6">
        <v>475</v>
      </c>
      <c r="G34" s="6" t="s">
        <v>221</v>
      </c>
      <c r="H34" s="6" t="s">
        <v>108</v>
      </c>
      <c r="I34" s="7">
        <v>478778</v>
      </c>
      <c r="J34" s="7">
        <v>1319</v>
      </c>
      <c r="K34" s="7">
        <v>6315.08</v>
      </c>
      <c r="L34" s="8">
        <v>8.9999999999999998E-4</v>
      </c>
      <c r="M34" s="8">
        <v>1.2800000000000001E-2</v>
      </c>
      <c r="N34" s="8">
        <v>1.9E-3</v>
      </c>
    </row>
    <row r="35" spans="2:14">
      <c r="B35" s="6" t="s">
        <v>485</v>
      </c>
      <c r="C35" s="17">
        <v>232017</v>
      </c>
      <c r="D35" s="6" t="s">
        <v>148</v>
      </c>
      <c r="E35" s="6"/>
      <c r="F35" s="6">
        <v>232</v>
      </c>
      <c r="G35" s="6" t="s">
        <v>221</v>
      </c>
      <c r="H35" s="6" t="s">
        <v>108</v>
      </c>
      <c r="I35" s="7">
        <v>17060750.239999998</v>
      </c>
      <c r="J35" s="7">
        <v>63.4</v>
      </c>
      <c r="K35" s="7">
        <v>10816.52</v>
      </c>
      <c r="L35" s="8">
        <v>1.2999999999999999E-3</v>
      </c>
      <c r="M35" s="8">
        <v>2.1999999999999999E-2</v>
      </c>
      <c r="N35" s="8">
        <v>3.3E-3</v>
      </c>
    </row>
    <row r="36" spans="2:14">
      <c r="B36" s="6" t="s">
        <v>486</v>
      </c>
      <c r="C36" s="17">
        <v>230011</v>
      </c>
      <c r="D36" s="6" t="s">
        <v>148</v>
      </c>
      <c r="E36" s="6"/>
      <c r="F36" s="6">
        <v>230</v>
      </c>
      <c r="G36" s="6" t="s">
        <v>217</v>
      </c>
      <c r="H36" s="6" t="s">
        <v>108</v>
      </c>
      <c r="I36" s="7">
        <v>1743648.17</v>
      </c>
      <c r="J36" s="7">
        <v>651</v>
      </c>
      <c r="K36" s="7">
        <v>11351.15</v>
      </c>
      <c r="L36" s="8">
        <v>5.9999999999999995E-4</v>
      </c>
      <c r="M36" s="8">
        <v>2.3099999999999999E-2</v>
      </c>
      <c r="N36" s="8">
        <v>3.5000000000000001E-3</v>
      </c>
    </row>
    <row r="37" spans="2:14">
      <c r="B37" s="6" t="s">
        <v>487</v>
      </c>
      <c r="C37" s="17">
        <v>1101534</v>
      </c>
      <c r="D37" s="6" t="s">
        <v>148</v>
      </c>
      <c r="E37" s="6"/>
      <c r="F37" s="6">
        <v>2066</v>
      </c>
      <c r="G37" s="6" t="s">
        <v>217</v>
      </c>
      <c r="H37" s="6" t="s">
        <v>108</v>
      </c>
      <c r="I37" s="7">
        <v>77724</v>
      </c>
      <c r="J37" s="7">
        <v>3755</v>
      </c>
      <c r="K37" s="7">
        <v>2918.54</v>
      </c>
      <c r="L37" s="8">
        <v>8.0000000000000004E-4</v>
      </c>
      <c r="M37" s="8">
        <v>5.8999999999999999E-3</v>
      </c>
      <c r="N37" s="8">
        <v>8.9999999999999998E-4</v>
      </c>
    </row>
    <row r="38" spans="2:14">
      <c r="B38" s="6" t="s">
        <v>488</v>
      </c>
      <c r="C38" s="17">
        <v>1083484</v>
      </c>
      <c r="D38" s="6" t="s">
        <v>148</v>
      </c>
      <c r="E38" s="6"/>
      <c r="F38" s="6">
        <v>2095</v>
      </c>
      <c r="G38" s="6" t="s">
        <v>217</v>
      </c>
      <c r="H38" s="6" t="s">
        <v>108</v>
      </c>
      <c r="I38" s="7">
        <v>176528.9</v>
      </c>
      <c r="J38" s="7">
        <v>1905</v>
      </c>
      <c r="K38" s="7">
        <v>3362.88</v>
      </c>
      <c r="L38" s="8">
        <v>1.1000000000000001E-3</v>
      </c>
      <c r="M38" s="8">
        <v>6.7999999999999996E-3</v>
      </c>
      <c r="N38" s="8">
        <v>1E-3</v>
      </c>
    </row>
    <row r="39" spans="2:14">
      <c r="B39" s="6" t="s">
        <v>489</v>
      </c>
      <c r="C39" s="17">
        <v>2590248</v>
      </c>
      <c r="D39" s="6" t="s">
        <v>148</v>
      </c>
      <c r="E39" s="6"/>
      <c r="F39" s="6">
        <v>259</v>
      </c>
      <c r="G39" s="6" t="s">
        <v>221</v>
      </c>
      <c r="H39" s="6" t="s">
        <v>108</v>
      </c>
      <c r="I39" s="7">
        <v>2443792</v>
      </c>
      <c r="J39" s="7">
        <v>143.4</v>
      </c>
      <c r="K39" s="7">
        <v>3504.4</v>
      </c>
      <c r="L39" s="8">
        <v>8.0000000000000004E-4</v>
      </c>
      <c r="M39" s="8">
        <v>7.1000000000000004E-3</v>
      </c>
      <c r="N39" s="8">
        <v>1.1000000000000001E-3</v>
      </c>
    </row>
    <row r="40" spans="2:14">
      <c r="B40" s="6" t="s">
        <v>490</v>
      </c>
      <c r="C40" s="17">
        <v>1100007</v>
      </c>
      <c r="D40" s="6" t="s">
        <v>148</v>
      </c>
      <c r="E40" s="6"/>
      <c r="F40" s="6">
        <v>1363</v>
      </c>
      <c r="G40" s="6" t="s">
        <v>221</v>
      </c>
      <c r="H40" s="6" t="s">
        <v>108</v>
      </c>
      <c r="I40" s="7">
        <v>27758.400000000001</v>
      </c>
      <c r="J40" s="7">
        <v>60000</v>
      </c>
      <c r="K40" s="7">
        <v>16655.04</v>
      </c>
      <c r="L40" s="8">
        <v>2.2000000000000001E-3</v>
      </c>
      <c r="M40" s="8">
        <v>3.3799999999999997E-2</v>
      </c>
      <c r="N40" s="8">
        <v>5.1000000000000004E-3</v>
      </c>
    </row>
    <row r="41" spans="2:14">
      <c r="B41" s="6" t="s">
        <v>491</v>
      </c>
      <c r="C41" s="17">
        <v>273011</v>
      </c>
      <c r="D41" s="6" t="s">
        <v>148</v>
      </c>
      <c r="E41" s="6"/>
      <c r="F41" s="6">
        <v>273</v>
      </c>
      <c r="G41" s="6" t="s">
        <v>492</v>
      </c>
      <c r="H41" s="6" t="s">
        <v>108</v>
      </c>
      <c r="I41" s="7">
        <v>45941</v>
      </c>
      <c r="J41" s="7">
        <v>24340</v>
      </c>
      <c r="K41" s="7">
        <v>11182.04</v>
      </c>
      <c r="L41" s="8">
        <v>5.9999999999999995E-4</v>
      </c>
      <c r="M41" s="8">
        <v>2.2700000000000001E-2</v>
      </c>
      <c r="N41" s="8">
        <v>3.3999999999999998E-3</v>
      </c>
    </row>
    <row r="42" spans="2:14">
      <c r="B42" s="6" t="s">
        <v>493</v>
      </c>
      <c r="C42" s="17">
        <v>1082379</v>
      </c>
      <c r="D42" s="6" t="s">
        <v>148</v>
      </c>
      <c r="E42" s="6"/>
      <c r="F42" s="6">
        <v>2028</v>
      </c>
      <c r="G42" s="6" t="s">
        <v>494</v>
      </c>
      <c r="H42" s="6" t="s">
        <v>108</v>
      </c>
      <c r="I42" s="7">
        <v>119274.71</v>
      </c>
      <c r="J42" s="7">
        <v>8381</v>
      </c>
      <c r="K42" s="7">
        <v>9996.41</v>
      </c>
      <c r="L42" s="8">
        <v>1.2999999999999999E-3</v>
      </c>
      <c r="M42" s="8">
        <v>2.0299999999999999E-2</v>
      </c>
      <c r="N42" s="8">
        <v>3.0000000000000001E-3</v>
      </c>
    </row>
    <row r="43" spans="2:14">
      <c r="B43" s="6" t="s">
        <v>495</v>
      </c>
      <c r="C43" s="17">
        <v>1129543</v>
      </c>
      <c r="D43" s="6" t="s">
        <v>148</v>
      </c>
      <c r="E43" s="6"/>
      <c r="F43" s="6">
        <v>1610</v>
      </c>
      <c r="G43" s="6" t="s">
        <v>496</v>
      </c>
      <c r="H43" s="6" t="s">
        <v>108</v>
      </c>
      <c r="I43" s="7">
        <v>55000</v>
      </c>
      <c r="J43" s="7">
        <v>2932</v>
      </c>
      <c r="K43" s="7">
        <v>1612.6</v>
      </c>
      <c r="L43" s="8">
        <v>1E-4</v>
      </c>
      <c r="M43" s="8">
        <v>3.3E-3</v>
      </c>
      <c r="N43" s="8">
        <v>5.0000000000000001E-4</v>
      </c>
    </row>
    <row r="44" spans="2:14">
      <c r="B44" s="6" t="s">
        <v>497</v>
      </c>
      <c r="C44" s="17">
        <v>1081124</v>
      </c>
      <c r="D44" s="6" t="s">
        <v>148</v>
      </c>
      <c r="E44" s="6"/>
      <c r="F44" s="6">
        <v>1040</v>
      </c>
      <c r="G44" s="6" t="s">
        <v>320</v>
      </c>
      <c r="H44" s="6" t="s">
        <v>108</v>
      </c>
      <c r="I44" s="7">
        <v>19331.560000000001</v>
      </c>
      <c r="J44" s="7">
        <v>41460</v>
      </c>
      <c r="K44" s="7">
        <v>8014.86</v>
      </c>
      <c r="L44" s="8">
        <v>4.0000000000000002E-4</v>
      </c>
      <c r="M44" s="8">
        <v>1.6299999999999999E-2</v>
      </c>
      <c r="N44" s="8">
        <v>2.3999999999999998E-3</v>
      </c>
    </row>
    <row r="45" spans="2:14">
      <c r="B45" s="6" t="s">
        <v>498</v>
      </c>
      <c r="C45" s="17">
        <v>1134402</v>
      </c>
      <c r="D45" s="6" t="s">
        <v>148</v>
      </c>
      <c r="E45" s="6"/>
      <c r="F45" s="6">
        <v>2250</v>
      </c>
      <c r="G45" s="6" t="s">
        <v>499</v>
      </c>
      <c r="H45" s="6" t="s">
        <v>108</v>
      </c>
      <c r="I45" s="7">
        <v>32469.19</v>
      </c>
      <c r="J45" s="7">
        <v>20560</v>
      </c>
      <c r="K45" s="7">
        <v>6675.67</v>
      </c>
      <c r="L45" s="8">
        <v>6.9999999999999999E-4</v>
      </c>
      <c r="M45" s="8">
        <v>1.3599999999999999E-2</v>
      </c>
      <c r="N45" s="8">
        <v>2E-3</v>
      </c>
    </row>
    <row r="46" spans="2:14">
      <c r="B46" s="6" t="s">
        <v>500</v>
      </c>
      <c r="C46" s="17">
        <v>629014</v>
      </c>
      <c r="D46" s="6" t="s">
        <v>148</v>
      </c>
      <c r="E46" s="6"/>
      <c r="F46" s="6">
        <v>629</v>
      </c>
      <c r="G46" s="6" t="s">
        <v>501</v>
      </c>
      <c r="H46" s="6" t="s">
        <v>108</v>
      </c>
      <c r="I46" s="7">
        <v>200206.6</v>
      </c>
      <c r="J46" s="7">
        <v>11910</v>
      </c>
      <c r="K46" s="7">
        <v>23844.61</v>
      </c>
      <c r="L46" s="8">
        <v>2.0000000000000001E-4</v>
      </c>
      <c r="M46" s="8">
        <v>4.8399999999999999E-2</v>
      </c>
      <c r="N46" s="8">
        <v>7.3000000000000001E-3</v>
      </c>
    </row>
    <row r="47" spans="2:14">
      <c r="B47" s="6" t="s">
        <v>502</v>
      </c>
      <c r="C47" s="17">
        <v>1136704</v>
      </c>
      <c r="D47" s="6" t="s">
        <v>148</v>
      </c>
      <c r="E47" s="6"/>
      <c r="F47" s="6">
        <v>1655</v>
      </c>
      <c r="G47" s="6" t="s">
        <v>501</v>
      </c>
      <c r="H47" s="6" t="s">
        <v>108</v>
      </c>
      <c r="I47" s="7">
        <v>54</v>
      </c>
      <c r="J47" s="7">
        <v>14640</v>
      </c>
      <c r="K47" s="7">
        <v>7.91</v>
      </c>
      <c r="L47" s="8">
        <v>0</v>
      </c>
      <c r="M47" s="8">
        <v>0</v>
      </c>
      <c r="N47" s="8">
        <v>0</v>
      </c>
    </row>
    <row r="48" spans="2:14">
      <c r="B48" s="6" t="s">
        <v>503</v>
      </c>
      <c r="C48" s="17">
        <v>1130699</v>
      </c>
      <c r="D48" s="6" t="s">
        <v>148</v>
      </c>
      <c r="E48" s="6"/>
      <c r="F48" s="6">
        <v>1612</v>
      </c>
      <c r="G48" s="6" t="s">
        <v>501</v>
      </c>
      <c r="H48" s="6" t="s">
        <v>108</v>
      </c>
      <c r="I48" s="7">
        <v>113594.46</v>
      </c>
      <c r="J48" s="7">
        <v>24480</v>
      </c>
      <c r="K48" s="7">
        <v>27807.919999999998</v>
      </c>
      <c r="L48" s="8">
        <v>8.0000000000000004E-4</v>
      </c>
      <c r="M48" s="8">
        <v>5.6500000000000002E-2</v>
      </c>
      <c r="N48" s="8">
        <v>8.5000000000000006E-3</v>
      </c>
    </row>
    <row r="49" spans="2:14">
      <c r="B49" s="13" t="s">
        <v>504</v>
      </c>
      <c r="C49" s="14"/>
      <c r="D49" s="13"/>
      <c r="E49" s="13"/>
      <c r="F49" s="13"/>
      <c r="G49" s="13"/>
      <c r="H49" s="13"/>
      <c r="I49" s="15">
        <v>10076243.949999999</v>
      </c>
      <c r="K49" s="15">
        <v>118912.81</v>
      </c>
      <c r="M49" s="16">
        <v>0.24160000000000001</v>
      </c>
      <c r="N49" s="16">
        <v>3.6200000000000003E-2</v>
      </c>
    </row>
    <row r="50" spans="2:14">
      <c r="B50" s="6" t="s">
        <v>505</v>
      </c>
      <c r="C50" s="17">
        <v>722314</v>
      </c>
      <c r="D50" s="6" t="s">
        <v>148</v>
      </c>
      <c r="E50" s="6"/>
      <c r="F50" s="6">
        <v>722</v>
      </c>
      <c r="G50" s="6" t="s">
        <v>200</v>
      </c>
      <c r="H50" s="6" t="s">
        <v>108</v>
      </c>
      <c r="I50" s="7">
        <v>26615</v>
      </c>
      <c r="J50" s="7">
        <v>1551</v>
      </c>
      <c r="K50" s="7">
        <v>412.8</v>
      </c>
      <c r="L50" s="8">
        <v>4.0000000000000002E-4</v>
      </c>
      <c r="M50" s="8">
        <v>8.0000000000000004E-4</v>
      </c>
      <c r="N50" s="8">
        <v>1E-4</v>
      </c>
    </row>
    <row r="51" spans="2:14">
      <c r="B51" s="6" t="s">
        <v>506</v>
      </c>
      <c r="C51" s="17">
        <v>1129501</v>
      </c>
      <c r="D51" s="6" t="s">
        <v>148</v>
      </c>
      <c r="E51" s="6"/>
      <c r="F51" s="6">
        <v>1608</v>
      </c>
      <c r="G51" s="6" t="s">
        <v>237</v>
      </c>
      <c r="H51" s="6" t="s">
        <v>108</v>
      </c>
      <c r="I51" s="7">
        <v>6268</v>
      </c>
      <c r="J51" s="7">
        <v>17980</v>
      </c>
      <c r="K51" s="7">
        <v>1126.99</v>
      </c>
      <c r="L51" s="8">
        <v>4.0000000000000002E-4</v>
      </c>
      <c r="M51" s="8">
        <v>2.3E-3</v>
      </c>
      <c r="N51" s="8">
        <v>2.9999999999999997E-4</v>
      </c>
    </row>
    <row r="52" spans="2:14">
      <c r="B52" s="6" t="s">
        <v>507</v>
      </c>
      <c r="C52" s="17">
        <v>767012</v>
      </c>
      <c r="D52" s="6" t="s">
        <v>148</v>
      </c>
      <c r="E52" s="6"/>
      <c r="F52" s="6">
        <v>767</v>
      </c>
      <c r="G52" s="6" t="s">
        <v>237</v>
      </c>
      <c r="H52" s="6" t="s">
        <v>108</v>
      </c>
      <c r="I52" s="7">
        <v>69068</v>
      </c>
      <c r="J52" s="7">
        <v>1451</v>
      </c>
      <c r="K52" s="7">
        <v>1002.18</v>
      </c>
      <c r="L52" s="8">
        <v>2.9999999999999997E-4</v>
      </c>
      <c r="M52" s="8">
        <v>2E-3</v>
      </c>
      <c r="N52" s="8">
        <v>2.9999999999999997E-4</v>
      </c>
    </row>
    <row r="53" spans="2:14">
      <c r="B53" s="6" t="s">
        <v>508</v>
      </c>
      <c r="C53" s="17">
        <v>224014</v>
      </c>
      <c r="D53" s="6" t="s">
        <v>148</v>
      </c>
      <c r="E53" s="6"/>
      <c r="F53" s="6">
        <v>224</v>
      </c>
      <c r="G53" s="6" t="s">
        <v>237</v>
      </c>
      <c r="H53" s="6" t="s">
        <v>108</v>
      </c>
      <c r="I53" s="7">
        <v>40552</v>
      </c>
      <c r="J53" s="7">
        <v>5705</v>
      </c>
      <c r="K53" s="7">
        <v>2313.4899999999998</v>
      </c>
      <c r="L53" s="8">
        <v>6.9999999999999999E-4</v>
      </c>
      <c r="M53" s="8">
        <v>4.7000000000000002E-3</v>
      </c>
      <c r="N53" s="8">
        <v>6.9999999999999999E-4</v>
      </c>
    </row>
    <row r="54" spans="2:14">
      <c r="B54" s="6" t="s">
        <v>509</v>
      </c>
      <c r="C54" s="17">
        <v>1081165</v>
      </c>
      <c r="D54" s="6" t="s">
        <v>148</v>
      </c>
      <c r="E54" s="6"/>
      <c r="F54" s="6">
        <v>1041</v>
      </c>
      <c r="G54" s="6" t="s">
        <v>237</v>
      </c>
      <c r="H54" s="6" t="s">
        <v>108</v>
      </c>
      <c r="I54" s="7">
        <v>544536</v>
      </c>
      <c r="J54" s="7">
        <v>350</v>
      </c>
      <c r="K54" s="7">
        <v>1905.88</v>
      </c>
      <c r="L54" s="8">
        <v>5.0000000000000001E-4</v>
      </c>
      <c r="M54" s="8">
        <v>3.8999999999999998E-3</v>
      </c>
      <c r="N54" s="8">
        <v>5.9999999999999995E-4</v>
      </c>
    </row>
    <row r="55" spans="2:14">
      <c r="B55" s="6" t="s">
        <v>510</v>
      </c>
      <c r="C55" s="17">
        <v>566018</v>
      </c>
      <c r="D55" s="6" t="s">
        <v>148</v>
      </c>
      <c r="E55" s="6"/>
      <c r="F55" s="6">
        <v>566</v>
      </c>
      <c r="G55" s="6" t="s">
        <v>237</v>
      </c>
      <c r="H55" s="6" t="s">
        <v>108</v>
      </c>
      <c r="I55" s="7">
        <v>42217</v>
      </c>
      <c r="J55" s="7">
        <v>4057</v>
      </c>
      <c r="K55" s="7">
        <v>1712.74</v>
      </c>
      <c r="L55" s="8">
        <v>6.9999999999999999E-4</v>
      </c>
      <c r="M55" s="8">
        <v>3.5000000000000001E-3</v>
      </c>
      <c r="N55" s="8">
        <v>5.0000000000000001E-4</v>
      </c>
    </row>
    <row r="56" spans="2:14">
      <c r="B56" s="6" t="s">
        <v>511</v>
      </c>
      <c r="C56" s="17">
        <v>829010</v>
      </c>
      <c r="D56" s="6" t="s">
        <v>148</v>
      </c>
      <c r="E56" s="6"/>
      <c r="F56" s="6">
        <v>829</v>
      </c>
      <c r="G56" s="6" t="s">
        <v>258</v>
      </c>
      <c r="H56" s="6" t="s">
        <v>108</v>
      </c>
      <c r="I56" s="7">
        <v>144260</v>
      </c>
      <c r="J56" s="7">
        <v>3306</v>
      </c>
      <c r="K56" s="7">
        <v>4769.24</v>
      </c>
      <c r="L56" s="8">
        <v>1.5E-3</v>
      </c>
      <c r="M56" s="8">
        <v>9.7000000000000003E-3</v>
      </c>
      <c r="N56" s="8">
        <v>1.5E-3</v>
      </c>
    </row>
    <row r="57" spans="2:14">
      <c r="B57" s="6" t="s">
        <v>512</v>
      </c>
      <c r="C57" s="17">
        <v>1104249</v>
      </c>
      <c r="D57" s="6" t="s">
        <v>148</v>
      </c>
      <c r="E57" s="6"/>
      <c r="F57" s="6">
        <v>1445</v>
      </c>
      <c r="G57" s="6" t="s">
        <v>258</v>
      </c>
      <c r="H57" s="6" t="s">
        <v>108</v>
      </c>
      <c r="I57" s="7">
        <v>42170</v>
      </c>
      <c r="J57" s="7">
        <v>15400</v>
      </c>
      <c r="K57" s="7">
        <v>6494.18</v>
      </c>
      <c r="L57" s="8">
        <v>3.0999999999999999E-3</v>
      </c>
      <c r="M57" s="8">
        <v>1.32E-2</v>
      </c>
      <c r="N57" s="8">
        <v>2E-3</v>
      </c>
    </row>
    <row r="58" spans="2:14">
      <c r="B58" s="6" t="s">
        <v>513</v>
      </c>
      <c r="C58" s="17">
        <v>777037</v>
      </c>
      <c r="D58" s="6" t="s">
        <v>148</v>
      </c>
      <c r="E58" s="6"/>
      <c r="F58" s="6">
        <v>777</v>
      </c>
      <c r="G58" s="6" t="s">
        <v>258</v>
      </c>
      <c r="H58" s="6" t="s">
        <v>108</v>
      </c>
      <c r="I58" s="7">
        <v>144151.41</v>
      </c>
      <c r="J58" s="7">
        <v>1755</v>
      </c>
      <c r="K58" s="7">
        <v>2529.86</v>
      </c>
      <c r="L58" s="8">
        <v>6.9999999999999999E-4</v>
      </c>
      <c r="M58" s="8">
        <v>5.1000000000000004E-3</v>
      </c>
      <c r="N58" s="8">
        <v>8.0000000000000004E-4</v>
      </c>
    </row>
    <row r="59" spans="2:14">
      <c r="B59" s="6" t="s">
        <v>514</v>
      </c>
      <c r="C59" s="17">
        <v>505016</v>
      </c>
      <c r="D59" s="6" t="s">
        <v>148</v>
      </c>
      <c r="E59" s="6"/>
      <c r="F59" s="6">
        <v>505</v>
      </c>
      <c r="G59" s="6" t="s">
        <v>208</v>
      </c>
      <c r="H59" s="6" t="s">
        <v>108</v>
      </c>
      <c r="I59" s="7">
        <v>6379.05</v>
      </c>
      <c r="J59" s="7">
        <v>4611</v>
      </c>
      <c r="K59" s="7">
        <v>294.14</v>
      </c>
      <c r="L59" s="8">
        <v>2.0000000000000001E-4</v>
      </c>
      <c r="M59" s="8">
        <v>5.9999999999999995E-4</v>
      </c>
      <c r="N59" s="8">
        <v>1E-4</v>
      </c>
    </row>
    <row r="60" spans="2:14">
      <c r="B60" s="6" t="s">
        <v>515</v>
      </c>
      <c r="C60" s="17">
        <v>387019</v>
      </c>
      <c r="D60" s="6" t="s">
        <v>148</v>
      </c>
      <c r="E60" s="6"/>
      <c r="F60" s="6">
        <v>387</v>
      </c>
      <c r="G60" s="6" t="s">
        <v>208</v>
      </c>
      <c r="H60" s="6" t="s">
        <v>108</v>
      </c>
      <c r="I60" s="7">
        <v>11831.88</v>
      </c>
      <c r="J60" s="7">
        <v>8562</v>
      </c>
      <c r="K60" s="7">
        <v>1013.05</v>
      </c>
      <c r="L60" s="8">
        <v>5.0000000000000001E-4</v>
      </c>
      <c r="M60" s="8">
        <v>2.0999999999999999E-3</v>
      </c>
      <c r="N60" s="8">
        <v>2.9999999999999997E-4</v>
      </c>
    </row>
    <row r="61" spans="2:14">
      <c r="B61" s="6" t="s">
        <v>516</v>
      </c>
      <c r="C61" s="17">
        <v>1091354</v>
      </c>
      <c r="D61" s="6" t="s">
        <v>148</v>
      </c>
      <c r="E61" s="6"/>
      <c r="F61" s="6">
        <v>1172</v>
      </c>
      <c r="G61" s="6" t="s">
        <v>208</v>
      </c>
      <c r="H61" s="6" t="s">
        <v>108</v>
      </c>
      <c r="I61" s="7">
        <v>39130.22</v>
      </c>
      <c r="J61" s="7">
        <v>7315</v>
      </c>
      <c r="K61" s="7">
        <v>2862.38</v>
      </c>
      <c r="L61" s="8">
        <v>1.4E-3</v>
      </c>
      <c r="M61" s="8">
        <v>5.7999999999999996E-3</v>
      </c>
      <c r="N61" s="8">
        <v>8.9999999999999998E-4</v>
      </c>
    </row>
    <row r="62" spans="2:14">
      <c r="B62" s="6" t="s">
        <v>517</v>
      </c>
      <c r="C62" s="17">
        <v>251017</v>
      </c>
      <c r="D62" s="6" t="s">
        <v>148</v>
      </c>
      <c r="E62" s="6"/>
      <c r="F62" s="6">
        <v>251</v>
      </c>
      <c r="G62" s="6" t="s">
        <v>208</v>
      </c>
      <c r="H62" s="6" t="s">
        <v>108</v>
      </c>
      <c r="I62" s="7">
        <v>38945</v>
      </c>
      <c r="J62" s="7">
        <v>1467</v>
      </c>
      <c r="K62" s="7">
        <v>571.32000000000005</v>
      </c>
      <c r="L62" s="8">
        <v>5.0000000000000001E-4</v>
      </c>
      <c r="M62" s="8">
        <v>1.1999999999999999E-3</v>
      </c>
      <c r="N62" s="8">
        <v>2.0000000000000001E-4</v>
      </c>
    </row>
    <row r="63" spans="2:14">
      <c r="B63" s="6" t="s">
        <v>518</v>
      </c>
      <c r="C63" s="17">
        <v>1132315</v>
      </c>
      <c r="D63" s="6" t="s">
        <v>148</v>
      </c>
      <c r="E63" s="6"/>
      <c r="F63" s="6">
        <v>1618</v>
      </c>
      <c r="G63" s="6" t="s">
        <v>208</v>
      </c>
      <c r="H63" s="6" t="s">
        <v>108</v>
      </c>
      <c r="I63" s="7">
        <v>218286</v>
      </c>
      <c r="J63" s="7">
        <v>1152</v>
      </c>
      <c r="K63" s="7">
        <v>2514.65</v>
      </c>
      <c r="L63" s="8">
        <v>2.5999999999999999E-3</v>
      </c>
      <c r="M63" s="8">
        <v>5.1000000000000004E-3</v>
      </c>
      <c r="N63" s="8">
        <v>8.0000000000000004E-4</v>
      </c>
    </row>
    <row r="64" spans="2:14">
      <c r="B64" s="6" t="s">
        <v>519</v>
      </c>
      <c r="C64" s="17">
        <v>1121607</v>
      </c>
      <c r="D64" s="6" t="s">
        <v>148</v>
      </c>
      <c r="E64" s="6"/>
      <c r="F64" s="6">
        <v>1560</v>
      </c>
      <c r="G64" s="6" t="s">
        <v>208</v>
      </c>
      <c r="H64" s="6" t="s">
        <v>108</v>
      </c>
      <c r="I64" s="7">
        <v>2070</v>
      </c>
      <c r="J64" s="7">
        <v>34000</v>
      </c>
      <c r="K64" s="7">
        <v>703.8</v>
      </c>
      <c r="L64" s="8">
        <v>2.9999999999999997E-4</v>
      </c>
      <c r="M64" s="8">
        <v>1.4E-3</v>
      </c>
      <c r="N64" s="8">
        <v>2.0000000000000001E-4</v>
      </c>
    </row>
    <row r="65" spans="2:14">
      <c r="B65" s="6" t="s">
        <v>520</v>
      </c>
      <c r="C65" s="17">
        <v>759019</v>
      </c>
      <c r="D65" s="6" t="s">
        <v>148</v>
      </c>
      <c r="E65" s="6"/>
      <c r="F65" s="6">
        <v>759</v>
      </c>
      <c r="G65" s="6" t="s">
        <v>208</v>
      </c>
      <c r="H65" s="6" t="s">
        <v>108</v>
      </c>
      <c r="I65" s="7">
        <v>1255</v>
      </c>
      <c r="J65" s="7">
        <v>168500</v>
      </c>
      <c r="K65" s="7">
        <v>2114.6799999999998</v>
      </c>
      <c r="L65" s="8">
        <v>5.9999999999999995E-4</v>
      </c>
      <c r="M65" s="8">
        <v>4.3E-3</v>
      </c>
      <c r="N65" s="8">
        <v>5.9999999999999995E-4</v>
      </c>
    </row>
    <row r="66" spans="2:14">
      <c r="B66" s="6" t="s">
        <v>521</v>
      </c>
      <c r="C66" s="17">
        <v>198010</v>
      </c>
      <c r="D66" s="6" t="s">
        <v>148</v>
      </c>
      <c r="E66" s="6"/>
      <c r="F66" s="6">
        <v>198</v>
      </c>
      <c r="G66" s="6" t="s">
        <v>208</v>
      </c>
      <c r="H66" s="6" t="s">
        <v>108</v>
      </c>
      <c r="I66" s="7">
        <v>465138</v>
      </c>
      <c r="J66" s="7">
        <v>849</v>
      </c>
      <c r="K66" s="7">
        <v>3949.02</v>
      </c>
      <c r="L66" s="8">
        <v>1.8E-3</v>
      </c>
      <c r="M66" s="8">
        <v>8.0000000000000002E-3</v>
      </c>
      <c r="N66" s="8">
        <v>1.1999999999999999E-3</v>
      </c>
    </row>
    <row r="67" spans="2:14">
      <c r="B67" s="6" t="s">
        <v>522</v>
      </c>
      <c r="C67" s="17">
        <v>226019</v>
      </c>
      <c r="D67" s="6" t="s">
        <v>148</v>
      </c>
      <c r="E67" s="6"/>
      <c r="F67" s="6">
        <v>226</v>
      </c>
      <c r="G67" s="6" t="s">
        <v>208</v>
      </c>
      <c r="H67" s="6" t="s">
        <v>108</v>
      </c>
      <c r="I67" s="7">
        <v>133980</v>
      </c>
      <c r="J67" s="7">
        <v>485.4</v>
      </c>
      <c r="K67" s="7">
        <v>650.34</v>
      </c>
      <c r="L67" s="8">
        <v>2.9999999999999997E-4</v>
      </c>
      <c r="M67" s="8">
        <v>1.2999999999999999E-3</v>
      </c>
      <c r="N67" s="8">
        <v>2.0000000000000001E-4</v>
      </c>
    </row>
    <row r="68" spans="2:14">
      <c r="B68" s="6" t="s">
        <v>523</v>
      </c>
      <c r="C68" s="17">
        <v>1131523</v>
      </c>
      <c r="D68" s="6" t="s">
        <v>148</v>
      </c>
      <c r="E68" s="6"/>
      <c r="F68" s="6">
        <v>1614</v>
      </c>
      <c r="G68" s="6" t="s">
        <v>208</v>
      </c>
      <c r="H68" s="6" t="s">
        <v>108</v>
      </c>
      <c r="I68" s="7">
        <v>335229</v>
      </c>
      <c r="J68" s="7">
        <v>554.9</v>
      </c>
      <c r="K68" s="7">
        <v>1860.19</v>
      </c>
      <c r="L68" s="8">
        <v>2.3999999999999998E-3</v>
      </c>
      <c r="M68" s="8">
        <v>3.8E-3</v>
      </c>
      <c r="N68" s="8">
        <v>5.9999999999999995E-4</v>
      </c>
    </row>
    <row r="69" spans="2:14">
      <c r="B69" s="6" t="s">
        <v>524</v>
      </c>
      <c r="C69" s="17">
        <v>723007</v>
      </c>
      <c r="D69" s="6" t="s">
        <v>148</v>
      </c>
      <c r="E69" s="6"/>
      <c r="F69" s="6">
        <v>723</v>
      </c>
      <c r="G69" s="6" t="s">
        <v>208</v>
      </c>
      <c r="H69" s="6" t="s">
        <v>108</v>
      </c>
      <c r="I69" s="7">
        <v>13348</v>
      </c>
      <c r="J69" s="7">
        <v>7603</v>
      </c>
      <c r="K69" s="7">
        <v>1014.85</v>
      </c>
      <c r="L69" s="8">
        <v>5.0000000000000001E-4</v>
      </c>
      <c r="M69" s="8">
        <v>2.0999999999999999E-3</v>
      </c>
      <c r="N69" s="8">
        <v>2.9999999999999997E-4</v>
      </c>
    </row>
    <row r="70" spans="2:14">
      <c r="B70" s="6" t="s">
        <v>525</v>
      </c>
      <c r="C70" s="17">
        <v>699017</v>
      </c>
      <c r="D70" s="6" t="s">
        <v>148</v>
      </c>
      <c r="E70" s="6"/>
      <c r="F70" s="6">
        <v>699</v>
      </c>
      <c r="G70" s="6" t="s">
        <v>208</v>
      </c>
      <c r="H70" s="6" t="s">
        <v>108</v>
      </c>
      <c r="I70" s="7">
        <v>5064.3500000000004</v>
      </c>
      <c r="J70" s="7">
        <v>32760</v>
      </c>
      <c r="K70" s="7">
        <v>1659.08</v>
      </c>
      <c r="L70" s="8">
        <v>8.0000000000000004E-4</v>
      </c>
      <c r="M70" s="8">
        <v>3.3999999999999998E-3</v>
      </c>
      <c r="N70" s="8">
        <v>5.0000000000000001E-4</v>
      </c>
    </row>
    <row r="71" spans="2:14">
      <c r="B71" s="6" t="s">
        <v>526</v>
      </c>
      <c r="C71" s="17">
        <v>1098920</v>
      </c>
      <c r="D71" s="6" t="s">
        <v>148</v>
      </c>
      <c r="E71" s="6"/>
      <c r="F71" s="6">
        <v>1357</v>
      </c>
      <c r="G71" s="6" t="s">
        <v>208</v>
      </c>
      <c r="H71" s="6" t="s">
        <v>108</v>
      </c>
      <c r="I71" s="7">
        <v>183014</v>
      </c>
      <c r="J71" s="7">
        <v>1203</v>
      </c>
      <c r="K71" s="7">
        <v>2201.66</v>
      </c>
      <c r="L71" s="8">
        <v>1.1000000000000001E-3</v>
      </c>
      <c r="M71" s="8">
        <v>4.4999999999999997E-3</v>
      </c>
      <c r="N71" s="8">
        <v>6.9999999999999999E-4</v>
      </c>
    </row>
    <row r="72" spans="2:14">
      <c r="B72" s="6" t="s">
        <v>527</v>
      </c>
      <c r="C72" s="17">
        <v>1081942</v>
      </c>
      <c r="D72" s="6" t="s">
        <v>148</v>
      </c>
      <c r="E72" s="6"/>
      <c r="F72" s="6">
        <v>1068</v>
      </c>
      <c r="G72" s="6" t="s">
        <v>208</v>
      </c>
      <c r="H72" s="6" t="s">
        <v>108</v>
      </c>
      <c r="I72" s="7">
        <v>273958.09000000003</v>
      </c>
      <c r="J72" s="7">
        <v>878.3</v>
      </c>
      <c r="K72" s="7">
        <v>2406.17</v>
      </c>
      <c r="L72" s="8">
        <v>6.9999999999999999E-4</v>
      </c>
      <c r="M72" s="8">
        <v>4.8999999999999998E-3</v>
      </c>
      <c r="N72" s="8">
        <v>6.9999999999999999E-4</v>
      </c>
    </row>
    <row r="73" spans="2:14">
      <c r="B73" s="6" t="s">
        <v>528</v>
      </c>
      <c r="C73" s="17">
        <v>627034</v>
      </c>
      <c r="D73" s="6" t="s">
        <v>148</v>
      </c>
      <c r="E73" s="6"/>
      <c r="F73" s="6">
        <v>627</v>
      </c>
      <c r="G73" s="6" t="s">
        <v>345</v>
      </c>
      <c r="H73" s="6" t="s">
        <v>108</v>
      </c>
      <c r="I73" s="7">
        <v>12923</v>
      </c>
      <c r="J73" s="7">
        <v>9880</v>
      </c>
      <c r="K73" s="7">
        <v>1276.79</v>
      </c>
      <c r="L73" s="8">
        <v>5.0000000000000001E-4</v>
      </c>
      <c r="M73" s="8">
        <v>2.5999999999999999E-3</v>
      </c>
      <c r="N73" s="8">
        <v>4.0000000000000002E-4</v>
      </c>
    </row>
    <row r="74" spans="2:14">
      <c r="B74" s="6" t="s">
        <v>529</v>
      </c>
      <c r="C74" s="17">
        <v>1087022</v>
      </c>
      <c r="D74" s="6" t="s">
        <v>148</v>
      </c>
      <c r="E74" s="6"/>
      <c r="F74" s="6">
        <v>1140</v>
      </c>
      <c r="G74" s="6" t="s">
        <v>345</v>
      </c>
      <c r="H74" s="6" t="s">
        <v>108</v>
      </c>
      <c r="I74" s="7">
        <v>42759</v>
      </c>
      <c r="J74" s="7">
        <v>7284</v>
      </c>
      <c r="K74" s="7">
        <v>3114.57</v>
      </c>
      <c r="L74" s="8">
        <v>3.2000000000000002E-3</v>
      </c>
      <c r="M74" s="8">
        <v>6.3E-3</v>
      </c>
      <c r="N74" s="8">
        <v>8.9999999999999998E-4</v>
      </c>
    </row>
    <row r="75" spans="2:14">
      <c r="B75" s="6" t="s">
        <v>530</v>
      </c>
      <c r="C75" s="17">
        <v>1132356</v>
      </c>
      <c r="D75" s="6" t="s">
        <v>148</v>
      </c>
      <c r="E75" s="6"/>
      <c r="F75" s="6">
        <v>1616</v>
      </c>
      <c r="G75" s="6" t="s">
        <v>531</v>
      </c>
      <c r="H75" s="6" t="s">
        <v>108</v>
      </c>
      <c r="I75" s="7">
        <v>320137</v>
      </c>
      <c r="J75" s="7">
        <v>1439</v>
      </c>
      <c r="K75" s="7">
        <v>4606.7700000000004</v>
      </c>
      <c r="L75" s="8">
        <v>2.8999999999999998E-3</v>
      </c>
      <c r="M75" s="8">
        <v>9.4000000000000004E-3</v>
      </c>
      <c r="N75" s="8">
        <v>1.4E-3</v>
      </c>
    </row>
    <row r="76" spans="2:14">
      <c r="B76" s="6" t="s">
        <v>532</v>
      </c>
      <c r="C76" s="17">
        <v>1133875</v>
      </c>
      <c r="D76" s="6" t="s">
        <v>148</v>
      </c>
      <c r="E76" s="6"/>
      <c r="F76" s="6">
        <v>1633</v>
      </c>
      <c r="G76" s="6" t="s">
        <v>531</v>
      </c>
      <c r="H76" s="6" t="s">
        <v>108</v>
      </c>
      <c r="I76" s="7">
        <v>757528</v>
      </c>
      <c r="J76" s="7">
        <v>997.7</v>
      </c>
      <c r="K76" s="7">
        <v>7557.86</v>
      </c>
      <c r="L76" s="8">
        <v>2.2000000000000001E-3</v>
      </c>
      <c r="M76" s="8">
        <v>1.54E-2</v>
      </c>
      <c r="N76" s="8">
        <v>2.3E-3</v>
      </c>
    </row>
    <row r="77" spans="2:14">
      <c r="B77" s="6" t="s">
        <v>533</v>
      </c>
      <c r="C77" s="17">
        <v>1091065</v>
      </c>
      <c r="D77" s="6" t="s">
        <v>148</v>
      </c>
      <c r="E77" s="6"/>
      <c r="F77" s="6">
        <v>1212</v>
      </c>
      <c r="G77" s="6" t="s">
        <v>534</v>
      </c>
      <c r="H77" s="6" t="s">
        <v>108</v>
      </c>
      <c r="I77" s="7">
        <v>76719</v>
      </c>
      <c r="J77" s="7">
        <v>1478</v>
      </c>
      <c r="K77" s="7">
        <v>1133.9100000000001</v>
      </c>
      <c r="L77" s="8">
        <v>6.9999999999999999E-4</v>
      </c>
      <c r="M77" s="8">
        <v>2.3E-3</v>
      </c>
      <c r="N77" s="8">
        <v>2.9999999999999997E-4</v>
      </c>
    </row>
    <row r="78" spans="2:14">
      <c r="B78" s="6" t="s">
        <v>535</v>
      </c>
      <c r="C78" s="17">
        <v>1081603</v>
      </c>
      <c r="D78" s="6" t="s">
        <v>148</v>
      </c>
      <c r="E78" s="6"/>
      <c r="F78" s="6">
        <v>1057</v>
      </c>
      <c r="G78" s="6" t="s">
        <v>225</v>
      </c>
      <c r="H78" s="6" t="s">
        <v>108</v>
      </c>
      <c r="I78" s="7">
        <v>7849</v>
      </c>
      <c r="J78" s="7">
        <v>11290</v>
      </c>
      <c r="K78" s="7">
        <v>886.15</v>
      </c>
      <c r="L78" s="8">
        <v>8.0000000000000004E-4</v>
      </c>
      <c r="M78" s="8">
        <v>1.8E-3</v>
      </c>
      <c r="N78" s="8">
        <v>2.9999999999999997E-4</v>
      </c>
    </row>
    <row r="79" spans="2:14">
      <c r="B79" s="6" t="s">
        <v>536</v>
      </c>
      <c r="C79" s="17">
        <v>1100957</v>
      </c>
      <c r="D79" s="6" t="s">
        <v>148</v>
      </c>
      <c r="E79" s="6"/>
      <c r="F79" s="6">
        <v>1390</v>
      </c>
      <c r="G79" s="6" t="s">
        <v>250</v>
      </c>
      <c r="H79" s="6" t="s">
        <v>108</v>
      </c>
      <c r="I79" s="7">
        <v>59171</v>
      </c>
      <c r="J79" s="7">
        <v>459.2</v>
      </c>
      <c r="K79" s="7">
        <v>271.70999999999998</v>
      </c>
      <c r="L79" s="8">
        <v>2.0000000000000001E-4</v>
      </c>
      <c r="M79" s="8">
        <v>5.9999999999999995E-4</v>
      </c>
      <c r="N79" s="8">
        <v>1E-4</v>
      </c>
    </row>
    <row r="80" spans="2:14">
      <c r="B80" s="6" t="s">
        <v>537</v>
      </c>
      <c r="C80" s="17">
        <v>694034</v>
      </c>
      <c r="D80" s="6" t="s">
        <v>148</v>
      </c>
      <c r="E80" s="6"/>
      <c r="F80" s="6">
        <v>694</v>
      </c>
      <c r="G80" s="6" t="s">
        <v>270</v>
      </c>
      <c r="H80" s="6" t="s">
        <v>108</v>
      </c>
      <c r="I80" s="7">
        <v>26330</v>
      </c>
      <c r="J80" s="7">
        <v>6956</v>
      </c>
      <c r="K80" s="7">
        <v>1831.51</v>
      </c>
      <c r="L80" s="8">
        <v>8.0000000000000004E-4</v>
      </c>
      <c r="M80" s="8">
        <v>3.7000000000000002E-3</v>
      </c>
      <c r="N80" s="8">
        <v>5.9999999999999995E-4</v>
      </c>
    </row>
    <row r="81" spans="2:14">
      <c r="B81" s="6" t="s">
        <v>538</v>
      </c>
      <c r="C81" s="17">
        <v>739037</v>
      </c>
      <c r="D81" s="6" t="s">
        <v>148</v>
      </c>
      <c r="E81" s="6"/>
      <c r="F81" s="6">
        <v>739</v>
      </c>
      <c r="G81" s="6" t="s">
        <v>270</v>
      </c>
      <c r="H81" s="6" t="s">
        <v>108</v>
      </c>
      <c r="I81" s="7">
        <v>3442</v>
      </c>
      <c r="J81" s="7">
        <v>72300</v>
      </c>
      <c r="K81" s="7">
        <v>2488.5700000000002</v>
      </c>
      <c r="L81" s="8">
        <v>8.9999999999999998E-4</v>
      </c>
      <c r="M81" s="8">
        <v>5.1000000000000004E-3</v>
      </c>
      <c r="N81" s="8">
        <v>8.0000000000000004E-4</v>
      </c>
    </row>
    <row r="82" spans="2:14">
      <c r="B82" s="6" t="s">
        <v>539</v>
      </c>
      <c r="C82" s="17">
        <v>583013</v>
      </c>
      <c r="D82" s="6" t="s">
        <v>148</v>
      </c>
      <c r="E82" s="6"/>
      <c r="F82" s="6">
        <v>583</v>
      </c>
      <c r="G82" s="6" t="s">
        <v>270</v>
      </c>
      <c r="H82" s="6" t="s">
        <v>108</v>
      </c>
      <c r="I82" s="7">
        <v>18772.330000000002</v>
      </c>
      <c r="J82" s="7">
        <v>18450</v>
      </c>
      <c r="K82" s="7">
        <v>3463.49</v>
      </c>
      <c r="L82" s="8">
        <v>1.1000000000000001E-3</v>
      </c>
      <c r="M82" s="8">
        <v>7.0000000000000001E-3</v>
      </c>
      <c r="N82" s="8">
        <v>1.1000000000000001E-3</v>
      </c>
    </row>
    <row r="83" spans="2:14">
      <c r="B83" s="6" t="s">
        <v>540</v>
      </c>
      <c r="C83" s="17">
        <v>1134139</v>
      </c>
      <c r="D83" s="6" t="s">
        <v>148</v>
      </c>
      <c r="E83" s="6"/>
      <c r="F83" s="6">
        <v>1635</v>
      </c>
      <c r="G83" s="6" t="s">
        <v>270</v>
      </c>
      <c r="H83" s="6" t="s">
        <v>108</v>
      </c>
      <c r="I83" s="7">
        <v>86451.19</v>
      </c>
      <c r="J83" s="7">
        <v>4191</v>
      </c>
      <c r="K83" s="7">
        <v>3623.17</v>
      </c>
      <c r="L83" s="8">
        <v>1.6000000000000001E-3</v>
      </c>
      <c r="M83" s="8">
        <v>7.4000000000000003E-3</v>
      </c>
      <c r="N83" s="8">
        <v>1.1000000000000001E-3</v>
      </c>
    </row>
    <row r="84" spans="2:14">
      <c r="B84" s="6" t="s">
        <v>541</v>
      </c>
      <c r="C84" s="17">
        <v>643015</v>
      </c>
      <c r="D84" s="6" t="s">
        <v>148</v>
      </c>
      <c r="E84" s="6"/>
      <c r="F84" s="6">
        <v>643</v>
      </c>
      <c r="G84" s="6" t="s">
        <v>221</v>
      </c>
      <c r="H84" s="6" t="s">
        <v>108</v>
      </c>
      <c r="I84" s="7">
        <v>217819</v>
      </c>
      <c r="J84" s="7">
        <v>2551</v>
      </c>
      <c r="K84" s="7">
        <v>5556.56</v>
      </c>
      <c r="L84" s="8">
        <v>2.2000000000000001E-3</v>
      </c>
      <c r="M84" s="8">
        <v>1.1299999999999999E-2</v>
      </c>
      <c r="N84" s="8">
        <v>1.6999999999999999E-3</v>
      </c>
    </row>
    <row r="85" spans="2:14">
      <c r="B85" s="6" t="s">
        <v>542</v>
      </c>
      <c r="C85" s="17">
        <v>394015</v>
      </c>
      <c r="D85" s="6" t="s">
        <v>148</v>
      </c>
      <c r="E85" s="6"/>
      <c r="F85" s="6">
        <v>394</v>
      </c>
      <c r="G85" s="6" t="s">
        <v>221</v>
      </c>
      <c r="H85" s="6" t="s">
        <v>108</v>
      </c>
      <c r="I85" s="7">
        <v>4953019.87</v>
      </c>
      <c r="J85" s="7">
        <v>267.8</v>
      </c>
      <c r="K85" s="7">
        <v>13264.19</v>
      </c>
      <c r="L85" s="8">
        <v>4.7000000000000002E-3</v>
      </c>
      <c r="M85" s="8">
        <v>2.69E-2</v>
      </c>
      <c r="N85" s="8">
        <v>4.0000000000000001E-3</v>
      </c>
    </row>
    <row r="86" spans="2:14">
      <c r="B86" s="6" t="s">
        <v>543</v>
      </c>
      <c r="C86" s="17">
        <v>208017</v>
      </c>
      <c r="D86" s="6" t="s">
        <v>148</v>
      </c>
      <c r="E86" s="6"/>
      <c r="F86" s="6">
        <v>208</v>
      </c>
      <c r="G86" s="6" t="s">
        <v>544</v>
      </c>
      <c r="H86" s="6" t="s">
        <v>108</v>
      </c>
      <c r="I86" s="7">
        <v>317515</v>
      </c>
      <c r="J86" s="7">
        <v>2698</v>
      </c>
      <c r="K86" s="7">
        <v>8566.5499999999993</v>
      </c>
      <c r="L86" s="8">
        <v>9.7000000000000003E-3</v>
      </c>
      <c r="M86" s="8">
        <v>1.7399999999999999E-2</v>
      </c>
      <c r="N86" s="8">
        <v>2.5999999999999999E-3</v>
      </c>
    </row>
    <row r="87" spans="2:14">
      <c r="B87" s="6" t="s">
        <v>545</v>
      </c>
      <c r="C87" s="17">
        <v>1107663</v>
      </c>
      <c r="D87" s="6" t="s">
        <v>148</v>
      </c>
      <c r="E87" s="6"/>
      <c r="F87" s="6">
        <v>1422</v>
      </c>
      <c r="G87" s="6" t="s">
        <v>217</v>
      </c>
      <c r="H87" s="6" t="s">
        <v>108</v>
      </c>
      <c r="I87" s="7">
        <v>15284</v>
      </c>
      <c r="J87" s="7">
        <v>7291</v>
      </c>
      <c r="K87" s="7">
        <v>1114.3599999999999</v>
      </c>
      <c r="L87" s="8">
        <v>5.0000000000000001E-4</v>
      </c>
      <c r="M87" s="8">
        <v>2.3E-3</v>
      </c>
      <c r="N87" s="8">
        <v>2.9999999999999997E-4</v>
      </c>
    </row>
    <row r="88" spans="2:14">
      <c r="B88" s="6" t="s">
        <v>546</v>
      </c>
      <c r="C88" s="17">
        <v>1123017</v>
      </c>
      <c r="D88" s="6" t="s">
        <v>148</v>
      </c>
      <c r="E88" s="6"/>
      <c r="F88" s="6">
        <v>1579</v>
      </c>
      <c r="G88" s="6" t="s">
        <v>492</v>
      </c>
      <c r="H88" s="6" t="s">
        <v>108</v>
      </c>
      <c r="I88" s="7">
        <v>29798</v>
      </c>
      <c r="J88" s="7">
        <v>2515</v>
      </c>
      <c r="K88" s="7">
        <v>749.42</v>
      </c>
      <c r="L88" s="8">
        <v>5.0000000000000001E-4</v>
      </c>
      <c r="M88" s="8">
        <v>1.5E-3</v>
      </c>
      <c r="N88" s="8">
        <v>2.0000000000000001E-4</v>
      </c>
    </row>
    <row r="89" spans="2:14">
      <c r="B89" s="6" t="s">
        <v>547</v>
      </c>
      <c r="C89" s="17">
        <v>1082312</v>
      </c>
      <c r="D89" s="6" t="s">
        <v>148</v>
      </c>
      <c r="E89" s="6"/>
      <c r="F89" s="6">
        <v>2026</v>
      </c>
      <c r="G89" s="6" t="s">
        <v>492</v>
      </c>
      <c r="H89" s="6" t="s">
        <v>108</v>
      </c>
      <c r="I89" s="7">
        <v>40164</v>
      </c>
      <c r="J89" s="7">
        <v>2824</v>
      </c>
      <c r="K89" s="7">
        <v>1134.23</v>
      </c>
      <c r="L89" s="8">
        <v>8.9999999999999998E-4</v>
      </c>
      <c r="M89" s="8">
        <v>2.3E-3</v>
      </c>
      <c r="N89" s="8">
        <v>2.9999999999999997E-4</v>
      </c>
    </row>
    <row r="90" spans="2:14">
      <c r="B90" s="6" t="s">
        <v>548</v>
      </c>
      <c r="C90" s="17">
        <v>1087659</v>
      </c>
      <c r="D90" s="6" t="s">
        <v>148</v>
      </c>
      <c r="E90" s="6"/>
      <c r="F90" s="6">
        <v>1146</v>
      </c>
      <c r="G90" s="6" t="s">
        <v>492</v>
      </c>
      <c r="H90" s="6" t="s">
        <v>108</v>
      </c>
      <c r="I90" s="7">
        <v>41970</v>
      </c>
      <c r="J90" s="7">
        <v>4751</v>
      </c>
      <c r="K90" s="7">
        <v>1993.99</v>
      </c>
      <c r="L90" s="8">
        <v>8.0000000000000004E-4</v>
      </c>
      <c r="M90" s="8">
        <v>4.1000000000000003E-3</v>
      </c>
      <c r="N90" s="8">
        <v>5.9999999999999995E-4</v>
      </c>
    </row>
    <row r="91" spans="2:14">
      <c r="B91" s="6" t="s">
        <v>549</v>
      </c>
      <c r="C91" s="17">
        <v>1084557</v>
      </c>
      <c r="D91" s="6" t="s">
        <v>148</v>
      </c>
      <c r="E91" s="6"/>
      <c r="F91" s="6">
        <v>2177</v>
      </c>
      <c r="G91" s="6" t="s">
        <v>494</v>
      </c>
      <c r="H91" s="6" t="s">
        <v>108</v>
      </c>
      <c r="I91" s="7">
        <v>41159</v>
      </c>
      <c r="J91" s="7">
        <v>6508</v>
      </c>
      <c r="K91" s="7">
        <v>2678.63</v>
      </c>
      <c r="L91" s="8">
        <v>1.5E-3</v>
      </c>
      <c r="M91" s="8">
        <v>5.4000000000000003E-3</v>
      </c>
      <c r="N91" s="8">
        <v>8.0000000000000004E-4</v>
      </c>
    </row>
    <row r="92" spans="2:14">
      <c r="B92" s="6" t="s">
        <v>550</v>
      </c>
      <c r="C92" s="17">
        <v>1085208</v>
      </c>
      <c r="D92" s="6" t="s">
        <v>148</v>
      </c>
      <c r="E92" s="6"/>
      <c r="F92" s="6">
        <v>2188</v>
      </c>
      <c r="G92" s="6" t="s">
        <v>551</v>
      </c>
      <c r="H92" s="6" t="s">
        <v>108</v>
      </c>
      <c r="I92" s="7">
        <v>61773</v>
      </c>
      <c r="J92" s="7">
        <v>1539</v>
      </c>
      <c r="K92" s="7">
        <v>950.69</v>
      </c>
      <c r="L92" s="8">
        <v>1.1999999999999999E-3</v>
      </c>
      <c r="M92" s="8">
        <v>1.9E-3</v>
      </c>
      <c r="N92" s="8">
        <v>2.9999999999999997E-4</v>
      </c>
    </row>
    <row r="93" spans="2:14">
      <c r="B93" s="6" t="s">
        <v>552</v>
      </c>
      <c r="C93" s="17">
        <v>1084698</v>
      </c>
      <c r="D93" s="6" t="s">
        <v>148</v>
      </c>
      <c r="E93" s="6"/>
      <c r="F93" s="6">
        <v>1110</v>
      </c>
      <c r="G93" s="6" t="s">
        <v>553</v>
      </c>
      <c r="H93" s="6" t="s">
        <v>108</v>
      </c>
      <c r="I93" s="7">
        <v>31951</v>
      </c>
      <c r="J93" s="7">
        <v>6400</v>
      </c>
      <c r="K93" s="7">
        <v>2044.86</v>
      </c>
      <c r="L93" s="8">
        <v>1.4E-3</v>
      </c>
      <c r="M93" s="8">
        <v>4.1999999999999997E-3</v>
      </c>
      <c r="N93" s="8">
        <v>5.9999999999999995E-4</v>
      </c>
    </row>
    <row r="94" spans="2:14">
      <c r="B94" s="6" t="s">
        <v>554</v>
      </c>
      <c r="C94" s="17">
        <v>445015</v>
      </c>
      <c r="D94" s="6" t="s">
        <v>148</v>
      </c>
      <c r="E94" s="6"/>
      <c r="F94" s="6">
        <v>445</v>
      </c>
      <c r="G94" s="6" t="s">
        <v>553</v>
      </c>
      <c r="H94" s="6" t="s">
        <v>108</v>
      </c>
      <c r="I94" s="7">
        <v>50743</v>
      </c>
      <c r="J94" s="7">
        <v>3416</v>
      </c>
      <c r="K94" s="7">
        <v>1733.38</v>
      </c>
      <c r="L94" s="8">
        <v>8.0000000000000004E-4</v>
      </c>
      <c r="M94" s="8">
        <v>3.5000000000000001E-3</v>
      </c>
      <c r="N94" s="8">
        <v>5.0000000000000001E-4</v>
      </c>
    </row>
    <row r="95" spans="2:14">
      <c r="B95" s="6" t="s">
        <v>555</v>
      </c>
      <c r="C95" s="17">
        <v>256016</v>
      </c>
      <c r="D95" s="6" t="s">
        <v>148</v>
      </c>
      <c r="E95" s="6"/>
      <c r="F95" s="6">
        <v>256</v>
      </c>
      <c r="G95" s="6" t="s">
        <v>553</v>
      </c>
      <c r="H95" s="6" t="s">
        <v>108</v>
      </c>
      <c r="I95" s="7">
        <v>11253</v>
      </c>
      <c r="J95" s="7">
        <v>14420</v>
      </c>
      <c r="K95" s="7">
        <v>1622.68</v>
      </c>
      <c r="L95" s="8">
        <v>6.9999999999999999E-4</v>
      </c>
      <c r="M95" s="8">
        <v>3.3E-3</v>
      </c>
      <c r="N95" s="8">
        <v>5.0000000000000001E-4</v>
      </c>
    </row>
    <row r="96" spans="2:14">
      <c r="B96" s="6" t="s">
        <v>556</v>
      </c>
      <c r="C96" s="17">
        <v>1082510</v>
      </c>
      <c r="D96" s="6" t="s">
        <v>148</v>
      </c>
      <c r="E96" s="6"/>
      <c r="F96" s="6">
        <v>2030</v>
      </c>
      <c r="G96" s="6" t="s">
        <v>557</v>
      </c>
      <c r="H96" s="6" t="s">
        <v>108</v>
      </c>
      <c r="I96" s="7">
        <v>64247.56</v>
      </c>
      <c r="J96" s="7">
        <v>1815</v>
      </c>
      <c r="K96" s="7">
        <v>1166.0899999999999</v>
      </c>
      <c r="L96" s="8">
        <v>1.1999999999999999E-3</v>
      </c>
      <c r="M96" s="8">
        <v>2.3999999999999998E-3</v>
      </c>
      <c r="N96" s="8">
        <v>4.0000000000000002E-4</v>
      </c>
    </row>
    <row r="97" spans="2:14">
      <c r="B97" s="13" t="s">
        <v>558</v>
      </c>
      <c r="C97" s="14"/>
      <c r="D97" s="13"/>
      <c r="E97" s="13"/>
      <c r="F97" s="13"/>
      <c r="G97" s="13"/>
      <c r="H97" s="13"/>
      <c r="I97" s="15">
        <v>3527986.4</v>
      </c>
      <c r="K97" s="15">
        <v>47837.49</v>
      </c>
      <c r="M97" s="16">
        <v>9.7199999999999995E-2</v>
      </c>
      <c r="N97" s="16">
        <v>1.46E-2</v>
      </c>
    </row>
    <row r="98" spans="2:14">
      <c r="B98" s="6" t="s">
        <v>559</v>
      </c>
      <c r="C98" s="17">
        <v>444018</v>
      </c>
      <c r="D98" s="6" t="s">
        <v>148</v>
      </c>
      <c r="E98" s="6"/>
      <c r="F98" s="6">
        <v>444</v>
      </c>
      <c r="G98" s="6" t="s">
        <v>208</v>
      </c>
      <c r="H98" s="6" t="s">
        <v>108</v>
      </c>
      <c r="I98" s="7">
        <v>368678</v>
      </c>
      <c r="J98" s="7">
        <v>1251</v>
      </c>
      <c r="K98" s="7">
        <v>4612.16</v>
      </c>
      <c r="L98" s="8">
        <v>2.6800000000000001E-2</v>
      </c>
      <c r="M98" s="8">
        <v>9.4000000000000004E-3</v>
      </c>
      <c r="N98" s="8">
        <v>1.4E-3</v>
      </c>
    </row>
    <row r="99" spans="2:14">
      <c r="B99" s="6" t="s">
        <v>560</v>
      </c>
      <c r="C99" s="17">
        <v>313015</v>
      </c>
      <c r="D99" s="6" t="s">
        <v>148</v>
      </c>
      <c r="E99" s="6"/>
      <c r="F99" s="6">
        <v>313</v>
      </c>
      <c r="G99" s="6" t="s">
        <v>208</v>
      </c>
      <c r="H99" s="6" t="s">
        <v>108</v>
      </c>
      <c r="I99" s="7">
        <v>806027</v>
      </c>
      <c r="J99" s="7">
        <v>625.1</v>
      </c>
      <c r="K99" s="7">
        <v>5038.47</v>
      </c>
      <c r="L99" s="8">
        <v>1.3599999999999999E-2</v>
      </c>
      <c r="M99" s="8">
        <v>1.0200000000000001E-2</v>
      </c>
      <c r="N99" s="8">
        <v>1.5E-3</v>
      </c>
    </row>
    <row r="100" spans="2:14">
      <c r="B100" s="6" t="s">
        <v>561</v>
      </c>
      <c r="C100" s="17">
        <v>1109966</v>
      </c>
      <c r="D100" s="6" t="s">
        <v>148</v>
      </c>
      <c r="E100" s="6"/>
      <c r="F100" s="6">
        <v>1515</v>
      </c>
      <c r="G100" s="6" t="s">
        <v>208</v>
      </c>
      <c r="H100" s="6" t="s">
        <v>108</v>
      </c>
      <c r="I100" s="7">
        <v>102000</v>
      </c>
      <c r="J100" s="7">
        <v>1252</v>
      </c>
      <c r="K100" s="7">
        <v>1277.04</v>
      </c>
      <c r="L100" s="8">
        <v>2.2000000000000001E-3</v>
      </c>
      <c r="M100" s="8">
        <v>2.5999999999999999E-3</v>
      </c>
      <c r="N100" s="8">
        <v>4.0000000000000002E-4</v>
      </c>
    </row>
    <row r="101" spans="2:14">
      <c r="B101" s="6" t="s">
        <v>562</v>
      </c>
      <c r="C101" s="17">
        <v>1094622</v>
      </c>
      <c r="D101" s="6" t="s">
        <v>148</v>
      </c>
      <c r="E101" s="6"/>
      <c r="F101" s="6">
        <v>1279</v>
      </c>
      <c r="G101" s="6" t="s">
        <v>208</v>
      </c>
      <c r="H101" s="6" t="s">
        <v>108</v>
      </c>
      <c r="I101" s="7">
        <v>428415.11</v>
      </c>
      <c r="J101" s="7">
        <v>462.9</v>
      </c>
      <c r="K101" s="7">
        <v>1983.13</v>
      </c>
      <c r="L101" s="8">
        <v>5.45E-2</v>
      </c>
      <c r="M101" s="8">
        <v>4.0000000000000001E-3</v>
      </c>
      <c r="N101" s="8">
        <v>5.9999999999999995E-4</v>
      </c>
    </row>
    <row r="102" spans="2:14">
      <c r="B102" s="6" t="s">
        <v>563</v>
      </c>
      <c r="C102" s="17">
        <v>1106749</v>
      </c>
      <c r="D102" s="6" t="s">
        <v>148</v>
      </c>
      <c r="E102" s="6"/>
      <c r="F102" s="6">
        <v>1484</v>
      </c>
      <c r="G102" s="6" t="s">
        <v>208</v>
      </c>
      <c r="H102" s="6" t="s">
        <v>108</v>
      </c>
      <c r="I102" s="7">
        <v>32032</v>
      </c>
      <c r="J102" s="7">
        <v>520.6</v>
      </c>
      <c r="K102" s="7">
        <v>166.76</v>
      </c>
      <c r="L102" s="8">
        <v>1.6000000000000001E-3</v>
      </c>
      <c r="M102" s="8">
        <v>2.9999999999999997E-4</v>
      </c>
      <c r="N102" s="8">
        <v>1E-4</v>
      </c>
    </row>
    <row r="103" spans="2:14">
      <c r="B103" s="6" t="s">
        <v>564</v>
      </c>
      <c r="C103" s="17">
        <v>280016</v>
      </c>
      <c r="D103" s="6" t="s">
        <v>148</v>
      </c>
      <c r="E103" s="6"/>
      <c r="F103" s="6">
        <v>280</v>
      </c>
      <c r="G103" s="6" t="s">
        <v>345</v>
      </c>
      <c r="H103" s="6" t="s">
        <v>108</v>
      </c>
      <c r="I103" s="7">
        <v>21110</v>
      </c>
      <c r="J103" s="7">
        <v>13260</v>
      </c>
      <c r="K103" s="7">
        <v>2799.19</v>
      </c>
      <c r="L103" s="8">
        <v>3.5000000000000001E-3</v>
      </c>
      <c r="M103" s="8">
        <v>5.7000000000000002E-3</v>
      </c>
      <c r="N103" s="8">
        <v>8.9999999999999998E-4</v>
      </c>
    </row>
    <row r="104" spans="2:14">
      <c r="B104" s="6" t="s">
        <v>565</v>
      </c>
      <c r="C104" s="17">
        <v>1136704</v>
      </c>
      <c r="D104" s="6" t="s">
        <v>148</v>
      </c>
      <c r="E104" s="6"/>
      <c r="F104" s="6">
        <v>1655</v>
      </c>
      <c r="G104" s="6" t="s">
        <v>225</v>
      </c>
      <c r="H104" s="6" t="s">
        <v>108</v>
      </c>
      <c r="I104" s="7">
        <v>137093</v>
      </c>
      <c r="J104" s="7">
        <v>14640</v>
      </c>
      <c r="K104" s="7">
        <v>20070.419999999998</v>
      </c>
      <c r="L104" s="8">
        <v>2.9999999999999997E-4</v>
      </c>
      <c r="M104" s="8">
        <v>4.0800000000000003E-2</v>
      </c>
      <c r="N104" s="8">
        <v>6.1000000000000004E-3</v>
      </c>
    </row>
    <row r="105" spans="2:14">
      <c r="B105" s="6" t="s">
        <v>566</v>
      </c>
      <c r="C105" s="17">
        <v>625012</v>
      </c>
      <c r="D105" s="6" t="s">
        <v>148</v>
      </c>
      <c r="E105" s="6"/>
      <c r="F105" s="6">
        <v>625</v>
      </c>
      <c r="G105" s="6" t="s">
        <v>250</v>
      </c>
      <c r="H105" s="6" t="s">
        <v>108</v>
      </c>
      <c r="I105" s="7">
        <v>50198.29</v>
      </c>
      <c r="J105" s="7">
        <v>5839</v>
      </c>
      <c r="K105" s="7">
        <v>2931.08</v>
      </c>
      <c r="L105" s="8">
        <v>4.7999999999999996E-3</v>
      </c>
      <c r="M105" s="8">
        <v>6.0000000000000001E-3</v>
      </c>
      <c r="N105" s="8">
        <v>8.9999999999999998E-4</v>
      </c>
    </row>
    <row r="106" spans="2:14">
      <c r="B106" s="6" t="s">
        <v>567</v>
      </c>
      <c r="C106" s="17">
        <v>565010</v>
      </c>
      <c r="D106" s="6" t="s">
        <v>148</v>
      </c>
      <c r="E106" s="6"/>
      <c r="F106" s="6">
        <v>565</v>
      </c>
      <c r="G106" s="6" t="s">
        <v>221</v>
      </c>
      <c r="H106" s="6" t="s">
        <v>108</v>
      </c>
      <c r="I106" s="7">
        <v>4289</v>
      </c>
      <c r="J106" s="7">
        <v>188400</v>
      </c>
      <c r="K106" s="7">
        <v>8080.48</v>
      </c>
      <c r="L106" s="8">
        <v>8.0000000000000004E-4</v>
      </c>
      <c r="M106" s="8">
        <v>1.6400000000000001E-2</v>
      </c>
      <c r="N106" s="8">
        <v>2.5000000000000001E-3</v>
      </c>
    </row>
    <row r="107" spans="2:14">
      <c r="B107" s="6" t="s">
        <v>568</v>
      </c>
      <c r="C107" s="17">
        <v>1084433</v>
      </c>
      <c r="D107" s="6" t="s">
        <v>148</v>
      </c>
      <c r="E107" s="6"/>
      <c r="F107" s="6">
        <v>1105</v>
      </c>
      <c r="G107" s="6" t="s">
        <v>569</v>
      </c>
      <c r="H107" s="6" t="s">
        <v>108</v>
      </c>
      <c r="I107" s="7">
        <v>1463910</v>
      </c>
      <c r="J107" s="7">
        <v>14.5</v>
      </c>
      <c r="K107" s="7">
        <v>212.27</v>
      </c>
      <c r="L107" s="8">
        <v>3.85E-2</v>
      </c>
      <c r="M107" s="8">
        <v>4.0000000000000002E-4</v>
      </c>
      <c r="N107" s="8">
        <v>1E-4</v>
      </c>
    </row>
    <row r="108" spans="2:14">
      <c r="B108" s="6" t="s">
        <v>570</v>
      </c>
      <c r="C108" s="17">
        <v>1135169</v>
      </c>
      <c r="D108" s="6" t="s">
        <v>148</v>
      </c>
      <c r="E108" s="6"/>
      <c r="F108" s="6">
        <v>1286</v>
      </c>
      <c r="G108" s="6" t="s">
        <v>569</v>
      </c>
      <c r="H108" s="6" t="s">
        <v>108</v>
      </c>
      <c r="I108" s="7">
        <v>80770</v>
      </c>
      <c r="J108" s="7">
        <v>26.8</v>
      </c>
      <c r="K108" s="7">
        <v>21.65</v>
      </c>
      <c r="L108" s="8">
        <v>1.0699999999999999E-2</v>
      </c>
      <c r="M108" s="8">
        <v>0</v>
      </c>
      <c r="N108" s="8">
        <v>0</v>
      </c>
    </row>
    <row r="109" spans="2:14">
      <c r="B109" s="6" t="s">
        <v>571</v>
      </c>
      <c r="C109" s="17">
        <v>1105055</v>
      </c>
      <c r="D109" s="6" t="s">
        <v>148</v>
      </c>
      <c r="E109" s="6"/>
      <c r="F109" s="6">
        <v>1461</v>
      </c>
      <c r="G109" s="6" t="s">
        <v>551</v>
      </c>
      <c r="H109" s="6" t="s">
        <v>108</v>
      </c>
      <c r="I109" s="7">
        <v>33464</v>
      </c>
      <c r="J109" s="7">
        <v>1927</v>
      </c>
      <c r="K109" s="7">
        <v>644.85</v>
      </c>
      <c r="L109" s="8">
        <v>1.2999999999999999E-3</v>
      </c>
      <c r="M109" s="8">
        <v>1.2999999999999999E-3</v>
      </c>
      <c r="N109" s="8">
        <v>2.0000000000000001E-4</v>
      </c>
    </row>
    <row r="110" spans="2:14">
      <c r="B110" s="13" t="s">
        <v>572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573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3" t="s">
        <v>574</v>
      </c>
      <c r="C112" s="12"/>
      <c r="D112" s="3"/>
      <c r="E112" s="3"/>
      <c r="F112" s="3"/>
      <c r="G112" s="3"/>
      <c r="H112" s="3"/>
      <c r="I112" s="9">
        <v>288529</v>
      </c>
      <c r="K112" s="9">
        <v>33702.660000000003</v>
      </c>
      <c r="M112" s="10">
        <v>6.8500000000000005E-2</v>
      </c>
      <c r="N112" s="10">
        <v>1.03E-2</v>
      </c>
    </row>
    <row r="113" spans="2:14">
      <c r="B113" s="13" t="s">
        <v>575</v>
      </c>
      <c r="C113" s="14"/>
      <c r="D113" s="13"/>
      <c r="E113" s="13"/>
      <c r="F113" s="13"/>
      <c r="G113" s="13"/>
      <c r="H113" s="13"/>
      <c r="I113" s="15">
        <v>49724</v>
      </c>
      <c r="K113" s="15">
        <v>5879.7</v>
      </c>
      <c r="M113" s="16">
        <v>1.1900000000000001E-2</v>
      </c>
      <c r="N113" s="16">
        <v>1.8E-3</v>
      </c>
    </row>
    <row r="114" spans="2:14">
      <c r="B114" s="6" t="s">
        <v>576</v>
      </c>
      <c r="C114" s="17" t="s">
        <v>577</v>
      </c>
      <c r="D114" s="6" t="s">
        <v>424</v>
      </c>
      <c r="E114" s="6" t="s">
        <v>414</v>
      </c>
      <c r="F114" s="6"/>
      <c r="G114" s="6" t="s">
        <v>578</v>
      </c>
      <c r="H114" s="6" t="s">
        <v>43</v>
      </c>
      <c r="I114" s="7">
        <v>49724</v>
      </c>
      <c r="J114" s="7">
        <v>3271</v>
      </c>
      <c r="K114" s="7">
        <v>5879.7</v>
      </c>
      <c r="L114" s="8">
        <v>0</v>
      </c>
      <c r="M114" s="8">
        <v>1.1900000000000001E-2</v>
      </c>
      <c r="N114" s="8">
        <v>1.8E-3</v>
      </c>
    </row>
    <row r="115" spans="2:14">
      <c r="B115" s="13" t="s">
        <v>579</v>
      </c>
      <c r="C115" s="14"/>
      <c r="D115" s="13"/>
      <c r="E115" s="13"/>
      <c r="F115" s="13"/>
      <c r="G115" s="13"/>
      <c r="H115" s="13"/>
      <c r="I115" s="15">
        <v>238805</v>
      </c>
      <c r="K115" s="15">
        <v>27822.959999999999</v>
      </c>
      <c r="M115" s="16">
        <v>5.6500000000000002E-2</v>
      </c>
      <c r="N115" s="16">
        <v>8.5000000000000006E-3</v>
      </c>
    </row>
    <row r="116" spans="2:14">
      <c r="B116" s="6" t="s">
        <v>580</v>
      </c>
      <c r="C116" s="17" t="s">
        <v>581</v>
      </c>
      <c r="D116" s="6" t="s">
        <v>582</v>
      </c>
      <c r="E116" s="6" t="s">
        <v>414</v>
      </c>
      <c r="F116" s="6"/>
      <c r="G116" s="6" t="s">
        <v>583</v>
      </c>
      <c r="H116" s="6" t="s">
        <v>43</v>
      </c>
      <c r="I116" s="7">
        <v>1208</v>
      </c>
      <c r="J116" s="7">
        <v>87634</v>
      </c>
      <c r="K116" s="7">
        <v>3826.91</v>
      </c>
      <c r="L116" s="8">
        <v>0</v>
      </c>
      <c r="M116" s="8">
        <v>7.7999999999999996E-3</v>
      </c>
      <c r="N116" s="8">
        <v>1.1999999999999999E-3</v>
      </c>
    </row>
    <row r="117" spans="2:14">
      <c r="B117" s="6" t="s">
        <v>584</v>
      </c>
      <c r="C117" s="17" t="s">
        <v>585</v>
      </c>
      <c r="D117" s="6" t="s">
        <v>181</v>
      </c>
      <c r="E117" s="6" t="s">
        <v>414</v>
      </c>
      <c r="F117" s="6"/>
      <c r="G117" s="6" t="s">
        <v>586</v>
      </c>
      <c r="H117" s="6" t="s">
        <v>48</v>
      </c>
      <c r="I117" s="7">
        <v>11849</v>
      </c>
      <c r="J117" s="7">
        <v>4672.5</v>
      </c>
      <c r="K117" s="7">
        <v>2149.25</v>
      </c>
      <c r="L117" s="8">
        <v>0</v>
      </c>
      <c r="M117" s="8">
        <v>4.4000000000000003E-3</v>
      </c>
      <c r="N117" s="8">
        <v>6.9999999999999999E-4</v>
      </c>
    </row>
    <row r="118" spans="2:14">
      <c r="B118" s="6" t="s">
        <v>587</v>
      </c>
      <c r="C118" s="17" t="s">
        <v>588</v>
      </c>
      <c r="D118" s="6" t="s">
        <v>436</v>
      </c>
      <c r="E118" s="6" t="s">
        <v>414</v>
      </c>
      <c r="F118" s="6"/>
      <c r="G118" s="6" t="s">
        <v>589</v>
      </c>
      <c r="H118" s="6" t="s">
        <v>48</v>
      </c>
      <c r="I118" s="7">
        <v>166317</v>
      </c>
      <c r="J118" s="7">
        <v>625</v>
      </c>
      <c r="K118" s="7">
        <v>4035.27</v>
      </c>
      <c r="L118" s="8">
        <v>1.8E-3</v>
      </c>
      <c r="M118" s="8">
        <v>8.2000000000000007E-3</v>
      </c>
      <c r="N118" s="8">
        <v>1.1999999999999999E-3</v>
      </c>
    </row>
    <row r="119" spans="2:14">
      <c r="B119" s="6" t="s">
        <v>590</v>
      </c>
      <c r="C119" s="17" t="s">
        <v>591</v>
      </c>
      <c r="D119" s="6" t="s">
        <v>582</v>
      </c>
      <c r="E119" s="6" t="s">
        <v>414</v>
      </c>
      <c r="F119" s="6"/>
      <c r="G119" s="6" t="s">
        <v>592</v>
      </c>
      <c r="H119" s="6" t="s">
        <v>43</v>
      </c>
      <c r="I119" s="7">
        <v>1148</v>
      </c>
      <c r="J119" s="7">
        <v>84948</v>
      </c>
      <c r="K119" s="7">
        <v>3525.36</v>
      </c>
      <c r="L119" s="8">
        <v>0</v>
      </c>
      <c r="M119" s="8">
        <v>7.1999999999999998E-3</v>
      </c>
      <c r="N119" s="8">
        <v>1.1000000000000001E-3</v>
      </c>
    </row>
    <row r="120" spans="2:14">
      <c r="B120" s="6" t="s">
        <v>593</v>
      </c>
      <c r="C120" s="17" t="s">
        <v>594</v>
      </c>
      <c r="D120" s="6" t="s">
        <v>582</v>
      </c>
      <c r="E120" s="6" t="s">
        <v>414</v>
      </c>
      <c r="F120" s="6"/>
      <c r="G120" s="6" t="s">
        <v>592</v>
      </c>
      <c r="H120" s="6" t="s">
        <v>43</v>
      </c>
      <c r="I120" s="7">
        <v>7354</v>
      </c>
      <c r="J120" s="7">
        <v>14241</v>
      </c>
      <c r="K120" s="7">
        <v>3785.93</v>
      </c>
      <c r="L120" s="8">
        <v>0</v>
      </c>
      <c r="M120" s="8">
        <v>7.7000000000000002E-3</v>
      </c>
      <c r="N120" s="8">
        <v>1.1999999999999999E-3</v>
      </c>
    </row>
    <row r="121" spans="2:14">
      <c r="B121" s="6" t="s">
        <v>595</v>
      </c>
      <c r="C121" s="17" t="s">
        <v>596</v>
      </c>
      <c r="D121" s="6" t="s">
        <v>582</v>
      </c>
      <c r="E121" s="6" t="s">
        <v>414</v>
      </c>
      <c r="F121" s="6"/>
      <c r="G121" s="6" t="s">
        <v>592</v>
      </c>
      <c r="H121" s="6" t="s">
        <v>43</v>
      </c>
      <c r="I121" s="7">
        <v>15058</v>
      </c>
      <c r="J121" s="7">
        <v>6571</v>
      </c>
      <c r="K121" s="7">
        <v>3576.9</v>
      </c>
      <c r="L121" s="8">
        <v>0</v>
      </c>
      <c r="M121" s="8">
        <v>7.3000000000000001E-3</v>
      </c>
      <c r="N121" s="8">
        <v>1.1000000000000001E-3</v>
      </c>
    </row>
    <row r="122" spans="2:14">
      <c r="B122" s="6" t="s">
        <v>597</v>
      </c>
      <c r="C122" s="17" t="s">
        <v>598</v>
      </c>
      <c r="D122" s="6" t="s">
        <v>582</v>
      </c>
      <c r="E122" s="6" t="s">
        <v>414</v>
      </c>
      <c r="F122" s="6"/>
      <c r="G122" s="6" t="s">
        <v>442</v>
      </c>
      <c r="H122" s="6" t="s">
        <v>43</v>
      </c>
      <c r="I122" s="7">
        <v>6397</v>
      </c>
      <c r="J122" s="7">
        <v>14393</v>
      </c>
      <c r="K122" s="7">
        <v>3328.4</v>
      </c>
      <c r="L122" s="8">
        <v>0</v>
      </c>
      <c r="M122" s="8">
        <v>6.7999999999999996E-3</v>
      </c>
      <c r="N122" s="8">
        <v>1E-3</v>
      </c>
    </row>
    <row r="123" spans="2:14">
      <c r="B123" s="6" t="s">
        <v>599</v>
      </c>
      <c r="C123" s="17" t="s">
        <v>600</v>
      </c>
      <c r="D123" s="6" t="s">
        <v>582</v>
      </c>
      <c r="E123" s="6" t="s">
        <v>414</v>
      </c>
      <c r="F123" s="6"/>
      <c r="G123" s="6" t="s">
        <v>442</v>
      </c>
      <c r="H123" s="6" t="s">
        <v>43</v>
      </c>
      <c r="I123" s="7">
        <v>29474</v>
      </c>
      <c r="J123" s="7">
        <v>3374</v>
      </c>
      <c r="K123" s="7">
        <v>3594.95</v>
      </c>
      <c r="L123" s="8">
        <v>0</v>
      </c>
      <c r="M123" s="8">
        <v>7.3000000000000001E-3</v>
      </c>
      <c r="N123" s="8">
        <v>1.1000000000000001E-3</v>
      </c>
    </row>
    <row r="126" spans="2:14">
      <c r="B126" s="6" t="s">
        <v>131</v>
      </c>
      <c r="C126" s="17"/>
      <c r="D126" s="6"/>
      <c r="E126" s="6"/>
      <c r="F126" s="6"/>
      <c r="G126" s="6"/>
      <c r="H126" s="6"/>
    </row>
    <row r="130" spans="2:2">
      <c r="B130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132</v>
      </c>
    </row>
    <row r="7" spans="2:13" ht="15.75">
      <c r="B7" s="2" t="s">
        <v>601</v>
      </c>
    </row>
    <row r="8" spans="2:13">
      <c r="B8" s="3" t="s">
        <v>88</v>
      </c>
      <c r="C8" s="3" t="s">
        <v>89</v>
      </c>
      <c r="D8" s="3" t="s">
        <v>134</v>
      </c>
      <c r="E8" s="3" t="s">
        <v>90</v>
      </c>
      <c r="F8" s="3" t="s">
        <v>185</v>
      </c>
      <c r="G8" s="3" t="s">
        <v>93</v>
      </c>
      <c r="H8" s="3" t="s">
        <v>137</v>
      </c>
      <c r="I8" s="3" t="s">
        <v>42</v>
      </c>
      <c r="J8" s="3" t="s">
        <v>96</v>
      </c>
      <c r="K8" s="3" t="s">
        <v>138</v>
      </c>
      <c r="L8" s="3" t="s">
        <v>139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142</v>
      </c>
      <c r="I9" s="4" t="s">
        <v>143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602</v>
      </c>
      <c r="C11" s="12"/>
      <c r="D11" s="3"/>
      <c r="E11" s="3"/>
      <c r="F11" s="3"/>
      <c r="G11" s="3"/>
      <c r="H11" s="9">
        <v>9099587</v>
      </c>
      <c r="J11" s="9">
        <v>443133.14</v>
      </c>
      <c r="L11" s="10">
        <v>1</v>
      </c>
      <c r="M11" s="10">
        <v>0.13489999999999999</v>
      </c>
    </row>
    <row r="12" spans="2:13">
      <c r="B12" s="3" t="s">
        <v>603</v>
      </c>
      <c r="C12" s="12"/>
      <c r="D12" s="3"/>
      <c r="E12" s="3"/>
      <c r="F12" s="3"/>
      <c r="G12" s="3"/>
      <c r="H12" s="9">
        <v>6138651</v>
      </c>
      <c r="J12" s="9">
        <v>139440.18</v>
      </c>
      <c r="L12" s="10">
        <v>0.31469999999999998</v>
      </c>
      <c r="M12" s="10">
        <v>4.24E-2</v>
      </c>
    </row>
    <row r="13" spans="2:13">
      <c r="B13" s="13" t="s">
        <v>604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605</v>
      </c>
      <c r="C14" s="14"/>
      <c r="D14" s="13"/>
      <c r="E14" s="13"/>
      <c r="F14" s="13"/>
      <c r="G14" s="13"/>
      <c r="H14" s="15">
        <v>2028651</v>
      </c>
      <c r="J14" s="15">
        <v>126416.01</v>
      </c>
      <c r="L14" s="16">
        <v>0.2853</v>
      </c>
      <c r="M14" s="16">
        <v>3.85E-2</v>
      </c>
    </row>
    <row r="15" spans="2:13">
      <c r="B15" s="6" t="s">
        <v>606</v>
      </c>
      <c r="C15" s="17">
        <v>1129964</v>
      </c>
      <c r="D15" s="6" t="s">
        <v>148</v>
      </c>
      <c r="E15" s="6">
        <v>1446</v>
      </c>
      <c r="F15" s="6" t="s">
        <v>607</v>
      </c>
      <c r="G15" s="6" t="s">
        <v>108</v>
      </c>
      <c r="H15" s="7">
        <v>1386755</v>
      </c>
      <c r="I15" s="7">
        <v>4027</v>
      </c>
      <c r="J15" s="7">
        <v>55844.62</v>
      </c>
      <c r="K15" s="8">
        <v>4.2999999999999997E-2</v>
      </c>
      <c r="L15" s="8">
        <v>0.126</v>
      </c>
      <c r="M15" s="8">
        <v>1.7000000000000001E-2</v>
      </c>
    </row>
    <row r="16" spans="2:13">
      <c r="B16" s="6" t="s">
        <v>608</v>
      </c>
      <c r="C16" s="17">
        <v>1120203</v>
      </c>
      <c r="D16" s="6" t="s">
        <v>148</v>
      </c>
      <c r="E16" s="6">
        <v>1446</v>
      </c>
      <c r="F16" s="6" t="s">
        <v>607</v>
      </c>
      <c r="G16" s="6" t="s">
        <v>108</v>
      </c>
      <c r="H16" s="7">
        <v>164722</v>
      </c>
      <c r="I16" s="7">
        <v>11830</v>
      </c>
      <c r="J16" s="7">
        <v>19486.61</v>
      </c>
      <c r="K16" s="8">
        <v>7.1999999999999998E-3</v>
      </c>
      <c r="L16" s="8">
        <v>4.3999999999999997E-2</v>
      </c>
      <c r="M16" s="8">
        <v>5.8999999999999999E-3</v>
      </c>
    </row>
    <row r="17" spans="2:13">
      <c r="B17" s="6" t="s">
        <v>609</v>
      </c>
      <c r="C17" s="17">
        <v>1121441</v>
      </c>
      <c r="D17" s="6" t="s">
        <v>148</v>
      </c>
      <c r="E17" s="6">
        <v>1224</v>
      </c>
      <c r="F17" s="6" t="s">
        <v>607</v>
      </c>
      <c r="G17" s="6" t="s">
        <v>108</v>
      </c>
      <c r="H17" s="7">
        <v>177590</v>
      </c>
      <c r="I17" s="7">
        <v>11840</v>
      </c>
      <c r="J17" s="7">
        <v>21026.66</v>
      </c>
      <c r="K17" s="8">
        <v>1.1599999999999999E-2</v>
      </c>
      <c r="L17" s="8">
        <v>4.7399999999999998E-2</v>
      </c>
      <c r="M17" s="8">
        <v>6.4000000000000003E-3</v>
      </c>
    </row>
    <row r="18" spans="2:13">
      <c r="B18" s="6" t="s">
        <v>610</v>
      </c>
      <c r="C18" s="17">
        <v>1133008</v>
      </c>
      <c r="D18" s="6" t="s">
        <v>148</v>
      </c>
      <c r="E18" s="6">
        <v>1224</v>
      </c>
      <c r="F18" s="6" t="s">
        <v>607</v>
      </c>
      <c r="G18" s="6" t="s">
        <v>108</v>
      </c>
      <c r="H18" s="7">
        <v>174050</v>
      </c>
      <c r="I18" s="7">
        <v>2174</v>
      </c>
      <c r="J18" s="7">
        <v>3783.85</v>
      </c>
      <c r="K18" s="8">
        <v>8.9999999999999993E-3</v>
      </c>
      <c r="L18" s="8">
        <v>8.5000000000000006E-3</v>
      </c>
      <c r="M18" s="8">
        <v>1.1999999999999999E-3</v>
      </c>
    </row>
    <row r="19" spans="2:13">
      <c r="B19" s="6" t="s">
        <v>611</v>
      </c>
      <c r="C19" s="17">
        <v>1099464</v>
      </c>
      <c r="D19" s="6" t="s">
        <v>148</v>
      </c>
      <c r="E19" s="6">
        <v>1224</v>
      </c>
      <c r="F19" s="6" t="s">
        <v>607</v>
      </c>
      <c r="G19" s="6" t="s">
        <v>108</v>
      </c>
      <c r="H19" s="7">
        <v>125534</v>
      </c>
      <c r="I19" s="7">
        <v>20930</v>
      </c>
      <c r="J19" s="7">
        <v>26274.27</v>
      </c>
      <c r="K19" s="8">
        <v>4.0500000000000001E-2</v>
      </c>
      <c r="L19" s="8">
        <v>5.9299999999999999E-2</v>
      </c>
      <c r="M19" s="8">
        <v>8.0000000000000002E-3</v>
      </c>
    </row>
    <row r="20" spans="2:13">
      <c r="B20" s="13" t="s">
        <v>612</v>
      </c>
      <c r="C20" s="14"/>
      <c r="D20" s="13"/>
      <c r="E20" s="13"/>
      <c r="F20" s="13"/>
      <c r="G20" s="13"/>
      <c r="H20" s="15">
        <v>4110000</v>
      </c>
      <c r="J20" s="15">
        <v>13024.18</v>
      </c>
      <c r="L20" s="16">
        <v>2.9399999999999999E-2</v>
      </c>
      <c r="M20" s="16">
        <v>4.0000000000000001E-3</v>
      </c>
    </row>
    <row r="21" spans="2:13">
      <c r="B21" s="6" t="s">
        <v>613</v>
      </c>
      <c r="C21" s="17">
        <v>1107549</v>
      </c>
      <c r="D21" s="6" t="s">
        <v>148</v>
      </c>
      <c r="E21" s="6">
        <v>1337</v>
      </c>
      <c r="F21" s="6" t="s">
        <v>614</v>
      </c>
      <c r="G21" s="6" t="s">
        <v>108</v>
      </c>
      <c r="H21" s="7">
        <v>4110000</v>
      </c>
      <c r="I21" s="7">
        <v>316.89</v>
      </c>
      <c r="J21" s="7">
        <v>13024.18</v>
      </c>
      <c r="K21" s="8">
        <v>1.11E-2</v>
      </c>
      <c r="L21" s="8">
        <v>2.9399999999999999E-2</v>
      </c>
      <c r="M21" s="8">
        <v>4.0000000000000001E-3</v>
      </c>
    </row>
    <row r="22" spans="2:13">
      <c r="B22" s="13" t="s">
        <v>615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616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617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3" t="s">
        <v>618</v>
      </c>
      <c r="C25" s="12"/>
      <c r="D25" s="3"/>
      <c r="E25" s="3"/>
      <c r="F25" s="3"/>
      <c r="G25" s="3"/>
      <c r="H25" s="9">
        <v>2960936</v>
      </c>
      <c r="J25" s="9">
        <v>303692.96000000002</v>
      </c>
      <c r="L25" s="10">
        <v>0.68530000000000002</v>
      </c>
      <c r="M25" s="10">
        <v>9.2399999999999996E-2</v>
      </c>
    </row>
    <row r="26" spans="2:13">
      <c r="B26" s="13" t="s">
        <v>619</v>
      </c>
      <c r="C26" s="14"/>
      <c r="D26" s="13"/>
      <c r="E26" s="13"/>
      <c r="F26" s="13"/>
      <c r="G26" s="13"/>
      <c r="H26" s="15">
        <v>2960936</v>
      </c>
      <c r="J26" s="15">
        <v>303692.96000000002</v>
      </c>
      <c r="L26" s="16">
        <v>0.68530000000000002</v>
      </c>
      <c r="M26" s="16">
        <v>9.2399999999999996E-2</v>
      </c>
    </row>
    <row r="27" spans="2:13">
      <c r="B27" s="6" t="s">
        <v>620</v>
      </c>
      <c r="C27" s="17" t="s">
        <v>621</v>
      </c>
      <c r="D27" s="6" t="s">
        <v>622</v>
      </c>
      <c r="E27" s="6"/>
      <c r="F27" s="6" t="s">
        <v>607</v>
      </c>
      <c r="G27" s="6" t="s">
        <v>48</v>
      </c>
      <c r="H27" s="7">
        <v>41418</v>
      </c>
      <c r="I27" s="7">
        <v>7647</v>
      </c>
      <c r="J27" s="7">
        <v>12295.2</v>
      </c>
      <c r="K27" s="8">
        <v>8.6E-3</v>
      </c>
      <c r="L27" s="8">
        <v>2.7699999999999999E-2</v>
      </c>
      <c r="M27" s="8">
        <v>3.7000000000000002E-3</v>
      </c>
    </row>
    <row r="28" spans="2:13">
      <c r="B28" s="6" t="s">
        <v>623</v>
      </c>
      <c r="C28" s="17" t="s">
        <v>624</v>
      </c>
      <c r="D28" s="6" t="s">
        <v>424</v>
      </c>
      <c r="E28" s="6"/>
      <c r="F28" s="6" t="s">
        <v>607</v>
      </c>
      <c r="G28" s="6" t="s">
        <v>43</v>
      </c>
      <c r="H28" s="7">
        <v>187145</v>
      </c>
      <c r="I28" s="7">
        <v>2278</v>
      </c>
      <c r="J28" s="7">
        <v>15411.33</v>
      </c>
      <c r="K28" s="8">
        <v>2.0999999999999999E-3</v>
      </c>
      <c r="L28" s="8">
        <v>3.4799999999999998E-2</v>
      </c>
      <c r="M28" s="8">
        <v>4.7000000000000002E-3</v>
      </c>
    </row>
    <row r="29" spans="2:13">
      <c r="B29" s="6" t="s">
        <v>625</v>
      </c>
      <c r="C29" s="17" t="s">
        <v>626</v>
      </c>
      <c r="D29" s="6" t="s">
        <v>424</v>
      </c>
      <c r="E29" s="6"/>
      <c r="F29" s="6" t="s">
        <v>607</v>
      </c>
      <c r="G29" s="6" t="s">
        <v>43</v>
      </c>
      <c r="H29" s="7">
        <v>28608</v>
      </c>
      <c r="I29" s="7">
        <v>8794</v>
      </c>
      <c r="J29" s="7">
        <v>9094.57</v>
      </c>
      <c r="K29" s="8">
        <v>2.0000000000000001E-4</v>
      </c>
      <c r="L29" s="8">
        <v>2.0500000000000001E-2</v>
      </c>
      <c r="M29" s="8">
        <v>2.8E-3</v>
      </c>
    </row>
    <row r="30" spans="2:13">
      <c r="B30" s="6" t="s">
        <v>627</v>
      </c>
      <c r="C30" s="17" t="s">
        <v>628</v>
      </c>
      <c r="D30" s="6" t="s">
        <v>582</v>
      </c>
      <c r="E30" s="6"/>
      <c r="F30" s="6" t="s">
        <v>607</v>
      </c>
      <c r="G30" s="6" t="s">
        <v>43</v>
      </c>
      <c r="H30" s="7">
        <v>95911</v>
      </c>
      <c r="I30" s="7">
        <v>4234</v>
      </c>
      <c r="J30" s="7">
        <v>14680.05</v>
      </c>
      <c r="K30" s="8">
        <v>1.3899999999999999E-2</v>
      </c>
      <c r="L30" s="8">
        <v>3.3099999999999997E-2</v>
      </c>
      <c r="M30" s="8">
        <v>4.4999999999999997E-3</v>
      </c>
    </row>
    <row r="31" spans="2:13">
      <c r="B31" s="6" t="s">
        <v>629</v>
      </c>
      <c r="C31" s="17" t="s">
        <v>630</v>
      </c>
      <c r="D31" s="6" t="s">
        <v>424</v>
      </c>
      <c r="E31" s="6"/>
      <c r="F31" s="6" t="s">
        <v>607</v>
      </c>
      <c r="G31" s="6" t="s">
        <v>43</v>
      </c>
      <c r="H31" s="7">
        <v>84557</v>
      </c>
      <c r="I31" s="7">
        <v>2489</v>
      </c>
      <c r="J31" s="7">
        <v>7608.21</v>
      </c>
      <c r="K31" s="8">
        <v>5.3E-3</v>
      </c>
      <c r="L31" s="8">
        <v>1.72E-2</v>
      </c>
      <c r="M31" s="8">
        <v>2.3E-3</v>
      </c>
    </row>
    <row r="32" spans="2:13">
      <c r="B32" s="6" t="s">
        <v>631</v>
      </c>
      <c r="C32" s="17" t="s">
        <v>632</v>
      </c>
      <c r="D32" s="6" t="s">
        <v>424</v>
      </c>
      <c r="E32" s="6"/>
      <c r="F32" s="6" t="s">
        <v>607</v>
      </c>
      <c r="G32" s="6" t="s">
        <v>43</v>
      </c>
      <c r="H32" s="7">
        <v>407815</v>
      </c>
      <c r="I32" s="7">
        <v>2393</v>
      </c>
      <c r="J32" s="7">
        <v>35278.83</v>
      </c>
      <c r="K32" s="8">
        <v>4.0000000000000002E-4</v>
      </c>
      <c r="L32" s="8">
        <v>7.9600000000000004E-2</v>
      </c>
      <c r="M32" s="8">
        <v>1.0699999999999999E-2</v>
      </c>
    </row>
    <row r="33" spans="2:13">
      <c r="B33" s="6" t="s">
        <v>633</v>
      </c>
      <c r="C33" s="17" t="s">
        <v>634</v>
      </c>
      <c r="D33" s="6" t="s">
        <v>582</v>
      </c>
      <c r="E33" s="6"/>
      <c r="F33" s="6" t="s">
        <v>607</v>
      </c>
      <c r="G33" s="6" t="s">
        <v>43</v>
      </c>
      <c r="H33" s="7">
        <v>55638</v>
      </c>
      <c r="I33" s="7">
        <v>6029</v>
      </c>
      <c r="J33" s="7">
        <v>12126.21</v>
      </c>
      <c r="K33" s="8">
        <v>1.8E-3</v>
      </c>
      <c r="L33" s="8">
        <v>2.7400000000000001E-2</v>
      </c>
      <c r="M33" s="8">
        <v>3.7000000000000002E-3</v>
      </c>
    </row>
    <row r="34" spans="2:13">
      <c r="B34" s="6" t="s">
        <v>635</v>
      </c>
      <c r="C34" s="17" t="s">
        <v>636</v>
      </c>
      <c r="D34" s="6" t="s">
        <v>424</v>
      </c>
      <c r="E34" s="6"/>
      <c r="F34" s="6" t="s">
        <v>607</v>
      </c>
      <c r="G34" s="6" t="s">
        <v>43</v>
      </c>
      <c r="H34" s="7">
        <v>66913</v>
      </c>
      <c r="I34" s="7">
        <v>6533</v>
      </c>
      <c r="J34" s="7">
        <v>15802.71</v>
      </c>
      <c r="K34" s="8">
        <v>4.0000000000000002E-4</v>
      </c>
      <c r="L34" s="8">
        <v>3.5700000000000003E-2</v>
      </c>
      <c r="M34" s="8">
        <v>4.7999999999999996E-3</v>
      </c>
    </row>
    <row r="35" spans="2:13">
      <c r="B35" s="6" t="s">
        <v>637</v>
      </c>
      <c r="C35" s="17" t="s">
        <v>638</v>
      </c>
      <c r="D35" s="6" t="s">
        <v>424</v>
      </c>
      <c r="E35" s="6"/>
      <c r="F35" s="6" t="s">
        <v>607</v>
      </c>
      <c r="G35" s="6" t="s">
        <v>43</v>
      </c>
      <c r="H35" s="7">
        <v>76233</v>
      </c>
      <c r="I35" s="7">
        <v>3967</v>
      </c>
      <c r="J35" s="7">
        <v>10932.35</v>
      </c>
      <c r="K35" s="8">
        <v>1E-4</v>
      </c>
      <c r="L35" s="8">
        <v>2.47E-2</v>
      </c>
      <c r="M35" s="8">
        <v>3.3E-3</v>
      </c>
    </row>
    <row r="36" spans="2:13">
      <c r="B36" s="6" t="s">
        <v>639</v>
      </c>
      <c r="C36" s="17" t="s">
        <v>640</v>
      </c>
      <c r="D36" s="6" t="s">
        <v>424</v>
      </c>
      <c r="E36" s="6"/>
      <c r="F36" s="6" t="s">
        <v>607</v>
      </c>
      <c r="G36" s="6" t="s">
        <v>43</v>
      </c>
      <c r="H36" s="7">
        <v>147874</v>
      </c>
      <c r="I36" s="7">
        <v>2688</v>
      </c>
      <c r="J36" s="7">
        <v>14369.09</v>
      </c>
      <c r="K36" s="8">
        <v>1.1999999999999999E-3</v>
      </c>
      <c r="L36" s="8">
        <v>3.2399999999999998E-2</v>
      </c>
      <c r="M36" s="8">
        <v>4.4000000000000003E-3</v>
      </c>
    </row>
    <row r="37" spans="2:13">
      <c r="B37" s="6" t="s">
        <v>641</v>
      </c>
      <c r="C37" s="17" t="s">
        <v>642</v>
      </c>
      <c r="D37" s="6" t="s">
        <v>582</v>
      </c>
      <c r="E37" s="6"/>
      <c r="F37" s="6" t="s">
        <v>607</v>
      </c>
      <c r="G37" s="6" t="s">
        <v>43</v>
      </c>
      <c r="H37" s="7">
        <v>15688</v>
      </c>
      <c r="I37" s="7">
        <v>29339</v>
      </c>
      <c r="J37" s="7">
        <v>16638.77</v>
      </c>
      <c r="K37" s="8">
        <v>5.0000000000000001E-4</v>
      </c>
      <c r="L37" s="8">
        <v>3.7499999999999999E-2</v>
      </c>
      <c r="M37" s="8">
        <v>5.1000000000000004E-3</v>
      </c>
    </row>
    <row r="38" spans="2:13">
      <c r="B38" s="6" t="s">
        <v>643</v>
      </c>
      <c r="C38" s="17" t="s">
        <v>644</v>
      </c>
      <c r="D38" s="6" t="s">
        <v>436</v>
      </c>
      <c r="E38" s="6"/>
      <c r="F38" s="6" t="s">
        <v>607</v>
      </c>
      <c r="G38" s="6" t="s">
        <v>45</v>
      </c>
      <c r="H38" s="7">
        <v>86287</v>
      </c>
      <c r="I38" s="7">
        <v>730.8</v>
      </c>
      <c r="J38" s="7">
        <v>2835.18</v>
      </c>
      <c r="K38" s="8">
        <v>1E-4</v>
      </c>
      <c r="L38" s="8">
        <v>6.4000000000000003E-3</v>
      </c>
      <c r="M38" s="8">
        <v>8.9999999999999998E-4</v>
      </c>
    </row>
    <row r="39" spans="2:13">
      <c r="B39" s="6" t="s">
        <v>645</v>
      </c>
      <c r="C39" s="17" t="s">
        <v>646</v>
      </c>
      <c r="D39" s="6" t="s">
        <v>424</v>
      </c>
      <c r="E39" s="6"/>
      <c r="F39" s="6" t="s">
        <v>607</v>
      </c>
      <c r="G39" s="6" t="s">
        <v>43</v>
      </c>
      <c r="H39" s="7">
        <v>29004</v>
      </c>
      <c r="I39" s="7">
        <v>5242</v>
      </c>
      <c r="J39" s="7">
        <v>5496.21</v>
      </c>
      <c r="K39" s="8">
        <v>4.0000000000000002E-4</v>
      </c>
      <c r="L39" s="8">
        <v>1.24E-2</v>
      </c>
      <c r="M39" s="8">
        <v>1.6999999999999999E-3</v>
      </c>
    </row>
    <row r="40" spans="2:13">
      <c r="B40" s="6" t="s">
        <v>647</v>
      </c>
      <c r="C40" s="17" t="s">
        <v>648</v>
      </c>
      <c r="D40" s="6" t="s">
        <v>649</v>
      </c>
      <c r="E40" s="6"/>
      <c r="F40" s="6" t="s">
        <v>607</v>
      </c>
      <c r="G40" s="6" t="s">
        <v>44</v>
      </c>
      <c r="H40" s="7">
        <v>497648</v>
      </c>
      <c r="I40" s="7">
        <v>157900</v>
      </c>
      <c r="J40" s="7">
        <v>25556.12</v>
      </c>
      <c r="K40" s="8">
        <v>2.0000000000000001E-4</v>
      </c>
      <c r="L40" s="8">
        <v>5.7700000000000001E-2</v>
      </c>
      <c r="M40" s="8">
        <v>7.7999999999999996E-3</v>
      </c>
    </row>
    <row r="41" spans="2:13">
      <c r="B41" s="6" t="s">
        <v>650</v>
      </c>
      <c r="C41" s="17" t="s">
        <v>651</v>
      </c>
      <c r="D41" s="6" t="s">
        <v>424</v>
      </c>
      <c r="E41" s="6"/>
      <c r="F41" s="6" t="s">
        <v>607</v>
      </c>
      <c r="G41" s="6" t="s">
        <v>43</v>
      </c>
      <c r="H41" s="7">
        <v>85075</v>
      </c>
      <c r="I41" s="7">
        <v>7014</v>
      </c>
      <c r="J41" s="7">
        <v>21571.29</v>
      </c>
      <c r="K41" s="8">
        <v>2.9999999999999997E-4</v>
      </c>
      <c r="L41" s="8">
        <v>4.87E-2</v>
      </c>
      <c r="M41" s="8">
        <v>6.6E-3</v>
      </c>
    </row>
    <row r="42" spans="2:13">
      <c r="B42" s="6" t="s">
        <v>652</v>
      </c>
      <c r="C42" s="17" t="s">
        <v>653</v>
      </c>
      <c r="D42" s="6" t="s">
        <v>436</v>
      </c>
      <c r="E42" s="6"/>
      <c r="F42" s="6" t="s">
        <v>607</v>
      </c>
      <c r="G42" s="6" t="s">
        <v>43</v>
      </c>
      <c r="H42" s="7">
        <v>10621</v>
      </c>
      <c r="I42" s="7">
        <v>8903</v>
      </c>
      <c r="J42" s="7">
        <v>3418.3</v>
      </c>
      <c r="K42" s="8">
        <v>3.5000000000000001E-3</v>
      </c>
      <c r="L42" s="8">
        <v>7.7000000000000002E-3</v>
      </c>
      <c r="M42" s="8">
        <v>1E-3</v>
      </c>
    </row>
    <row r="43" spans="2:13">
      <c r="B43" s="6" t="s">
        <v>654</v>
      </c>
      <c r="C43" s="17" t="s">
        <v>655</v>
      </c>
      <c r="D43" s="6" t="s">
        <v>424</v>
      </c>
      <c r="E43" s="6"/>
      <c r="F43" s="6" t="s">
        <v>607</v>
      </c>
      <c r="G43" s="6" t="s">
        <v>43</v>
      </c>
      <c r="H43" s="7">
        <v>58884</v>
      </c>
      <c r="I43" s="7">
        <v>5341</v>
      </c>
      <c r="J43" s="7">
        <v>11369.15</v>
      </c>
      <c r="K43" s="8">
        <v>2.0000000000000001E-4</v>
      </c>
      <c r="L43" s="8">
        <v>2.5700000000000001E-2</v>
      </c>
      <c r="M43" s="8">
        <v>3.5000000000000001E-3</v>
      </c>
    </row>
    <row r="44" spans="2:13">
      <c r="B44" s="6" t="s">
        <v>656</v>
      </c>
      <c r="C44" s="17" t="s">
        <v>657</v>
      </c>
      <c r="D44" s="6" t="s">
        <v>658</v>
      </c>
      <c r="E44" s="6"/>
      <c r="F44" s="6" t="s">
        <v>607</v>
      </c>
      <c r="G44" s="6" t="s">
        <v>70</v>
      </c>
      <c r="H44" s="7">
        <v>526319</v>
      </c>
      <c r="I44" s="7">
        <v>2460</v>
      </c>
      <c r="J44" s="7">
        <v>6021.86</v>
      </c>
      <c r="K44" s="8">
        <v>2.0000000000000001E-4</v>
      </c>
      <c r="L44" s="8">
        <v>1.3599999999999999E-2</v>
      </c>
      <c r="M44" s="8">
        <v>1.8E-3</v>
      </c>
    </row>
    <row r="45" spans="2:13">
      <c r="B45" s="6" t="s">
        <v>659</v>
      </c>
      <c r="C45" s="17" t="s">
        <v>660</v>
      </c>
      <c r="D45" s="6" t="s">
        <v>424</v>
      </c>
      <c r="E45" s="6"/>
      <c r="F45" s="6" t="s">
        <v>607</v>
      </c>
      <c r="G45" s="6" t="s">
        <v>43</v>
      </c>
      <c r="H45" s="7">
        <v>75437</v>
      </c>
      <c r="I45" s="7">
        <v>2806.5</v>
      </c>
      <c r="J45" s="7">
        <v>7653.46</v>
      </c>
      <c r="K45" s="8">
        <v>3.1399999999999997E-2</v>
      </c>
      <c r="L45" s="8">
        <v>1.7299999999999999E-2</v>
      </c>
      <c r="M45" s="8">
        <v>2.3E-3</v>
      </c>
    </row>
    <row r="46" spans="2:13">
      <c r="B46" s="6" t="s">
        <v>661</v>
      </c>
      <c r="C46" s="17" t="s">
        <v>662</v>
      </c>
      <c r="D46" s="6" t="s">
        <v>424</v>
      </c>
      <c r="E46" s="6"/>
      <c r="F46" s="6" t="s">
        <v>607</v>
      </c>
      <c r="G46" s="6" t="s">
        <v>43</v>
      </c>
      <c r="H46" s="7">
        <v>383861</v>
      </c>
      <c r="I46" s="7">
        <v>4002</v>
      </c>
      <c r="J46" s="7">
        <v>55534.05</v>
      </c>
      <c r="K46" s="8">
        <v>2.9999999999999997E-4</v>
      </c>
      <c r="L46" s="8">
        <v>0.12529999999999999</v>
      </c>
      <c r="M46" s="8">
        <v>1.6899999999999998E-2</v>
      </c>
    </row>
    <row r="47" spans="2:13">
      <c r="B47" s="13" t="s">
        <v>663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616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49" spans="2:13">
      <c r="B49" s="13" t="s">
        <v>617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2" spans="2:13">
      <c r="B52" s="6" t="s">
        <v>131</v>
      </c>
      <c r="C52" s="17"/>
      <c r="D52" s="6"/>
      <c r="E52" s="6"/>
      <c r="F52" s="6"/>
      <c r="G52" s="6"/>
    </row>
    <row r="56" spans="2:13">
      <c r="B5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</v>
      </c>
    </row>
    <row r="7" spans="2:15" ht="15.75">
      <c r="B7" s="2" t="s">
        <v>664</v>
      </c>
    </row>
    <row r="8" spans="2:15">
      <c r="B8" s="3" t="s">
        <v>88</v>
      </c>
      <c r="C8" s="3" t="s">
        <v>89</v>
      </c>
      <c r="D8" s="3" t="s">
        <v>134</v>
      </c>
      <c r="E8" s="3" t="s">
        <v>90</v>
      </c>
      <c r="F8" s="3" t="s">
        <v>185</v>
      </c>
      <c r="G8" s="3" t="s">
        <v>91</v>
      </c>
      <c r="H8" s="3" t="s">
        <v>92</v>
      </c>
      <c r="I8" s="3" t="s">
        <v>93</v>
      </c>
      <c r="J8" s="3" t="s">
        <v>137</v>
      </c>
      <c r="K8" s="3" t="s">
        <v>42</v>
      </c>
      <c r="L8" s="3" t="s">
        <v>96</v>
      </c>
      <c r="M8" s="3" t="s">
        <v>138</v>
      </c>
      <c r="N8" s="3" t="s">
        <v>139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142</v>
      </c>
      <c r="K9" s="4" t="s">
        <v>143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665</v>
      </c>
      <c r="C11" s="12"/>
      <c r="D11" s="3"/>
      <c r="E11" s="3"/>
      <c r="F11" s="3"/>
      <c r="G11" s="3"/>
      <c r="H11" s="3"/>
      <c r="I11" s="3"/>
      <c r="J11" s="9">
        <v>229560.9</v>
      </c>
      <c r="L11" s="9">
        <v>26518.07</v>
      </c>
      <c r="N11" s="10">
        <v>1</v>
      </c>
      <c r="O11" s="10">
        <v>8.0999999999999996E-3</v>
      </c>
    </row>
    <row r="12" spans="2:15">
      <c r="B12" s="3" t="s">
        <v>666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668</v>
      </c>
      <c r="C14" s="12"/>
      <c r="D14" s="3"/>
      <c r="E14" s="3"/>
      <c r="F14" s="3"/>
      <c r="G14" s="3"/>
      <c r="H14" s="3"/>
      <c r="I14" s="3"/>
      <c r="J14" s="9">
        <v>229560.9</v>
      </c>
      <c r="L14" s="9">
        <v>26518.07</v>
      </c>
      <c r="N14" s="10">
        <v>1</v>
      </c>
      <c r="O14" s="10">
        <v>8.0999999999999996E-3</v>
      </c>
    </row>
    <row r="15" spans="2:15">
      <c r="B15" s="13" t="s">
        <v>669</v>
      </c>
      <c r="C15" s="14"/>
      <c r="D15" s="13"/>
      <c r="E15" s="13"/>
      <c r="F15" s="13"/>
      <c r="G15" s="13"/>
      <c r="H15" s="13"/>
      <c r="I15" s="13"/>
      <c r="J15" s="15">
        <v>229560.9</v>
      </c>
      <c r="L15" s="15">
        <v>26518.07</v>
      </c>
      <c r="N15" s="16">
        <v>1</v>
      </c>
      <c r="O15" s="16">
        <v>8.0999999999999996E-3</v>
      </c>
    </row>
    <row r="16" spans="2:15">
      <c r="B16" s="6" t="s">
        <v>670</v>
      </c>
      <c r="C16" s="17" t="s">
        <v>671</v>
      </c>
      <c r="D16" s="6" t="s">
        <v>428</v>
      </c>
      <c r="E16" s="6"/>
      <c r="F16" s="6" t="s">
        <v>672</v>
      </c>
      <c r="G16" s="6"/>
      <c r="H16" s="6"/>
      <c r="I16" s="6" t="s">
        <v>43</v>
      </c>
      <c r="J16" s="7">
        <v>215388</v>
      </c>
      <c r="K16" s="7">
        <v>1386.81</v>
      </c>
      <c r="L16" s="7">
        <v>10798.09</v>
      </c>
      <c r="N16" s="8">
        <v>0.40720000000000001</v>
      </c>
      <c r="O16" s="8">
        <v>3.3E-3</v>
      </c>
    </row>
    <row r="17" spans="2:15">
      <c r="B17" s="6" t="s">
        <v>673</v>
      </c>
      <c r="C17" s="17" t="s">
        <v>674</v>
      </c>
      <c r="D17" s="6" t="s">
        <v>181</v>
      </c>
      <c r="E17" s="6"/>
      <c r="F17" s="6" t="s">
        <v>675</v>
      </c>
      <c r="G17" s="6"/>
      <c r="H17" s="6"/>
      <c r="I17" s="6" t="s">
        <v>43</v>
      </c>
      <c r="J17" s="7">
        <v>13521</v>
      </c>
      <c r="K17" s="7">
        <v>32143</v>
      </c>
      <c r="L17" s="7">
        <v>15710.99</v>
      </c>
      <c r="M17" s="8">
        <v>1E-3</v>
      </c>
      <c r="N17" s="8">
        <v>0.59250000000000003</v>
      </c>
      <c r="O17" s="8">
        <v>4.7999999999999996E-3</v>
      </c>
    </row>
    <row r="18" spans="2:15">
      <c r="B18" s="6" t="s">
        <v>676</v>
      </c>
      <c r="C18" s="17" t="s">
        <v>677</v>
      </c>
      <c r="D18" s="6" t="s">
        <v>436</v>
      </c>
      <c r="E18" s="6"/>
      <c r="F18" s="6" t="s">
        <v>678</v>
      </c>
      <c r="G18" s="6"/>
      <c r="H18" s="6"/>
      <c r="I18" s="6" t="s">
        <v>48</v>
      </c>
      <c r="J18" s="7">
        <v>651.9</v>
      </c>
      <c r="K18" s="7">
        <v>355.52</v>
      </c>
      <c r="L18" s="7">
        <v>9</v>
      </c>
      <c r="N18" s="8">
        <v>2.9999999999999997E-4</v>
      </c>
      <c r="O18" s="8">
        <v>0</v>
      </c>
    </row>
    <row r="21" spans="2:15">
      <c r="B21" s="6" t="s">
        <v>131</v>
      </c>
      <c r="C21" s="17"/>
      <c r="D21" s="6"/>
      <c r="E21" s="6"/>
      <c r="F21" s="6"/>
      <c r="G21" s="6"/>
      <c r="H21" s="6"/>
      <c r="I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132</v>
      </c>
    </row>
    <row r="7" spans="2:12" ht="15.75">
      <c r="B7" s="2" t="s">
        <v>679</v>
      </c>
    </row>
    <row r="8" spans="2:12">
      <c r="B8" s="3" t="s">
        <v>88</v>
      </c>
      <c r="C8" s="3" t="s">
        <v>89</v>
      </c>
      <c r="D8" s="3" t="s">
        <v>134</v>
      </c>
      <c r="E8" s="3" t="s">
        <v>185</v>
      </c>
      <c r="F8" s="3" t="s">
        <v>93</v>
      </c>
      <c r="G8" s="3" t="s">
        <v>137</v>
      </c>
      <c r="H8" s="3" t="s">
        <v>42</v>
      </c>
      <c r="I8" s="3" t="s">
        <v>96</v>
      </c>
      <c r="J8" s="3" t="s">
        <v>138</v>
      </c>
      <c r="K8" s="3" t="s">
        <v>139</v>
      </c>
      <c r="L8" s="3" t="s">
        <v>98</v>
      </c>
    </row>
    <row r="9" spans="2:12">
      <c r="B9" s="4"/>
      <c r="C9" s="4"/>
      <c r="D9" s="4"/>
      <c r="E9" s="4"/>
      <c r="F9" s="4"/>
      <c r="G9" s="4" t="s">
        <v>142</v>
      </c>
      <c r="H9" s="4" t="s">
        <v>143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680</v>
      </c>
      <c r="C11" s="12"/>
      <c r="D11" s="3"/>
      <c r="E11" s="3"/>
      <c r="F11" s="3"/>
      <c r="G11" s="9">
        <v>12800000</v>
      </c>
      <c r="I11" s="9">
        <v>960</v>
      </c>
      <c r="K11" s="10">
        <v>1</v>
      </c>
      <c r="L11" s="10">
        <v>2.9999999999999997E-4</v>
      </c>
    </row>
    <row r="12" spans="2:12">
      <c r="B12" s="3" t="s">
        <v>681</v>
      </c>
      <c r="C12" s="12"/>
      <c r="D12" s="3"/>
      <c r="E12" s="3"/>
      <c r="F12" s="3"/>
      <c r="G12" s="9">
        <v>12800000</v>
      </c>
      <c r="I12" s="9">
        <v>960</v>
      </c>
      <c r="K12" s="10">
        <v>1</v>
      </c>
      <c r="L12" s="10">
        <v>2.9999999999999997E-4</v>
      </c>
    </row>
    <row r="13" spans="2:12">
      <c r="B13" s="13" t="s">
        <v>681</v>
      </c>
      <c r="C13" s="14"/>
      <c r="D13" s="13"/>
      <c r="E13" s="13"/>
      <c r="F13" s="13"/>
      <c r="G13" s="15">
        <v>12800000</v>
      </c>
      <c r="I13" s="15">
        <v>960</v>
      </c>
      <c r="K13" s="16">
        <v>1</v>
      </c>
      <c r="L13" s="16">
        <v>2.9999999999999997E-4</v>
      </c>
    </row>
    <row r="14" spans="2:12">
      <c r="B14" s="6" t="s">
        <v>682</v>
      </c>
      <c r="C14" s="17">
        <v>3940277</v>
      </c>
      <c r="D14" s="6" t="s">
        <v>148</v>
      </c>
      <c r="E14" s="6" t="s">
        <v>221</v>
      </c>
      <c r="F14" s="6" t="s">
        <v>108</v>
      </c>
      <c r="G14" s="7">
        <v>6400000</v>
      </c>
      <c r="H14" s="7">
        <v>8.3000000000000007</v>
      </c>
      <c r="I14" s="7">
        <v>531.20000000000005</v>
      </c>
      <c r="J14" s="8">
        <v>6.8999999999999999E-3</v>
      </c>
      <c r="K14" s="8">
        <v>0.55330000000000001</v>
      </c>
      <c r="L14" s="8">
        <v>2.0000000000000001E-4</v>
      </c>
    </row>
    <row r="15" spans="2:12">
      <c r="B15" s="6" t="s">
        <v>683</v>
      </c>
      <c r="C15" s="17">
        <v>3940285</v>
      </c>
      <c r="D15" s="6" t="s">
        <v>148</v>
      </c>
      <c r="E15" s="6" t="s">
        <v>221</v>
      </c>
      <c r="F15" s="6" t="s">
        <v>108</v>
      </c>
      <c r="G15" s="7">
        <v>6400000</v>
      </c>
      <c r="H15" s="7">
        <v>6.7</v>
      </c>
      <c r="I15" s="7">
        <v>428.8</v>
      </c>
      <c r="J15" s="8">
        <v>1.04E-2</v>
      </c>
      <c r="K15" s="8">
        <v>0.44669999999999999</v>
      </c>
      <c r="L15" s="8">
        <v>1E-4</v>
      </c>
    </row>
    <row r="16" spans="2:12">
      <c r="B16" s="3" t="s">
        <v>684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684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131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Schwartz</dc:creator>
  <cp:lastModifiedBy>Shani Schwartz</cp:lastModifiedBy>
  <dcterms:created xsi:type="dcterms:W3CDTF">2017-05-29T08:34:36Z</dcterms:created>
  <dcterms:modified xsi:type="dcterms:W3CDTF">2017-05-29T08:34:36Z</dcterms:modified>
</cp:coreProperties>
</file>