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<sst xmlns="http://schemas.openxmlformats.org/spreadsheetml/2006/main" count="3391" uniqueCount="824">
  <si>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</si>
  <si>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</si>
  <si>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</si>
  <si>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</si>
  <si>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</si>
  <si>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</si>
  <si>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</si>
  <si>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</si>
  <si>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</si>
  <si>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</si>
  <si>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</si>
  <si>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</si>
  <si>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</si>
  <si>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</si>
  <si>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</si>
  <si>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</si>
  <si>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</si>
  <si>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</si>
  <si>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</si>
  <si>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</si>
  <si>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</si>
  <si>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</si>
  <si>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</si>
  <si>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</si>
  <si>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</si>
  <si>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</si>
  <si>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</si>
  <si>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</si>
  <si>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</si>
  <si>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</si>
  <si>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</si>
  <si>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</si>
  <si>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</si>
  <si>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</si>
  <si>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</si>
  <si>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</si>
  <si>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</si>
  <si>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</si>
  <si>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</si>
  <si>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</si>
  <si>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</si>
  <si>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</si>
  <si>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</si>
  <si>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</si>
  <si>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</si>
  <si>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</si>
  <si>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</si>
  <si>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</si>
  <si>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</si>
  <si>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</si>
  <si>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</si>
  <si>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</si>
  <si>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</si>
  <si>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</si>
  <si>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</si>
  <si>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</si>
  <si>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</si>
  <si>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</si>
  <si>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</si>
  <si>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</si>
  <si>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</si>
  <si>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</si>
  <si>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</si>
  <si>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</si>
  <si>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</si>
  <si>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</si>
  <si>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</si>
  <si>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</si>
  <si>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</si>
  <si>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</si>
  <si>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</si>
  <si>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</si>
  <si>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</si>
  <si>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</si>
  <si>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</si>
  <si>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</si>
  <si>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</si>
  <si>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</si>
  <si>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</si>
  <si>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</si>
  <si>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</si>
  <si>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</si>
  <si>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</si>
  <si>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</si>
  <si>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</si>
  <si>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</si>
  <si>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</si>
  <si>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</si>
  <si>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</si>
  <si>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</si>
  <si>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</si>
  <si>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</si>
  <si>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</si>
  <si>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</si>
  <si>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</si>
  <si>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</si>
  <si>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</si>
  <si>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</si>
  <si>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</si>
  <si>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</si>
  <si>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</si>
  <si>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</si>
  <si>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</si>
  <si>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</si>
  <si>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</si>
  <si>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</si>
  <si>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</si>
  <si>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</si>
  <si>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</si>
  <si>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</si>
  <si>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</si>
  <si>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</si>
  <si>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</si>
  <si>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</si>
  <si>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</si>
  <si>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</si>
  <si>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</si>
  <si>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</si>
  <si>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</si>
  <si>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</si>
  <si>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</si>
  <si>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</si>
  <si>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</si>
  <si>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</si>
  <si>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</si>
  <si>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</si>
  <si>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</si>
  <si>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</si>
  <si>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</si>
  <si>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</si>
  <si>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</si>
  <si>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</si>
  <si>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</si>
  <si>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</si>
  <si>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</si>
  <si>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</si>
  <si>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</si>
  <si>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</si>
  <si>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</si>
  <si>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</si>
  <si>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</si>
  <si>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</si>
  <si>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</si>
  <si>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</si>
  <si>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</si>
  <si>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</si>
  <si>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</si>
  <si>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</si>
  <si>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</si>
  <si>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</si>
  <si>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</si>
  <si>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</si>
  <si>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</si>
  <si>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</si>
  <si>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</si>
  <si>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</si>
  <si>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</si>
  <si>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</si>
  <si>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</si>
  <si>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</si>
  <si>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</si>
  <si>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</si>
  <si>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</si>
  <si>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</si>
  <si>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</si>
  <si>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</si>
  <si>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</si>
  <si>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</si>
  <si>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</si>
  <si>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</si>
  <si>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</si>
  <si>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</si>
  <si>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</si>
  <si>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</si>
  <si>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</si>
  <si>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</si>
  <si>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</si>
  <si>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</si>
  <si>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</si>
  <si>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</si>
  <si>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</si>
  <si>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</si>
  <si>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</si>
  <si>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</si>
  <si>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</si>
  <si>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</si>
  <si>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</si>
  <si>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</si>
  <si>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</si>
  <si>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</si>
  <si>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</si>
  <si>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472</t>
  </si>
  <si>
    <t>קוד קופת הגמל</t>
  </si>
  <si>
    <t>513173393-00000000001092-0472-000</t>
  </si>
  <si>
    <t>פרנק שווצרי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</si>
  <si>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</si>
  <si>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</si>
  <si>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</si>
  <si>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</si>
  <si>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</si>
  <si>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</si>
  <si>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</si>
  <si>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</si>
  <si>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</si>
  <si>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</si>
  <si>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</si>
  <si>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</si>
  <si>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</si>
  <si>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</si>
  <si>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</si>
  <si>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</si>
  <si>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</si>
  <si>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</si>
  <si>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</si>
  <si>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</si>
  <si>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</si>
  <si>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</si>
  <si>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</si>
  <si>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</si>
  <si>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</si>
  <si>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</si>
  <si>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</si>
  <si>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</si>
  <si>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</si>
  <si>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</si>
  <si>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07/04/16</t>
  </si>
  <si>
    <t>ממשל צמודה 1025- גליל</t>
  </si>
  <si>
    <t>1135912</t>
  </si>
  <si>
    <t>26/01/16</t>
  </si>
  <si>
    <t>סה"כ לא צמודות</t>
  </si>
  <si>
    <t>סה"כ מלווה קצר מועד</t>
  </si>
  <si>
    <t>מקמ 417- בנק ישראל- מק"מ</t>
  </si>
  <si>
    <t>8170417</t>
  </si>
  <si>
    <t>מקמ 517- בנק ישראל- מק"מ</t>
  </si>
  <si>
    <t>8170516</t>
  </si>
  <si>
    <t>03/05/16</t>
  </si>
  <si>
    <t>מקמ 717- בנק ישראל- מק"מ</t>
  </si>
  <si>
    <t>8170714</t>
  </si>
  <si>
    <t>05/07/16</t>
  </si>
  <si>
    <t>מקמ 817- בנק ישראל- מק"מ</t>
  </si>
  <si>
    <t>8170813</t>
  </si>
  <si>
    <t>02/08/16</t>
  </si>
  <si>
    <t>סה"כ שחר</t>
  </si>
  <si>
    <t>ממשל שקלית 0118- שחר</t>
  </si>
  <si>
    <t>1126218</t>
  </si>
  <si>
    <t>07/02/16</t>
  </si>
  <si>
    <t>ממשל שקלית 0219- שחר</t>
  </si>
  <si>
    <t>1110907</t>
  </si>
  <si>
    <t>02/03/17</t>
  </si>
  <si>
    <t>ממשל שקלית 0825- שחר</t>
  </si>
  <si>
    <t>1135557</t>
  </si>
  <si>
    <t>10/03/16</t>
  </si>
  <si>
    <t>ממשל שקלית 1018- שחר</t>
  </si>
  <si>
    <t>1136548</t>
  </si>
  <si>
    <t>24/07/16</t>
  </si>
  <si>
    <t>ממשלתי שקלי  1026- שחר</t>
  </si>
  <si>
    <t>1099456</t>
  </si>
  <si>
    <t>29/02/16</t>
  </si>
  <si>
    <t>ממשלתי שקלית 0142- שחר</t>
  </si>
  <si>
    <t>1125400</t>
  </si>
  <si>
    <t>25/01/16</t>
  </si>
  <si>
    <t>שחר ממשל שקלית 10/17 2.25%- שחר</t>
  </si>
  <si>
    <t>1132786</t>
  </si>
  <si>
    <t>27/01/16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</si>
  <si>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</si>
  <si>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</si>
  <si>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</si>
  <si>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</si>
  <si>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</si>
  <si>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</si>
  <si>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</si>
  <si>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</si>
  <si>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</si>
  <si>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</si>
  <si>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</si>
  <si>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</si>
  <si>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38- מזרחי טפחות חברה להנפקות בע"מ</t>
  </si>
  <si>
    <t>2310142</t>
  </si>
  <si>
    <t>520032046</t>
  </si>
  <si>
    <t>מזרחי טפ הנפק אגח 39- מזרחי טפחות חברה להנפקות בע"מ</t>
  </si>
  <si>
    <t>2310159</t>
  </si>
  <si>
    <t>10/02/16</t>
  </si>
  <si>
    <t>פועלים הנ אגח 33- הפועלים הנפקות בע"מ</t>
  </si>
  <si>
    <t>1940568</t>
  </si>
  <si>
    <t>520032640</t>
  </si>
  <si>
    <t>פועלים הנפקות סדרה 34- הפועלים הנפקות בע"מ</t>
  </si>
  <si>
    <t>1940576</t>
  </si>
  <si>
    <t>26/04/16</t>
  </si>
  <si>
    <t>בינלאומי הנפק ט- הבינלאומי הראשון הנפקות בע"מ</t>
  </si>
  <si>
    <t>1135177</t>
  </si>
  <si>
    <t>513141879</t>
  </si>
  <si>
    <t>AA+</t>
  </si>
  <si>
    <t>איירפורט אגח ה- איירפורט סיטי בע"מ</t>
  </si>
  <si>
    <t>1133487</t>
  </si>
  <si>
    <t>511659401</t>
  </si>
  <si>
    <t>נדל"ן ובינוי</t>
  </si>
  <si>
    <t>AA</t>
  </si>
  <si>
    <t>בינלאומי הנפקות כ נדחה- הבינלאומי הראשון הנפקות בע"מ</t>
  </si>
  <si>
    <t>1121953</t>
  </si>
  <si>
    <t>סלקום אגח ד- סלקום ישראל בע"מ</t>
  </si>
  <si>
    <t>1107333</t>
  </si>
  <si>
    <t>511930125</t>
  </si>
  <si>
    <t>A+</t>
  </si>
  <si>
    <t>דיסקונט השקעות אגח ו- חברת השקעות דיסקונט בע"מ</t>
  </si>
  <si>
    <t>6390207</t>
  </si>
  <si>
    <t>520023896</t>
  </si>
  <si>
    <t>BBB</t>
  </si>
  <si>
    <t>פרטנר אגח ה- חברת פרטנר תקשורת בע"מ</t>
  </si>
  <si>
    <t>1118843</t>
  </si>
  <si>
    <t>520044314</t>
  </si>
  <si>
    <t>סה"כ אחר</t>
  </si>
  <si>
    <t>WFC 3.55 09/29/25- WELLS FARGO COMPANY</t>
  </si>
  <si>
    <t>US94974BGP94</t>
  </si>
  <si>
    <t>בלומברג</t>
  </si>
  <si>
    <t>Banks</t>
  </si>
  <si>
    <t>A</t>
  </si>
  <si>
    <t>S&amp;P</t>
  </si>
  <si>
    <t>16/03/16</t>
  </si>
  <si>
    <t>ABIBB 3.65% 01/02/26- ANHEUSER-BUSCH INBEV NV</t>
  </si>
  <si>
    <t>US035242AP13</t>
  </si>
  <si>
    <t>Food, Beverage &amp; Tobacco</t>
  </si>
  <si>
    <t>A-</t>
  </si>
  <si>
    <t>15/03/16</t>
  </si>
  <si>
    <t>JPM 3.9 07/15/25- JP MORGAN</t>
  </si>
  <si>
    <t>US46625HMN79</t>
  </si>
  <si>
    <t>A3</t>
  </si>
  <si>
    <t>Moodys</t>
  </si>
  <si>
    <t>BAC 4% 04/01/24- Bank of America</t>
  </si>
  <si>
    <t>US06051GFF19</t>
  </si>
  <si>
    <t>BBB+</t>
  </si>
  <si>
    <t>29/03/16</t>
  </si>
  <si>
    <t>C 3.7 12/01/2026- CITIGROUP INC</t>
  </si>
  <si>
    <t>US172967KG57</t>
  </si>
  <si>
    <t>Baa1</t>
  </si>
  <si>
    <t>Verizon 4.125% 16/03/2027- VERIZON COMMUNICATI</t>
  </si>
  <si>
    <t>US92343VDY74</t>
  </si>
  <si>
    <t>Telecommunication Services</t>
  </si>
  <si>
    <t>29/03/17</t>
  </si>
  <si>
    <t>Vz 5.15% 15/09/23- VERIZON COMMUNICATI</t>
  </si>
  <si>
    <t>US92343VBR42</t>
  </si>
  <si>
    <t>Abbv 3.6 14/05/2025</t>
  </si>
  <si>
    <t>US00287YAQ26</t>
  </si>
  <si>
    <t>Pharmaceuticals &amp; Biotechnology</t>
  </si>
  <si>
    <t>Baa2</t>
  </si>
  <si>
    <t>19/05/16</t>
  </si>
  <si>
    <t>Bayer 3.75% 01/07/74- Bayer AG</t>
  </si>
  <si>
    <t>DE000A11QR73</t>
  </si>
  <si>
    <t>BRFSBZ 4 3/4 05/22/2- BRF-BRASIL FOODS SA-ADR</t>
  </si>
  <si>
    <t>USP1905CAE05</t>
  </si>
  <si>
    <t>16/08/16</t>
  </si>
  <si>
    <t>Hcp 3.4% 01/02/2025- HCP INC</t>
  </si>
  <si>
    <t>US40414LAM19</t>
  </si>
  <si>
    <t>Real Estate</t>
  </si>
  <si>
    <t>26/07/16</t>
  </si>
  <si>
    <t>Swk 5.75% 15.12.53- Stanley black &amp; decker i</t>
  </si>
  <si>
    <t>US854502AF89</t>
  </si>
  <si>
    <t>Capital Goods</t>
  </si>
  <si>
    <t>06/06/16</t>
  </si>
  <si>
    <t>Wba 3.8% 11/18/24</t>
  </si>
  <si>
    <t>US931427AH10</t>
  </si>
  <si>
    <t>Food &amp; Staples Retailing</t>
  </si>
  <si>
    <t>12/04/16</t>
  </si>
  <si>
    <t>Wpp LN 3.75 19/09/24</t>
  </si>
  <si>
    <t>US92936MAF41</t>
  </si>
  <si>
    <t>Media</t>
  </si>
  <si>
    <t>01/05/16</t>
  </si>
  <si>
    <t>NDAQ 4 1/4 06/01/24- NASDAQ OMX GROUP</t>
  </si>
  <si>
    <t>US631103AF50</t>
  </si>
  <si>
    <t>Diversified Financials</t>
  </si>
  <si>
    <t>Baa3</t>
  </si>
  <si>
    <t>PEMEX 4.5 01/26</t>
  </si>
  <si>
    <t>US71654QBW15</t>
  </si>
  <si>
    <t>04/04/16</t>
  </si>
  <si>
    <t>PRGO 3.9 12.15.24- פריגו קומפני דואלי</t>
  </si>
  <si>
    <t>US714295AC63</t>
  </si>
  <si>
    <t>520037599</t>
  </si>
  <si>
    <t>Pttept explor 4.875% 29/12/49- Ptt explor &amp; product</t>
  </si>
  <si>
    <t>USY7145PCN60</t>
  </si>
  <si>
    <t>Energy</t>
  </si>
  <si>
    <t>BBB-</t>
  </si>
  <si>
    <t>11/04/16</t>
  </si>
  <si>
    <t>VW 3.75% 24/03/49- Volkswagen intl fin</t>
  </si>
  <si>
    <t>XS1048428012</t>
  </si>
  <si>
    <t>Cielbz 3.75% 16/11/22- Cielo sa</t>
  </si>
  <si>
    <t>USP28610AA46</t>
  </si>
  <si>
    <t>Ba1</t>
  </si>
  <si>
    <t>GAP 5.95 12/4/21- GAP INC</t>
  </si>
  <si>
    <t>US364760AK48</t>
  </si>
  <si>
    <t>Retailing</t>
  </si>
  <si>
    <t>BB+</t>
  </si>
  <si>
    <t>Telefonica 6.5 29/09/49- TELEFONICA S.A</t>
  </si>
  <si>
    <t>XS0972570351</t>
  </si>
  <si>
    <t>Rwe 7% 12/10/2072- RWE FINANCE</t>
  </si>
  <si>
    <t>XS0767140022</t>
  </si>
  <si>
    <t>Utilities</t>
  </si>
  <si>
    <t>BB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</si>
  <si>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</si>
  <si>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</si>
  <si>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</si>
  <si>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</si>
  <si>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</si>
  <si>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</si>
  <si>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</si>
  <si>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</si>
  <si>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</si>
  <si>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</si>
  <si>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</si>
  <si>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</si>
  <si>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</si>
  <si>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</si>
  <si>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</si>
  <si>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</si>
  <si>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</si>
  <si>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</si>
  <si>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</si>
  <si>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פז נפט- פז חברת הנפט בע"מ</t>
  </si>
  <si>
    <t>1100007</t>
  </si>
  <si>
    <t>510216054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</si>
  <si>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</si>
  <si>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</si>
  <si>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</si>
  <si>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</si>
  <si>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</si>
  <si>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</si>
  <si>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</si>
  <si>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</si>
  <si>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</si>
  <si>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</si>
  <si>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</si>
  <si>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</si>
  <si>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</si>
  <si>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</si>
  <si>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</si>
  <si>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</si>
  <si>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</si>
  <si>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</si>
  <si>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</si>
  <si>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</si>
  <si>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</si>
  <si>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</si>
  <si>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שופרסל- שופר-סל בע"מ</t>
  </si>
  <si>
    <t>777037</t>
  </si>
  <si>
    <t>520022732</t>
  </si>
  <si>
    <t>מסחר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</si>
  <si>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</si>
  <si>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</si>
  <si>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</si>
  <si>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</si>
  <si>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</si>
  <si>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</si>
  <si>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</si>
  <si>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</si>
  <si>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</si>
  <si>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</si>
  <si>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</si>
  <si>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</si>
  <si>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</si>
  <si>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</si>
  <si>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</si>
  <si>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</si>
  <si>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</si>
  <si>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</si>
  <si>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</si>
  <si>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</si>
  <si>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</si>
  <si>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</si>
  <si>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</si>
  <si>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</si>
  <si>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</si>
  <si>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</si>
  <si>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</si>
  <si>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</si>
  <si>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</si>
  <si>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קרסו- קרסו מוטורס בע"מ</t>
  </si>
  <si>
    <t>1123850</t>
  </si>
  <si>
    <t>514065283</t>
  </si>
  <si>
    <t>סה"כ call 001 אופציות</t>
  </si>
  <si>
    <t>Boeing com- BOEING CO</t>
  </si>
  <si>
    <t>US0970231058</t>
  </si>
  <si>
    <t>NASDAQ</t>
  </si>
  <si>
    <t>Atrium european real estaste- Atrium european real estaste</t>
  </si>
  <si>
    <t>JE00B3DCF752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</si>
  <si>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</si>
  <si>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</si>
  <si>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</si>
  <si>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</si>
  <si>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</si>
  <si>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</si>
  <si>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</si>
  <si>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</si>
  <si>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Ishares dax- DAXEX FUND</t>
  </si>
  <si>
    <t>DE0005933931</t>
  </si>
  <si>
    <t>FWB</t>
  </si>
  <si>
    <t>Ishares mcsi australia- ISHARES MSCI AUSTRALIA</t>
  </si>
  <si>
    <t>us4642861037</t>
  </si>
  <si>
    <t>NYSE</t>
  </si>
  <si>
    <t>Powershares  QQQ NAS1- POWERSHARES</t>
  </si>
  <si>
    <t>US73935A1043</t>
  </si>
  <si>
    <t>Health care select xlv- SPDR - State Street Global Advisors</t>
  </si>
  <si>
    <t>US81369Y2090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</si>
  <si>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</si>
  <si>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</si>
  <si>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</si>
  <si>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</si>
  <si>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 אגח חול קונצרני- אלטשולר שחם בית השקעות בע"מ</t>
  </si>
  <si>
    <t>5118591</t>
  </si>
  <si>
    <t>לא מדורג</t>
  </si>
  <si>
    <t>*אלטשולר אגח גלובלי קרן נאמנות- אלטשולר שחם בית השקעות בע"מ</t>
  </si>
  <si>
    <t>5105911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</si>
  <si>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</si>
  <si>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</si>
  <si>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</si>
  <si>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</si>
  <si>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</si>
  <si>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EDR fund emerging bonds- Edmond De Rothschild</t>
  </si>
  <si>
    <t>lu1160351620</t>
  </si>
  <si>
    <t>513872440</t>
  </si>
  <si>
    <t>KOT-IND MID-J- Kotak</t>
  </si>
  <si>
    <t>LU0675383409</t>
  </si>
  <si>
    <t>SAND CAP-US - SAND CAO US</t>
  </si>
  <si>
    <t>IE00B87KLW75</t>
  </si>
  <si>
    <t>ISE</t>
  </si>
  <si>
    <t>סה"כ כתבי אופציות בישראל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</si>
  <si>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</si>
  <si>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</si>
  <si>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</si>
  <si>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</si>
  <si>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</si>
  <si>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</si>
  <si>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</si>
  <si>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</si>
  <si>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</si>
  <si>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</si>
  <si>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</si>
  <si>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GXM7_ dax  fut Jun17- חוזים עתידיים בחול</t>
  </si>
  <si>
    <t>70296496</t>
  </si>
  <si>
    <t>NQM7_nasdaq100 mini fut Jun17- חוזים עתידיים בחול</t>
  </si>
  <si>
    <t>70657614</t>
  </si>
  <si>
    <t>SMM7_swiss index fut Jun17- חוזים עתידיים בחול</t>
  </si>
  <si>
    <t>70869722</t>
  </si>
  <si>
    <t>USM7_Us long Bond (cbt)Jun17- חוזים עתידיים בחול</t>
  </si>
  <si>
    <t>70544879</t>
  </si>
  <si>
    <t>XPM7_ spi 200 fut Jun17- חוזים עתידיים בחול</t>
  </si>
  <si>
    <t>70605738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</si>
  <si>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</si>
  <si>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</si>
  <si>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</si>
  <si>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</si>
  <si>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</si>
  <si>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</si>
  <si>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</si>
  <si>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</si>
  <si>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</si>
  <si>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</si>
  <si>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</si>
  <si>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</si>
  <si>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</si>
  <si>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</si>
  <si>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</si>
  <si>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</si>
  <si>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מתם מרכז תעשיות מדע חיפה אגח א לס- מת"ם - מרכז תעשיות מדע חיפה בע"מ</t>
  </si>
  <si>
    <t>1138999</t>
  </si>
  <si>
    <t>Aa2</t>
  </si>
  <si>
    <t>ביטוח ישיר אגח יא- ביטוח ישיר - השקעות פיננסיות בע"מ</t>
  </si>
  <si>
    <t>1138825</t>
  </si>
  <si>
    <t>520044439</t>
  </si>
  <si>
    <t>A2</t>
  </si>
  <si>
    <t>21/07/16</t>
  </si>
  <si>
    <t>סה"כ אג"ח קונצרני של חברות ישראליות</t>
  </si>
  <si>
    <t>סה"כ אג"ח קונצרני של חברות זרות</t>
  </si>
  <si>
    <t>נארה מדיקל סנטר בע"מ- נארה מדיקל סנטר בע"מ</t>
  </si>
  <si>
    <t>29992737</t>
  </si>
  <si>
    <t>Health Care Equipment &amp; Services</t>
  </si>
  <si>
    <t>Project Home Hema Retail- HDR AS 1 s.a.r.l</t>
  </si>
  <si>
    <t>29992735</t>
  </si>
  <si>
    <t>Energy Vision Limited- Energy Vision</t>
  </si>
  <si>
    <t>29992742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</si>
  <si>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</si>
  <si>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</si>
  <si>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</si>
  <si>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</si>
  <si>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 אנקס 1 שותפות מוגבלת- יסודות א נדלן שותפות מוגבלת</t>
  </si>
  <si>
    <t>29992728</t>
  </si>
  <si>
    <t>09/11/16</t>
  </si>
  <si>
    <t>Noy negev energy limited partnership- קרן נוי 1 להשקעה בתשתיות אנרגיה ש.מ</t>
  </si>
  <si>
    <t>29992710</t>
  </si>
  <si>
    <t>04/08/16</t>
  </si>
  <si>
    <t>סה"כ קרנות הון סיכון בחו"ל</t>
  </si>
  <si>
    <t>סה"כ קרנות גידור בחו"ל</t>
  </si>
  <si>
    <t>Aurum Isis fund institutional Iti dollar- Aurum Isis Fund</t>
  </si>
  <si>
    <t>299927080</t>
  </si>
  <si>
    <t>18/09/16</t>
  </si>
  <si>
    <t>Blackrock european hedge fund limitited- class I- Blackrock european hedge fund</t>
  </si>
  <si>
    <t>299927230</t>
  </si>
  <si>
    <t>10/11/16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</si>
  <si>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</si>
  <si>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</si>
  <si>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</si>
  <si>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</si>
  <si>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</si>
  <si>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</si>
  <si>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</si>
  <si>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</si>
  <si>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Crescent mezzanine parners VII- Crescent mezzanine partners</t>
  </si>
  <si>
    <t>29992743</t>
  </si>
  <si>
    <t>08/02/17</t>
  </si>
  <si>
    <t>Gatewood Capital Opportunity Fund (Cayman) LP- Gatewood Capital Opportunity Fund</t>
  </si>
  <si>
    <t>29992724</t>
  </si>
  <si>
    <t>13/10/16</t>
  </si>
  <si>
    <t>סה"כ כתבי אופציה בישראל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</si>
  <si>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</si>
  <si>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</si>
  <si>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</si>
  <si>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</si>
  <si>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</si>
  <si>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</si>
  <si>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</si>
  <si>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</si>
  <si>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</si>
  <si>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</si>
  <si>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</si>
  <si>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</si>
  <si>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</si>
  <si>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</si>
  <si>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</si>
  <si>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</si>
  <si>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</si>
  <si>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20170320 USD\ILS 3.6117000 20170524</t>
  </si>
  <si>
    <t>90003822</t>
  </si>
  <si>
    <t>20/03/17</t>
  </si>
  <si>
    <t>FWD CCY\ILS 20170221 EUR\ILS 3.9118000 20170426- בנק לאומי לישראל בע"מ</t>
  </si>
  <si>
    <t>90003601</t>
  </si>
  <si>
    <t>21/02/17</t>
  </si>
  <si>
    <t>FWD CCY\ILS 20170223 EUR\ILS 3.9173000 20170426- בנק לאומי לישראל בע"מ</t>
  </si>
  <si>
    <t>90003630</t>
  </si>
  <si>
    <t>23/02/17</t>
  </si>
  <si>
    <t>FWD CCY\ILS 20170313 EUR\ILS 3.9101500 20170517- בנק לאומי לישראל בע"מ</t>
  </si>
  <si>
    <t>90003767</t>
  </si>
  <si>
    <t>FWD CCY\ILS 20170320 USD\ILS 3.6107000 20170524- בנק לאומי לישראל בע"מ</t>
  </si>
  <si>
    <t>90003820</t>
  </si>
  <si>
    <t>FWD CCY\ILS 20170321 USD\ILS 3.6009000 20170524- בנק לאומי לישראל בע"מ</t>
  </si>
  <si>
    <t>90003841</t>
  </si>
  <si>
    <t>21/03/17</t>
  </si>
  <si>
    <t>FWD CCY\CCY 20170308 EUR\CHF 1.0692500 20170503- בנק לאומי לישראל בע"מ</t>
  </si>
  <si>
    <t>90003742</t>
  </si>
  <si>
    <t>08/03/17</t>
  </si>
  <si>
    <t>FWD CCY\CCY 20170308 EUR\CHF 1.0692750 20170503- בנק לאומי לישראל בע"מ</t>
  </si>
  <si>
    <t>90003741</t>
  </si>
  <si>
    <t>FWD CCY\CCY 20170323 EUR\CHF 1.0706200 20170503- בנק לאומי לישראל בע"מ</t>
  </si>
  <si>
    <t>90003872</t>
  </si>
  <si>
    <t>23/03/17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</si>
  <si>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</si>
  <si>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</si>
  <si>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</si>
  <si>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</si>
  <si>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</si>
  <si>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</si>
  <si>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</si>
  <si>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16/02/17</t>
  </si>
  <si>
    <t>004 20250831 ILS ILS TELBOR FLOAT FIXED 0 2.035- בנק לאומי לישראל בע"מ</t>
  </si>
  <si>
    <t>90003139</t>
  </si>
  <si>
    <t>15/12/16</t>
  </si>
  <si>
    <t>004 20250831 ILS ILS TELBOR FLOAT FIXED 0 1.755- חוזים סחירים ואופציות בישראל</t>
  </si>
  <si>
    <t>90003879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</si>
  <si>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</si>
  <si>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</si>
  <si>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</si>
  <si>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</si>
  <si>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</si>
  <si>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</si>
  <si>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</si>
  <si>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</si>
  <si>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</si>
  <si>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AESOP 2016-2X A- Avis Budget Rental Car Funding</t>
  </si>
  <si>
    <t>usu05376cg81</t>
  </si>
  <si>
    <t>אשראי</t>
  </si>
  <si>
    <t>26/05/16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</si>
  <si>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</si>
  <si>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</si>
  <si>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</si>
  <si>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</si>
  <si>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34.1 03/2017</t>
  </si>
  <si>
    <t>לא</t>
  </si>
  <si>
    <t>29992756</t>
  </si>
  <si>
    <t>AA-</t>
  </si>
  <si>
    <t>29992757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</si>
  <si>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</si>
  <si>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</si>
  <si>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</si>
  <si>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</si>
  <si>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</si>
  <si>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</si>
  <si>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</si>
  <si>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30 08/2016</t>
  </si>
  <si>
    <t>כן</t>
  </si>
  <si>
    <t>29992711</t>
  </si>
  <si>
    <t>29992749</t>
  </si>
  <si>
    <t>B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</si>
  <si>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</si>
  <si>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</si>
  <si>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</si>
  <si>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</si>
  <si>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</si>
  <si>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</si>
  <si>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</si>
  <si>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</si>
  <si>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</si>
  <si>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</si>
  <si>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</si>
  <si>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</si>
  <si>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</si>
  <si>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</si>
  <si>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</si>
  <si>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מיטב דש(דיבידנד לקבל)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</si>
  <si>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</si>
  <si>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</si>
  <si>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</si>
  <si>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</si>
  <si>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</si>
  <si>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</si>
  <si>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</si>
  <si>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</si>
  <si>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</si>
  <si>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</si>
  <si>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</si>
  <si>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</si>
  <si>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</si>
  <si>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</si>
  <si>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</si>
  <si>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</si>
  <si>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</si>
  <si>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</si>
  <si>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</si>
  <si>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</si>
  <si>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</si>
  <si>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</si>
  <si>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</si>
  <si>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</si>
  <si>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</si>
  <si>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</si>
  <si>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</si>
  <si>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</si>
  <si>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</si>
  <si>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</si>
  <si>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</si>
  <si>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</si>
  <si>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</si>
  <si>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</si>
  <si>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</si>
  <si>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</si>
  <si>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</si>
  <si>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</si>
  <si>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</si>
  <si>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</si>
  <si>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</si>
  <si>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</si>
  <si>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</si>
  <si>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</si>
  <si>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בחול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</si>
  <si>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</si>
  <si>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</si>
  <si>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</si>
  <si>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</si>
  <si>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</si>
  <si>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</si>
  <si>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</si>
  <si>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</si>
  <si>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</si>
  <si>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</si>
  <si>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</si>
  <si>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</si>
  <si>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</si>
  <si>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</si>
  <si>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</si>
  <si>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</si>
  <si>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</si>
  <si>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</si>
  <si>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</si>
  <si>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פרספטיב</t>
  </si>
  <si>
    <t>MIDEAL</t>
  </si>
  <si>
    <t>CRESCENT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</si>
  <si>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</si>
  <si>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</si>
  <si>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</si>
  <si>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</si>
  <si>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</si>
  <si>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</si>
  <si>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</si>
  <si>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</si>
  <si>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</si>
  <si>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</si>
  <si>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</si>
  <si>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</si>
  <si>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</si>
  <si>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</si>
  <si>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</si>
  <si>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</si>
  <si>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</si>
  <si>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</si>
  <si>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</si>
  <si>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</si>
  <si>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</si>
  <si>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</si>
  <si>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</si>
  <si>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</si>
  <si>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</si>
  <si>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25/01/2020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</si>
  <si>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</si>
  <si>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</si>
  <si>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</si>
  <si>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</si>
  <si>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</si>
  <si>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</si>
  <si>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</si>
  <si>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</si>
  <si>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</si>
  <si>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</si>
  <si>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</si>
  <si>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</si>
  <si>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/>
  </si>
  <si>
    <t xml:space="preserve"> </t>
  </si>
  <si>
    <t>אלטשולר שחם גמל ופנסיה בע"מ</t>
  </si>
  <si>
    <t>אלטשולר שחם גמל אגח עד 15 אחוז מניות</t>
  </si>
  <si>
    <t>הלוואה 33 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</si>
</sst>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</numFmts>
  <fonts count="24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Ari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1" fillId="0" borderId="0"/>
  </cellStyleXfs>
  <cellXfs count="147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66" fontId="21" fillId="0" borderId="16" xfId="11" applyNumberFormat="1" applyFont="1" applyFill="1" applyBorder="1" applyAlignment="1">
      <alignment horizontal="center" vertical="center" wrapText="1"/>
    </xf>
    <xf numFmtId="166" fontId="21" fillId="0" borderId="30" xfId="11" applyNumberFormat="1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17" fontId="21" fillId="0" borderId="33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166" fontId="21" fillId="0" borderId="33" xfId="11" applyNumberFormat="1" applyFont="1" applyFill="1" applyBorder="1" applyAlignment="1">
      <alignment horizontal="center" vertical="center" wrapText="1"/>
    </xf>
    <xf numFmtId="14" fontId="21" fillId="0" borderId="33" xfId="11" applyNumberFormat="1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17" fontId="21" fillId="0" borderId="37" xfId="0" applyNumberFormat="1" applyFont="1" applyFill="1" applyBorder="1" applyAlignment="1">
      <alignment horizontal="center" vertical="center" wrapText="1"/>
    </xf>
    <xf numFmtId="43" fontId="21" fillId="0" borderId="0" xfId="11" applyFont="1" applyFill="1"/>
    <xf numFmtId="0" fontId="1" fillId="0" borderId="0" xfId="12"/>
    <xf numFmtId="0" fontId="2" fillId="0" borderId="0" xfId="0" applyFont="1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23" fillId="0" borderId="0" xfId="7" applyFont="1" applyAlignment="1">
      <alignment horizontal="right" readingOrder="2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E20" sqref="E2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6.710937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99" t="s">
        <v>821</v>
      </c>
    </row>
    <row r="3" spans="1:36">
      <c r="B3" s="2" t="s">
        <v>2</v>
      </c>
      <c r="C3" s="100" t="s">
        <v>822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820</v>
      </c>
    </row>
    <row r="6" spans="1:36" ht="26.25" customHeight="1">
      <c r="B6" s="131" t="s">
        <v>4</v>
      </c>
      <c r="C6" s="132"/>
      <c r="D6" s="133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14494.7580466</v>
      </c>
      <c r="D11" s="78">
        <v>4.6900000000000004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200842.67528220001</v>
      </c>
      <c r="D13" s="79">
        <v>65.02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66309.431239223195</v>
      </c>
      <c r="D15" s="79">
        <v>21.47</v>
      </c>
    </row>
    <row r="16" spans="1:36">
      <c r="A16" s="10" t="s">
        <v>13</v>
      </c>
      <c r="B16" s="73" t="s">
        <v>19</v>
      </c>
      <c r="C16" s="79">
        <v>15624.354550079999</v>
      </c>
      <c r="D16" s="79">
        <v>5.0599999999999996</v>
      </c>
    </row>
    <row r="17" spans="1:4">
      <c r="A17" s="10" t="s">
        <v>13</v>
      </c>
      <c r="B17" s="73" t="s">
        <v>20</v>
      </c>
      <c r="C17" s="79">
        <v>2964.7076235</v>
      </c>
      <c r="D17" s="79">
        <v>0.96</v>
      </c>
    </row>
    <row r="18" spans="1:4">
      <c r="A18" s="10" t="s">
        <v>13</v>
      </c>
      <c r="B18" s="73" t="s">
        <v>21</v>
      </c>
      <c r="C18" s="79">
        <v>5251.1480406655946</v>
      </c>
      <c r="D18" s="79">
        <v>1.7</v>
      </c>
    </row>
    <row r="19" spans="1:4">
      <c r="A19" s="10" t="s">
        <v>13</v>
      </c>
      <c r="B19" s="73" t="s">
        <v>22</v>
      </c>
      <c r="C19" s="79">
        <v>11.029688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66.595963285067128</v>
      </c>
      <c r="D21" s="79">
        <v>0.02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1130.0779</v>
      </c>
      <c r="D26" s="79">
        <v>0.37</v>
      </c>
    </row>
    <row r="27" spans="1:4">
      <c r="A27" s="10" t="s">
        <v>13</v>
      </c>
      <c r="B27" s="73" t="s">
        <v>29</v>
      </c>
      <c r="C27" s="79">
        <v>735.48651355908748</v>
      </c>
      <c r="D27" s="79">
        <v>0.24</v>
      </c>
    </row>
    <row r="28" spans="1:4">
      <c r="A28" s="10" t="s">
        <v>13</v>
      </c>
      <c r="B28" s="73" t="s">
        <v>30</v>
      </c>
      <c r="C28" s="79">
        <v>584.88071155455475</v>
      </c>
      <c r="D28" s="79">
        <v>0.19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240.9113361</v>
      </c>
      <c r="D30" s="79">
        <v>0.08</v>
      </c>
    </row>
    <row r="31" spans="1:4">
      <c r="A31" s="10" t="s">
        <v>13</v>
      </c>
      <c r="B31" s="73" t="s">
        <v>33</v>
      </c>
      <c r="C31" s="79">
        <v>-512.66679574145905</v>
      </c>
      <c r="D31" s="79">
        <v>-0.17</v>
      </c>
    </row>
    <row r="32" spans="1:4">
      <c r="A32" s="10" t="s">
        <v>13</v>
      </c>
      <c r="B32" s="73" t="s">
        <v>34</v>
      </c>
      <c r="C32" s="79">
        <v>79.052819999999997</v>
      </c>
      <c r="D32" s="79">
        <v>0.03</v>
      </c>
    </row>
    <row r="33" spans="1:4">
      <c r="A33" s="10" t="s">
        <v>13</v>
      </c>
      <c r="B33" s="72" t="s">
        <v>35</v>
      </c>
      <c r="C33" s="79">
        <v>958.39935105396296</v>
      </c>
      <c r="D33" s="79">
        <v>0.31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92.614627999999996</v>
      </c>
      <c r="D37" s="79">
        <v>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308873.45689808001</v>
      </c>
      <c r="D42" s="79">
        <v>100</v>
      </c>
    </row>
    <row r="43" spans="1:4">
      <c r="A43" s="10" t="s">
        <v>13</v>
      </c>
      <c r="B43" s="76" t="s">
        <v>45</v>
      </c>
      <c r="C43" s="79">
        <v>3969.0142151599998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194</v>
      </c>
      <c r="D49">
        <v>3.6278999999999999</v>
      </c>
    </row>
    <row r="50" spans="3:4">
      <c r="C50" t="s">
        <v>126</v>
      </c>
      <c r="D50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1" t="s">
        <v>821</v>
      </c>
    </row>
    <row r="3" spans="2:61">
      <c r="B3" s="2" t="s">
        <v>2</v>
      </c>
      <c r="C3" t="s">
        <v>822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44" t="s">
        <v>69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61" ht="26.25" customHeight="1">
      <c r="B7" s="144" t="s">
        <v>104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528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529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530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310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528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530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531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310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0" t="s">
        <v>821</v>
      </c>
    </row>
    <row r="3" spans="1:60">
      <c r="B3" s="2" t="s">
        <v>2</v>
      </c>
      <c r="C3" t="s">
        <v>822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44" t="s">
        <v>69</v>
      </c>
      <c r="C6" s="145"/>
      <c r="D6" s="145"/>
      <c r="E6" s="145"/>
      <c r="F6" s="145"/>
      <c r="G6" s="145"/>
      <c r="H6" s="145"/>
      <c r="I6" s="145"/>
      <c r="J6" s="145"/>
      <c r="K6" s="146"/>
      <c r="BD6" s="16" t="s">
        <v>106</v>
      </c>
      <c r="BF6" s="16" t="s">
        <v>107</v>
      </c>
      <c r="BH6" s="19" t="s">
        <v>108</v>
      </c>
    </row>
    <row r="7" spans="1:60" ht="26.25" customHeight="1">
      <c r="B7" s="144" t="s">
        <v>109</v>
      </c>
      <c r="C7" s="145"/>
      <c r="D7" s="145"/>
      <c r="E7" s="145"/>
      <c r="F7" s="145"/>
      <c r="G7" s="145"/>
      <c r="H7" s="145"/>
      <c r="I7" s="145"/>
      <c r="J7" s="145"/>
      <c r="K7" s="14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8</v>
      </c>
      <c r="H11" s="25"/>
      <c r="I11" s="78">
        <v>66.595963285067128</v>
      </c>
      <c r="J11" s="78">
        <v>100</v>
      </c>
      <c r="K11" s="78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216</v>
      </c>
      <c r="C14" s="19"/>
      <c r="D14" s="19"/>
      <c r="E14" s="19"/>
      <c r="F14" s="19"/>
      <c r="G14" s="81">
        <v>8</v>
      </c>
      <c r="H14" s="19"/>
      <c r="I14" s="81">
        <v>66.595963285067128</v>
      </c>
      <c r="J14" s="81">
        <v>100</v>
      </c>
      <c r="K14" s="81">
        <v>0.02</v>
      </c>
      <c r="BF14" s="16" t="s">
        <v>132</v>
      </c>
    </row>
    <row r="15" spans="1:60">
      <c r="B15" t="s">
        <v>532</v>
      </c>
      <c r="C15" t="s">
        <v>533</v>
      </c>
      <c r="D15" t="s">
        <v>129</v>
      </c>
      <c r="E15" t="s">
        <v>368</v>
      </c>
      <c r="F15" t="s">
        <v>112</v>
      </c>
      <c r="G15" s="79">
        <v>8</v>
      </c>
      <c r="H15" s="79">
        <v>-20750.000000001281</v>
      </c>
      <c r="I15" s="79">
        <v>-6.00090000000037</v>
      </c>
      <c r="J15" s="79">
        <v>-9.01</v>
      </c>
      <c r="K15" s="79">
        <v>0</v>
      </c>
      <c r="BF15" s="16" t="s">
        <v>133</v>
      </c>
    </row>
    <row r="16" spans="1:60">
      <c r="B16" t="s">
        <v>534</v>
      </c>
      <c r="C16" t="s">
        <v>535</v>
      </c>
      <c r="D16" t="s">
        <v>129</v>
      </c>
      <c r="E16" t="s">
        <v>129</v>
      </c>
      <c r="F16" t="s">
        <v>116</v>
      </c>
      <c r="G16" s="79">
        <v>3</v>
      </c>
      <c r="H16" s="79">
        <v>685000.00000000081</v>
      </c>
      <c r="I16" s="79">
        <v>79.775100000000094</v>
      </c>
      <c r="J16" s="79">
        <v>119.79</v>
      </c>
      <c r="K16" s="79">
        <v>0.03</v>
      </c>
      <c r="BF16" s="16" t="s">
        <v>134</v>
      </c>
    </row>
    <row r="17" spans="2:58">
      <c r="B17" t="s">
        <v>536</v>
      </c>
      <c r="C17" t="s">
        <v>537</v>
      </c>
      <c r="D17" t="s">
        <v>129</v>
      </c>
      <c r="E17" t="s">
        <v>129</v>
      </c>
      <c r="F17" t="s">
        <v>112</v>
      </c>
      <c r="G17" s="79">
        <v>8</v>
      </c>
      <c r="H17" s="79">
        <v>103311.28399999965</v>
      </c>
      <c r="I17" s="79">
        <v>29.877623332799899</v>
      </c>
      <c r="J17" s="79">
        <v>44.86</v>
      </c>
      <c r="K17" s="79">
        <v>0.01</v>
      </c>
      <c r="BF17" s="16" t="s">
        <v>135</v>
      </c>
    </row>
    <row r="18" spans="2:58">
      <c r="B18" t="s">
        <v>538</v>
      </c>
      <c r="C18" t="s">
        <v>539</v>
      </c>
      <c r="D18" t="s">
        <v>129</v>
      </c>
      <c r="E18" t="s">
        <v>129</v>
      </c>
      <c r="F18" t="s">
        <v>194</v>
      </c>
      <c r="G18" s="79">
        <v>3</v>
      </c>
      <c r="H18" s="79">
        <v>72249.164000000921</v>
      </c>
      <c r="I18" s="79">
        <v>7.8633822622681002</v>
      </c>
      <c r="J18" s="79">
        <v>11.81</v>
      </c>
      <c r="K18" s="79">
        <v>0</v>
      </c>
      <c r="BF18" s="16" t="s">
        <v>136</v>
      </c>
    </row>
    <row r="19" spans="2:58">
      <c r="B19" t="s">
        <v>540</v>
      </c>
      <c r="C19" t="s">
        <v>541</v>
      </c>
      <c r="D19" t="s">
        <v>129</v>
      </c>
      <c r="E19" t="s">
        <v>129</v>
      </c>
      <c r="F19" t="s">
        <v>112</v>
      </c>
      <c r="G19" s="79">
        <v>-16</v>
      </c>
      <c r="H19" s="79">
        <v>110022.46250000104</v>
      </c>
      <c r="I19" s="79">
        <v>-63.636992310000601</v>
      </c>
      <c r="J19" s="79">
        <v>-95.56</v>
      </c>
      <c r="K19" s="79">
        <v>-0.02</v>
      </c>
      <c r="BF19" s="16" t="s">
        <v>137</v>
      </c>
    </row>
    <row r="20" spans="2:58">
      <c r="B20" t="s">
        <v>542</v>
      </c>
      <c r="C20" t="s">
        <v>543</v>
      </c>
      <c r="D20" t="s">
        <v>129</v>
      </c>
      <c r="E20" t="s">
        <v>129</v>
      </c>
      <c r="F20" t="s">
        <v>126</v>
      </c>
      <c r="G20" s="79">
        <v>2</v>
      </c>
      <c r="H20" s="79">
        <v>337500</v>
      </c>
      <c r="I20" s="79">
        <v>18.717749999999999</v>
      </c>
      <c r="J20" s="79">
        <v>28.11</v>
      </c>
      <c r="K20" s="79">
        <v>0.01</v>
      </c>
      <c r="BF20" s="16" t="s">
        <v>138</v>
      </c>
    </row>
    <row r="21" spans="2:58">
      <c r="B21" t="s">
        <v>219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19" t="s">
        <v>821</v>
      </c>
    </row>
    <row r="3" spans="2:81">
      <c r="B3" s="2" t="s">
        <v>2</v>
      </c>
      <c r="C3" t="s">
        <v>822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44" t="s">
        <v>69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2:81" ht="26.25" customHeight="1">
      <c r="B7" s="144" t="s">
        <v>139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544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209</v>
      </c>
      <c r="C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545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209</v>
      </c>
      <c r="C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546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547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209</v>
      </c>
      <c r="C19" t="s">
        <v>209</v>
      </c>
      <c r="E19" t="s">
        <v>209</v>
      </c>
      <c r="H19" s="79">
        <v>0</v>
      </c>
      <c r="I19" t="s">
        <v>209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548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209</v>
      </c>
      <c r="C21" t="s">
        <v>209</v>
      </c>
      <c r="E21" t="s">
        <v>209</v>
      </c>
      <c r="H21" s="79">
        <v>0</v>
      </c>
      <c r="I21" t="s">
        <v>209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549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209</v>
      </c>
      <c r="C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550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209</v>
      </c>
      <c r="C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544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209</v>
      </c>
      <c r="C28" t="s">
        <v>209</v>
      </c>
      <c r="E28" t="s">
        <v>209</v>
      </c>
      <c r="H28" s="79">
        <v>0</v>
      </c>
      <c r="I28" t="s">
        <v>209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545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209</v>
      </c>
      <c r="C30" t="s">
        <v>209</v>
      </c>
      <c r="E30" t="s">
        <v>209</v>
      </c>
      <c r="H30" s="79">
        <v>0</v>
      </c>
      <c r="I30" t="s">
        <v>209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546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547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209</v>
      </c>
      <c r="C33" t="s">
        <v>209</v>
      </c>
      <c r="E33" t="s">
        <v>209</v>
      </c>
      <c r="H33" s="79">
        <v>0</v>
      </c>
      <c r="I33" t="s">
        <v>209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548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209</v>
      </c>
      <c r="C35" t="s">
        <v>209</v>
      </c>
      <c r="E35" t="s">
        <v>209</v>
      </c>
      <c r="H35" s="79">
        <v>0</v>
      </c>
      <c r="I35" t="s">
        <v>209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549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209</v>
      </c>
      <c r="C37" t="s">
        <v>209</v>
      </c>
      <c r="E37" t="s">
        <v>209</v>
      </c>
      <c r="H37" s="79">
        <v>0</v>
      </c>
      <c r="I37" t="s">
        <v>209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550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209</v>
      </c>
      <c r="C39" t="s">
        <v>209</v>
      </c>
      <c r="E39" t="s">
        <v>209</v>
      </c>
      <c r="H39" s="79">
        <v>0</v>
      </c>
      <c r="I39" t="s">
        <v>209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18" t="s">
        <v>821</v>
      </c>
    </row>
    <row r="3" spans="2:72">
      <c r="B3" s="2" t="s">
        <v>2</v>
      </c>
      <c r="C3" t="s">
        <v>822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44" t="s">
        <v>142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72" ht="26.25" customHeight="1">
      <c r="B7" s="144" t="s">
        <v>70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551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209</v>
      </c>
      <c r="C14" t="s">
        <v>209</v>
      </c>
      <c r="D14" t="s">
        <v>209</v>
      </c>
      <c r="G14" s="79">
        <v>0</v>
      </c>
      <c r="H14" t="s">
        <v>209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552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209</v>
      </c>
      <c r="C16" t="s">
        <v>209</v>
      </c>
      <c r="D16" t="s">
        <v>209</v>
      </c>
      <c r="G16" s="79">
        <v>0</v>
      </c>
      <c r="H16" t="s">
        <v>209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553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G18" s="79">
        <v>0</v>
      </c>
      <c r="H18" t="s">
        <v>209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554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G20" s="79">
        <v>0</v>
      </c>
      <c r="H20" t="s">
        <v>209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310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209</v>
      </c>
      <c r="C22" t="s">
        <v>209</v>
      </c>
      <c r="D22" t="s">
        <v>209</v>
      </c>
      <c r="G22" s="79">
        <v>0</v>
      </c>
      <c r="H22" t="s">
        <v>209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G25" s="79">
        <v>0</v>
      </c>
      <c r="H25" t="s">
        <v>209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555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209</v>
      </c>
      <c r="C27" t="s">
        <v>209</v>
      </c>
      <c r="D27" t="s">
        <v>209</v>
      </c>
      <c r="G27" s="79">
        <v>0</v>
      </c>
      <c r="H27" t="s">
        <v>209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17" t="s">
        <v>821</v>
      </c>
    </row>
    <row r="3" spans="2:65">
      <c r="B3" s="2" t="s">
        <v>2</v>
      </c>
      <c r="C3" t="s">
        <v>822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4" t="s">
        <v>142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6"/>
    </row>
    <row r="7" spans="2:65" ht="26.25" customHeight="1">
      <c r="B7" s="144" t="s">
        <v>86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556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9">
        <v>0</v>
      </c>
      <c r="K14" t="s">
        <v>209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557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9">
        <v>0</v>
      </c>
      <c r="K16" t="s">
        <v>209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9">
        <v>0</v>
      </c>
      <c r="K18" t="s">
        <v>209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310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9">
        <v>0</v>
      </c>
      <c r="K20" t="s">
        <v>209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558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9">
        <v>0</v>
      </c>
      <c r="K23" t="s">
        <v>209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559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9">
        <v>0</v>
      </c>
      <c r="K25" t="s">
        <v>209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16" t="s">
        <v>821</v>
      </c>
    </row>
    <row r="3" spans="2:81">
      <c r="B3" s="2" t="s">
        <v>2</v>
      </c>
      <c r="C3" t="s">
        <v>822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44" t="s">
        <v>142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6"/>
    </row>
    <row r="7" spans="2:81" ht="26.25" customHeight="1">
      <c r="B7" s="144" t="s">
        <v>93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6.18</v>
      </c>
      <c r="K11" s="7"/>
      <c r="L11" s="7"/>
      <c r="M11" s="78">
        <v>2.84</v>
      </c>
      <c r="N11" s="78">
        <v>1108000</v>
      </c>
      <c r="O11" s="7"/>
      <c r="P11" s="78">
        <v>1130.0779</v>
      </c>
      <c r="Q11" s="7"/>
      <c r="R11" s="78">
        <v>100</v>
      </c>
      <c r="S11" s="78">
        <v>0.37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6.18</v>
      </c>
      <c r="M12" s="81">
        <v>2.84</v>
      </c>
      <c r="N12" s="81">
        <v>1108000</v>
      </c>
      <c r="P12" s="81">
        <v>1130.0779</v>
      </c>
      <c r="R12" s="81">
        <v>100</v>
      </c>
      <c r="S12" s="81">
        <v>0.37</v>
      </c>
    </row>
    <row r="13" spans="2:81">
      <c r="B13" s="80" t="s">
        <v>556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9">
        <v>0</v>
      </c>
      <c r="K14" t="s">
        <v>209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557</v>
      </c>
      <c r="C15" s="16"/>
      <c r="D15" s="16"/>
      <c r="E15" s="16"/>
      <c r="J15" s="81">
        <v>6.18</v>
      </c>
      <c r="M15" s="81">
        <v>2.84</v>
      </c>
      <c r="N15" s="81">
        <v>1108000</v>
      </c>
      <c r="P15" s="81">
        <v>1130.0779</v>
      </c>
      <c r="R15" s="81">
        <v>100</v>
      </c>
      <c r="S15" s="81">
        <v>0.37</v>
      </c>
    </row>
    <row r="16" spans="2:81">
      <c r="B16" t="s">
        <v>560</v>
      </c>
      <c r="C16" t="s">
        <v>561</v>
      </c>
      <c r="D16" t="s">
        <v>129</v>
      </c>
      <c r="E16" s="16"/>
      <c r="F16" t="s">
        <v>295</v>
      </c>
      <c r="G16" t="s">
        <v>562</v>
      </c>
      <c r="H16" t="s">
        <v>156</v>
      </c>
      <c r="I16" t="s">
        <v>349</v>
      </c>
      <c r="J16" s="79">
        <v>6.29</v>
      </c>
      <c r="K16" t="s">
        <v>108</v>
      </c>
      <c r="L16" s="79">
        <v>3.1</v>
      </c>
      <c r="M16" s="79">
        <v>2.58</v>
      </c>
      <c r="N16" s="79">
        <v>863000</v>
      </c>
      <c r="O16" s="79">
        <v>100.73</v>
      </c>
      <c r="P16" s="79">
        <v>869.29989999999998</v>
      </c>
      <c r="Q16" s="79">
        <v>0.22</v>
      </c>
      <c r="R16" s="79">
        <v>76.92</v>
      </c>
      <c r="S16" s="79">
        <v>0.28000000000000003</v>
      </c>
    </row>
    <row r="17" spans="2:19">
      <c r="B17" t="s">
        <v>563</v>
      </c>
      <c r="C17" t="s">
        <v>564</v>
      </c>
      <c r="D17" t="s">
        <v>129</v>
      </c>
      <c r="E17" t="s">
        <v>565</v>
      </c>
      <c r="F17" t="s">
        <v>118</v>
      </c>
      <c r="G17" t="s">
        <v>566</v>
      </c>
      <c r="H17" t="s">
        <v>156</v>
      </c>
      <c r="I17" t="s">
        <v>567</v>
      </c>
      <c r="J17" s="79">
        <v>5.8</v>
      </c>
      <c r="K17" t="s">
        <v>108</v>
      </c>
      <c r="L17" s="79">
        <v>4.5999999999999996</v>
      </c>
      <c r="M17" s="79">
        <v>3.72</v>
      </c>
      <c r="N17" s="79">
        <v>245000</v>
      </c>
      <c r="O17" s="79">
        <v>106.44</v>
      </c>
      <c r="P17" s="79">
        <v>260.77800000000002</v>
      </c>
      <c r="Q17" s="79">
        <v>0.04</v>
      </c>
      <c r="R17" s="79">
        <v>23.08</v>
      </c>
      <c r="S17" s="79">
        <v>0.08</v>
      </c>
    </row>
    <row r="18" spans="2:19">
      <c r="B18" s="80" t="s">
        <v>269</v>
      </c>
      <c r="C18" s="16"/>
      <c r="D18" s="16"/>
      <c r="E18" s="16"/>
      <c r="J18" s="81">
        <v>0</v>
      </c>
      <c r="M18" s="81">
        <v>0</v>
      </c>
      <c r="N18" s="81">
        <v>0</v>
      </c>
      <c r="P18" s="81">
        <v>0</v>
      </c>
      <c r="R18" s="81">
        <v>0</v>
      </c>
      <c r="S18" s="81">
        <v>0</v>
      </c>
    </row>
    <row r="19" spans="2:19">
      <c r="B19" t="s">
        <v>209</v>
      </c>
      <c r="C19" t="s">
        <v>209</v>
      </c>
      <c r="D19" s="16"/>
      <c r="E19" s="16"/>
      <c r="F19" t="s">
        <v>209</v>
      </c>
      <c r="G19" t="s">
        <v>209</v>
      </c>
      <c r="J19" s="79">
        <v>0</v>
      </c>
      <c r="K19" t="s">
        <v>209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</row>
    <row r="20" spans="2:19">
      <c r="B20" s="80" t="s">
        <v>310</v>
      </c>
      <c r="C20" s="16"/>
      <c r="D20" s="16"/>
      <c r="E20" s="16"/>
      <c r="J20" s="81">
        <v>0</v>
      </c>
      <c r="M20" s="81">
        <v>0</v>
      </c>
      <c r="N20" s="81">
        <v>0</v>
      </c>
      <c r="P20" s="81">
        <v>0</v>
      </c>
      <c r="R20" s="81">
        <v>0</v>
      </c>
      <c r="S20" s="81">
        <v>0</v>
      </c>
    </row>
    <row r="21" spans="2:19">
      <c r="B21" t="s">
        <v>209</v>
      </c>
      <c r="C21" t="s">
        <v>209</v>
      </c>
      <c r="D21" s="16"/>
      <c r="E21" s="16"/>
      <c r="F21" t="s">
        <v>209</v>
      </c>
      <c r="G21" t="s">
        <v>209</v>
      </c>
      <c r="J21" s="79">
        <v>0</v>
      </c>
      <c r="K21" t="s">
        <v>209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</row>
    <row r="22" spans="2:19">
      <c r="B22" s="80" t="s">
        <v>216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s="80" t="s">
        <v>568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J24" s="79">
        <v>0</v>
      </c>
      <c r="K24" t="s">
        <v>209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569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209</v>
      </c>
      <c r="C26" t="s">
        <v>209</v>
      </c>
      <c r="D26" s="16"/>
      <c r="E26" s="16"/>
      <c r="F26" t="s">
        <v>209</v>
      </c>
      <c r="G26" t="s">
        <v>209</v>
      </c>
      <c r="J26" s="79">
        <v>0</v>
      </c>
      <c r="K26" t="s">
        <v>209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t="s">
        <v>219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15" t="s">
        <v>821</v>
      </c>
    </row>
    <row r="3" spans="2:98">
      <c r="B3" s="2" t="s">
        <v>2</v>
      </c>
      <c r="C3" t="s">
        <v>822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44" t="s">
        <v>142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6"/>
    </row>
    <row r="7" spans="2:98" ht="26.25" customHeight="1">
      <c r="B7" s="144" t="s">
        <v>95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361.43</v>
      </c>
      <c r="I11" s="7"/>
      <c r="J11" s="78">
        <v>735.48651355908748</v>
      </c>
      <c r="K11" s="7"/>
      <c r="L11" s="78">
        <v>100</v>
      </c>
      <c r="M11" s="78">
        <v>0.24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146.37</v>
      </c>
      <c r="J12" s="81">
        <v>118.00225731987</v>
      </c>
      <c r="L12" s="81">
        <v>16.04</v>
      </c>
      <c r="M12" s="81">
        <v>0.04</v>
      </c>
    </row>
    <row r="13" spans="2:98">
      <c r="B13" t="s">
        <v>570</v>
      </c>
      <c r="C13" t="s">
        <v>571</v>
      </c>
      <c r="D13" t="s">
        <v>129</v>
      </c>
      <c r="E13" s="16"/>
      <c r="F13" t="s">
        <v>572</v>
      </c>
      <c r="G13" t="s">
        <v>108</v>
      </c>
      <c r="H13" s="79">
        <v>146.37</v>
      </c>
      <c r="I13" s="79">
        <v>80619.155100000004</v>
      </c>
      <c r="J13" s="79">
        <v>118.00225731987</v>
      </c>
      <c r="K13" s="79">
        <v>0.08</v>
      </c>
      <c r="L13" s="79">
        <v>16.04</v>
      </c>
      <c r="M13" s="79">
        <v>0.04</v>
      </c>
    </row>
    <row r="14" spans="2:98">
      <c r="B14" s="80" t="s">
        <v>216</v>
      </c>
      <c r="C14" s="16"/>
      <c r="D14" s="16"/>
      <c r="E14" s="16"/>
      <c r="H14" s="81">
        <v>215.06</v>
      </c>
      <c r="J14" s="81">
        <v>617.48425623921753</v>
      </c>
      <c r="L14" s="81">
        <v>83.96</v>
      </c>
      <c r="M14" s="81">
        <v>0.2</v>
      </c>
    </row>
    <row r="15" spans="2:98">
      <c r="B15" s="80" t="s">
        <v>270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271</v>
      </c>
      <c r="C17" s="16"/>
      <c r="D17" s="16"/>
      <c r="E17" s="16"/>
      <c r="H17" s="81">
        <v>215.06</v>
      </c>
      <c r="J17" s="81">
        <v>617.48425623921753</v>
      </c>
      <c r="L17" s="81">
        <v>83.96</v>
      </c>
      <c r="M17" s="81">
        <v>0.2</v>
      </c>
    </row>
    <row r="18" spans="2:13">
      <c r="B18" t="s">
        <v>573</v>
      </c>
      <c r="C18" t="s">
        <v>574</v>
      </c>
      <c r="D18" t="s">
        <v>129</v>
      </c>
      <c r="E18" s="16"/>
      <c r="F18" t="s">
        <v>352</v>
      </c>
      <c r="G18" t="s">
        <v>116</v>
      </c>
      <c r="H18" s="79">
        <v>87.09</v>
      </c>
      <c r="I18" s="79">
        <v>172313.12</v>
      </c>
      <c r="J18" s="79">
        <v>582.56202027945596</v>
      </c>
      <c r="K18" s="79">
        <v>0.35</v>
      </c>
      <c r="L18" s="79">
        <v>79.209999999999994</v>
      </c>
      <c r="M18" s="79">
        <v>0.19</v>
      </c>
    </row>
    <row r="19" spans="2:13">
      <c r="B19" t="s">
        <v>575</v>
      </c>
      <c r="C19" t="s">
        <v>576</v>
      </c>
      <c r="D19" t="s">
        <v>129</v>
      </c>
      <c r="E19" s="16"/>
      <c r="F19" t="s">
        <v>394</v>
      </c>
      <c r="G19" t="s">
        <v>112</v>
      </c>
      <c r="H19" s="79">
        <v>127.97</v>
      </c>
      <c r="I19" s="79">
        <v>7548.933</v>
      </c>
      <c r="J19" s="79">
        <v>34.922235959761501</v>
      </c>
      <c r="K19" s="79">
        <v>0.02</v>
      </c>
      <c r="L19" s="79">
        <v>4.75</v>
      </c>
      <c r="M19" s="79">
        <v>0.01</v>
      </c>
    </row>
    <row r="20" spans="2:13">
      <c r="B20" t="s">
        <v>219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14" t="s">
        <v>821</v>
      </c>
    </row>
    <row r="3" spans="2:55">
      <c r="B3" s="2" t="s">
        <v>2</v>
      </c>
      <c r="C3" t="s">
        <v>822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44" t="s">
        <v>142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55" ht="26.25" customHeight="1">
      <c r="B7" s="144" t="s">
        <v>145</v>
      </c>
      <c r="C7" s="145"/>
      <c r="D7" s="145"/>
      <c r="E7" s="145"/>
      <c r="F7" s="145"/>
      <c r="G7" s="145"/>
      <c r="H7" s="145"/>
      <c r="I7" s="145"/>
      <c r="J7" s="145"/>
      <c r="K7" s="14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190646.91</v>
      </c>
      <c r="G11" s="7"/>
      <c r="H11" s="78">
        <v>584.88071155455475</v>
      </c>
      <c r="I11" s="7"/>
      <c r="J11" s="78">
        <v>100</v>
      </c>
      <c r="K11" s="78">
        <v>0.19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157443</v>
      </c>
      <c r="H12" s="81">
        <v>158.65715959709999</v>
      </c>
      <c r="J12" s="81">
        <v>27.13</v>
      </c>
      <c r="K12" s="81">
        <v>0.05</v>
      </c>
    </row>
    <row r="13" spans="2:55">
      <c r="B13" s="80" t="s">
        <v>577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209</v>
      </c>
      <c r="C14" t="s">
        <v>209</v>
      </c>
      <c r="D14" t="s">
        <v>209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578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209</v>
      </c>
      <c r="C16" t="s">
        <v>209</v>
      </c>
      <c r="D16" t="s">
        <v>209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579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209</v>
      </c>
      <c r="C18" t="s">
        <v>209</v>
      </c>
      <c r="D18" t="s">
        <v>209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580</v>
      </c>
      <c r="C19" s="16"/>
      <c r="F19" s="81">
        <v>157443</v>
      </c>
      <c r="H19" s="81">
        <v>158.65715959709999</v>
      </c>
      <c r="J19" s="81">
        <v>27.13</v>
      </c>
      <c r="K19" s="81">
        <v>0.05</v>
      </c>
    </row>
    <row r="20" spans="2:11">
      <c r="B20" t="s">
        <v>581</v>
      </c>
      <c r="C20" t="s">
        <v>582</v>
      </c>
      <c r="D20" t="s">
        <v>108</v>
      </c>
      <c r="E20" t="s">
        <v>583</v>
      </c>
      <c r="F20" s="79">
        <v>112391</v>
      </c>
      <c r="G20" s="79">
        <v>99.298169999999999</v>
      </c>
      <c r="H20" s="79">
        <v>111.6022062447</v>
      </c>
      <c r="I20" s="79">
        <v>0.18</v>
      </c>
      <c r="J20" s="79">
        <v>19.079999999999998</v>
      </c>
      <c r="K20" s="79">
        <v>0.04</v>
      </c>
    </row>
    <row r="21" spans="2:11">
      <c r="B21" t="s">
        <v>584</v>
      </c>
      <c r="C21" t="s">
        <v>585</v>
      </c>
      <c r="D21" t="s">
        <v>108</v>
      </c>
      <c r="E21" t="s">
        <v>586</v>
      </c>
      <c r="F21" s="79">
        <v>45052</v>
      </c>
      <c r="G21" s="79">
        <v>104.44587</v>
      </c>
      <c r="H21" s="79">
        <v>47.054953352399998</v>
      </c>
      <c r="I21" s="79">
        <v>0.02</v>
      </c>
      <c r="J21" s="79">
        <v>8.0500000000000007</v>
      </c>
      <c r="K21" s="79">
        <v>0.02</v>
      </c>
    </row>
    <row r="22" spans="2:11">
      <c r="B22" s="80" t="s">
        <v>216</v>
      </c>
      <c r="C22" s="16"/>
      <c r="F22" s="81">
        <v>33203.910000000003</v>
      </c>
      <c r="H22" s="81">
        <v>426.22355195745479</v>
      </c>
      <c r="J22" s="81">
        <v>72.87</v>
      </c>
      <c r="K22" s="81">
        <v>0.14000000000000001</v>
      </c>
    </row>
    <row r="23" spans="2:11">
      <c r="B23" s="80" t="s">
        <v>587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209</v>
      </c>
      <c r="C24" t="s">
        <v>209</v>
      </c>
      <c r="D24" t="s">
        <v>209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588</v>
      </c>
      <c r="C25" s="16"/>
      <c r="F25" s="81">
        <v>129.88</v>
      </c>
      <c r="H25" s="81">
        <v>299.88334685976002</v>
      </c>
      <c r="J25" s="81">
        <v>51.27</v>
      </c>
      <c r="K25" s="81">
        <v>0.1</v>
      </c>
    </row>
    <row r="26" spans="2:11">
      <c r="B26" t="s">
        <v>589</v>
      </c>
      <c r="C26" t="s">
        <v>590</v>
      </c>
      <c r="D26" t="s">
        <v>112</v>
      </c>
      <c r="E26" t="s">
        <v>591</v>
      </c>
      <c r="F26" s="79">
        <v>33</v>
      </c>
      <c r="G26" s="79">
        <v>103758.12</v>
      </c>
      <c r="H26" s="79">
        <v>123.778249254</v>
      </c>
      <c r="I26" s="79">
        <v>0</v>
      </c>
      <c r="J26" s="79">
        <v>21.16</v>
      </c>
      <c r="K26" s="79">
        <v>0.04</v>
      </c>
    </row>
    <row r="27" spans="2:11">
      <c r="B27" t="s">
        <v>592</v>
      </c>
      <c r="C27" t="s">
        <v>593</v>
      </c>
      <c r="D27" t="s">
        <v>116</v>
      </c>
      <c r="E27" t="s">
        <v>594</v>
      </c>
      <c r="F27" s="79">
        <v>79</v>
      </c>
      <c r="G27" s="79">
        <v>22980.8354</v>
      </c>
      <c r="H27" s="79">
        <v>70.477166388011995</v>
      </c>
      <c r="I27" s="79">
        <v>0</v>
      </c>
      <c r="J27" s="79">
        <v>12.05</v>
      </c>
      <c r="K27" s="79">
        <v>0.02</v>
      </c>
    </row>
    <row r="28" spans="2:11">
      <c r="B28" t="s">
        <v>595</v>
      </c>
      <c r="C28" t="s">
        <v>596</v>
      </c>
      <c r="D28" t="s">
        <v>112</v>
      </c>
      <c r="E28" t="s">
        <v>597</v>
      </c>
      <c r="F28" s="79">
        <v>17.88</v>
      </c>
      <c r="G28" s="79">
        <v>163419.15400000001</v>
      </c>
      <c r="H28" s="79">
        <v>105.627931217748</v>
      </c>
      <c r="I28" s="79">
        <v>0.01</v>
      </c>
      <c r="J28" s="79">
        <v>18.059999999999999</v>
      </c>
      <c r="K28" s="79">
        <v>0.03</v>
      </c>
    </row>
    <row r="29" spans="2:11">
      <c r="B29" s="80" t="s">
        <v>598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209</v>
      </c>
      <c r="C30" t="s">
        <v>209</v>
      </c>
      <c r="D30" t="s">
        <v>209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599</v>
      </c>
      <c r="C31" s="16"/>
      <c r="F31" s="81">
        <v>33074.03</v>
      </c>
      <c r="H31" s="81">
        <v>126.34020509769481</v>
      </c>
      <c r="J31" s="81">
        <v>21.6</v>
      </c>
      <c r="K31" s="81">
        <v>0.04</v>
      </c>
    </row>
    <row r="32" spans="2:11">
      <c r="B32" t="s">
        <v>600</v>
      </c>
      <c r="C32" t="s">
        <v>601</v>
      </c>
      <c r="D32" t="s">
        <v>116</v>
      </c>
      <c r="E32" t="s">
        <v>602</v>
      </c>
      <c r="F32" s="79">
        <v>11162.55</v>
      </c>
      <c r="G32" s="79">
        <v>108.7628</v>
      </c>
      <c r="H32" s="79">
        <v>47.130204897694803</v>
      </c>
      <c r="I32" s="79">
        <v>0</v>
      </c>
      <c r="J32" s="79">
        <v>8.06</v>
      </c>
      <c r="K32" s="79">
        <v>0.02</v>
      </c>
    </row>
    <row r="33" spans="2:11">
      <c r="B33" t="s">
        <v>603</v>
      </c>
      <c r="C33" t="s">
        <v>604</v>
      </c>
      <c r="D33" t="s">
        <v>112</v>
      </c>
      <c r="E33" t="s">
        <v>605</v>
      </c>
      <c r="F33" s="79">
        <v>19099</v>
      </c>
      <c r="G33" s="79">
        <v>100</v>
      </c>
      <c r="H33" s="79">
        <v>69.042884999999998</v>
      </c>
      <c r="I33" s="79">
        <v>0</v>
      </c>
      <c r="J33" s="79">
        <v>11.8</v>
      </c>
      <c r="K33" s="79">
        <v>0.02</v>
      </c>
    </row>
    <row r="34" spans="2:11">
      <c r="B34" t="s">
        <v>606</v>
      </c>
      <c r="C34" t="s">
        <v>607</v>
      </c>
      <c r="D34" t="s">
        <v>112</v>
      </c>
      <c r="E34" t="s">
        <v>608</v>
      </c>
      <c r="F34" s="79">
        <v>2812.48</v>
      </c>
      <c r="G34" s="79">
        <v>100</v>
      </c>
      <c r="H34" s="79">
        <v>10.1671152</v>
      </c>
      <c r="I34" s="79">
        <v>0</v>
      </c>
      <c r="J34" s="79">
        <v>1.74</v>
      </c>
      <c r="K34" s="79">
        <v>0</v>
      </c>
    </row>
    <row r="35" spans="2:11">
      <c r="B35" t="s">
        <v>219</v>
      </c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13" t="s">
        <v>821</v>
      </c>
    </row>
    <row r="3" spans="2:59">
      <c r="B3" s="2" t="s">
        <v>2</v>
      </c>
      <c r="C3" t="s">
        <v>822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44" t="s">
        <v>142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59" ht="26.25" customHeight="1">
      <c r="B7" s="144" t="s">
        <v>147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609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527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12" t="s">
        <v>821</v>
      </c>
    </row>
    <row r="3" spans="2:52">
      <c r="B3" s="2" t="s">
        <v>2</v>
      </c>
      <c r="C3" t="s">
        <v>822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44" t="s">
        <v>142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52" ht="26.25" customHeight="1">
      <c r="B7" s="144" t="s">
        <v>148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6553000</v>
      </c>
      <c r="H11" s="7"/>
      <c r="I11" s="78">
        <v>240.9113361</v>
      </c>
      <c r="J11" s="7"/>
      <c r="K11" s="78">
        <v>100</v>
      </c>
      <c r="L11" s="78">
        <v>0.08</v>
      </c>
      <c r="AZ11" s="16"/>
    </row>
    <row r="12" spans="2:52">
      <c r="B12" s="80" t="s">
        <v>195</v>
      </c>
      <c r="C12" s="16"/>
      <c r="D12" s="16"/>
      <c r="G12" s="81">
        <v>6553000</v>
      </c>
      <c r="I12" s="81">
        <v>240.9113361</v>
      </c>
      <c r="K12" s="81">
        <v>100</v>
      </c>
      <c r="L12" s="81">
        <v>0.08</v>
      </c>
    </row>
    <row r="13" spans="2:52">
      <c r="B13" s="80" t="s">
        <v>528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529</v>
      </c>
      <c r="C15" s="16"/>
      <c r="D15" s="16"/>
      <c r="G15" s="81">
        <v>6553000</v>
      </c>
      <c r="I15" s="81">
        <v>240.9113361</v>
      </c>
      <c r="K15" s="81">
        <v>100</v>
      </c>
      <c r="L15" s="81">
        <v>0.08</v>
      </c>
    </row>
    <row r="16" spans="2:52">
      <c r="B16" t="s">
        <v>610</v>
      </c>
      <c r="C16" t="s">
        <v>611</v>
      </c>
      <c r="D16" t="s">
        <v>129</v>
      </c>
      <c r="E16" t="s">
        <v>112</v>
      </c>
      <c r="F16" t="s">
        <v>612</v>
      </c>
      <c r="G16" s="79">
        <v>-696000</v>
      </c>
      <c r="H16" s="79">
        <v>1.7809999999999999</v>
      </c>
      <c r="I16" s="79">
        <v>-44.810672400000001</v>
      </c>
      <c r="J16" s="79">
        <v>0</v>
      </c>
      <c r="K16" s="79">
        <v>-18.600000000000001</v>
      </c>
      <c r="L16" s="79">
        <v>-0.01</v>
      </c>
    </row>
    <row r="17" spans="2:12">
      <c r="B17" t="s">
        <v>613</v>
      </c>
      <c r="C17" t="s">
        <v>614</v>
      </c>
      <c r="D17" t="s">
        <v>129</v>
      </c>
      <c r="E17" t="s">
        <v>112</v>
      </c>
      <c r="F17" t="s">
        <v>615</v>
      </c>
      <c r="G17" s="79">
        <v>-755000</v>
      </c>
      <c r="H17" s="79">
        <v>0.97799999999999998</v>
      </c>
      <c r="I17" s="79">
        <v>-26.692798499999999</v>
      </c>
      <c r="J17" s="79">
        <v>0</v>
      </c>
      <c r="K17" s="79">
        <v>-11.08</v>
      </c>
      <c r="L17" s="79">
        <v>-0.01</v>
      </c>
    </row>
    <row r="18" spans="2:12">
      <c r="B18" t="s">
        <v>616</v>
      </c>
      <c r="C18" t="s">
        <v>617</v>
      </c>
      <c r="D18" t="s">
        <v>129</v>
      </c>
      <c r="E18" t="s">
        <v>112</v>
      </c>
      <c r="F18" t="s">
        <v>618</v>
      </c>
      <c r="G18" s="79">
        <v>-692000</v>
      </c>
      <c r="H18" s="79">
        <v>0.47899999999999998</v>
      </c>
      <c r="I18" s="79">
        <v>-11.982568199999999</v>
      </c>
      <c r="J18" s="79">
        <v>0</v>
      </c>
      <c r="K18" s="79">
        <v>-4.97</v>
      </c>
      <c r="L18" s="79">
        <v>0</v>
      </c>
    </row>
    <row r="19" spans="2:12">
      <c r="B19" t="s">
        <v>619</v>
      </c>
      <c r="C19" t="s">
        <v>620</v>
      </c>
      <c r="D19" t="s">
        <v>129</v>
      </c>
      <c r="E19" t="s">
        <v>112</v>
      </c>
      <c r="F19" t="s">
        <v>612</v>
      </c>
      <c r="G19" s="79">
        <v>2784000</v>
      </c>
      <c r="H19" s="79">
        <v>0.89800000000000002</v>
      </c>
      <c r="I19" s="79">
        <v>90.376156800000004</v>
      </c>
      <c r="J19" s="79">
        <v>0</v>
      </c>
      <c r="K19" s="79">
        <v>37.51</v>
      </c>
      <c r="L19" s="79">
        <v>0.03</v>
      </c>
    </row>
    <row r="20" spans="2:12">
      <c r="B20" t="s">
        <v>621</v>
      </c>
      <c r="C20" t="s">
        <v>622</v>
      </c>
      <c r="D20" t="s">
        <v>129</v>
      </c>
      <c r="E20" t="s">
        <v>112</v>
      </c>
      <c r="F20" t="s">
        <v>615</v>
      </c>
      <c r="G20" s="79">
        <v>3136000</v>
      </c>
      <c r="H20" s="79">
        <v>0.93300000000000005</v>
      </c>
      <c r="I20" s="79">
        <v>105.7708512</v>
      </c>
      <c r="J20" s="79">
        <v>0</v>
      </c>
      <c r="K20" s="79">
        <v>43.9</v>
      </c>
      <c r="L20" s="79">
        <v>0.03</v>
      </c>
    </row>
    <row r="21" spans="2:12">
      <c r="B21" t="s">
        <v>623</v>
      </c>
      <c r="C21" t="s">
        <v>624</v>
      </c>
      <c r="D21" t="s">
        <v>129</v>
      </c>
      <c r="E21" t="s">
        <v>112</v>
      </c>
      <c r="F21" t="s">
        <v>618</v>
      </c>
      <c r="G21" s="79">
        <v>2776000</v>
      </c>
      <c r="H21" s="79">
        <v>1.278</v>
      </c>
      <c r="I21" s="79">
        <v>128.2503672</v>
      </c>
      <c r="J21" s="79">
        <v>0</v>
      </c>
      <c r="K21" s="79">
        <v>53.24</v>
      </c>
      <c r="L21" s="79">
        <v>0.04</v>
      </c>
    </row>
    <row r="22" spans="2:12">
      <c r="B22" s="80" t="s">
        <v>625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209</v>
      </c>
      <c r="C23" t="s">
        <v>209</v>
      </c>
      <c r="D23" t="s">
        <v>209</v>
      </c>
      <c r="E23" t="s">
        <v>209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530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310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528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209</v>
      </c>
      <c r="C30" t="s">
        <v>209</v>
      </c>
      <c r="D30" t="s">
        <v>209</v>
      </c>
      <c r="E30" t="s">
        <v>209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626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209</v>
      </c>
      <c r="C32" t="s">
        <v>209</v>
      </c>
      <c r="D32" t="s">
        <v>209</v>
      </c>
      <c r="E32" t="s">
        <v>209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530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209</v>
      </c>
      <c r="C34" t="s">
        <v>209</v>
      </c>
      <c r="D34" t="s">
        <v>209</v>
      </c>
      <c r="E34" t="s">
        <v>209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531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209</v>
      </c>
      <c r="C36" t="s">
        <v>209</v>
      </c>
      <c r="D36" t="s">
        <v>209</v>
      </c>
      <c r="E36" t="s">
        <v>209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310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209</v>
      </c>
      <c r="C38" t="s">
        <v>209</v>
      </c>
      <c r="D38" t="s">
        <v>209</v>
      </c>
      <c r="E38" t="s">
        <v>209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219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9" t="s">
        <v>821</v>
      </c>
    </row>
    <row r="3" spans="2:13">
      <c r="B3" s="2" t="s">
        <v>2</v>
      </c>
      <c r="C3" t="s">
        <v>822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34" t="s">
        <v>48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14494.7580466</v>
      </c>
      <c r="K11" s="78">
        <v>100</v>
      </c>
      <c r="L11" s="78">
        <v>4.6900000000000004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14494.7580466</v>
      </c>
      <c r="K12" s="81">
        <v>100</v>
      </c>
      <c r="L12" s="81">
        <v>4.6900000000000004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12686.807919999999</v>
      </c>
      <c r="K13" s="81">
        <v>87.53</v>
      </c>
      <c r="L13" s="81">
        <v>4.1100000000000003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17063.94097</v>
      </c>
      <c r="K14" s="79">
        <v>117.72</v>
      </c>
      <c r="L14" s="79">
        <v>5.52</v>
      </c>
    </row>
    <row r="15" spans="2:13">
      <c r="B15" t="s">
        <v>201</v>
      </c>
      <c r="C15" t="s">
        <v>198</v>
      </c>
      <c r="D15" t="s">
        <v>199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-4377.1330500000004</v>
      </c>
      <c r="K15" s="79">
        <v>-30.2</v>
      </c>
      <c r="L15" s="79">
        <v>-1.42</v>
      </c>
    </row>
    <row r="16" spans="2:13">
      <c r="B16" s="80" t="s">
        <v>202</v>
      </c>
      <c r="D16" s="16"/>
      <c r="I16" s="81">
        <v>0</v>
      </c>
      <c r="J16" s="81">
        <v>972.86423190000005</v>
      </c>
      <c r="K16" s="81">
        <v>6.71</v>
      </c>
      <c r="L16" s="81">
        <v>0.31</v>
      </c>
    </row>
    <row r="17" spans="2:12">
      <c r="B17" t="s">
        <v>203</v>
      </c>
      <c r="C17" t="s">
        <v>204</v>
      </c>
      <c r="D17" t="s">
        <v>199</v>
      </c>
      <c r="E17" t="s">
        <v>200</v>
      </c>
      <c r="F17" t="s">
        <v>155</v>
      </c>
      <c r="G17" t="s">
        <v>112</v>
      </c>
      <c r="H17" s="79">
        <v>0</v>
      </c>
      <c r="I17" s="79">
        <v>0</v>
      </c>
      <c r="J17" s="79">
        <v>1080.1835815500001</v>
      </c>
      <c r="K17" s="79">
        <v>7.45</v>
      </c>
      <c r="L17" s="79">
        <v>0.35</v>
      </c>
    </row>
    <row r="18" spans="2:12">
      <c r="B18" t="s">
        <v>205</v>
      </c>
      <c r="C18" t="s">
        <v>204</v>
      </c>
      <c r="D18" t="s">
        <v>199</v>
      </c>
      <c r="E18" t="s">
        <v>200</v>
      </c>
      <c r="F18" t="s">
        <v>155</v>
      </c>
      <c r="G18" t="s">
        <v>112</v>
      </c>
      <c r="H18" s="79">
        <v>0</v>
      </c>
      <c r="I18" s="79">
        <v>0</v>
      </c>
      <c r="J18" s="79">
        <v>-107.19143775000001</v>
      </c>
      <c r="K18" s="79">
        <v>-0.74</v>
      </c>
      <c r="L18" s="79">
        <v>-0.03</v>
      </c>
    </row>
    <row r="19" spans="2:12">
      <c r="B19" t="s">
        <v>206</v>
      </c>
      <c r="C19" t="s">
        <v>207</v>
      </c>
      <c r="D19" t="s">
        <v>199</v>
      </c>
      <c r="E19" t="s">
        <v>200</v>
      </c>
      <c r="F19" t="s">
        <v>155</v>
      </c>
      <c r="G19" t="s">
        <v>116</v>
      </c>
      <c r="H19" s="79">
        <v>0</v>
      </c>
      <c r="I19" s="79">
        <v>0</v>
      </c>
      <c r="J19" s="79">
        <v>-0.1279119</v>
      </c>
      <c r="K19" s="79">
        <v>0</v>
      </c>
      <c r="L19" s="79">
        <v>0</v>
      </c>
    </row>
    <row r="20" spans="2:12">
      <c r="B20" s="80" t="s">
        <v>208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209</v>
      </c>
      <c r="C21" t="s">
        <v>209</v>
      </c>
      <c r="D21" s="16"/>
      <c r="E21" t="s">
        <v>209</v>
      </c>
      <c r="G21" t="s">
        <v>209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210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209</v>
      </c>
      <c r="C23" t="s">
        <v>209</v>
      </c>
      <c r="D23" s="16"/>
      <c r="E23" t="s">
        <v>209</v>
      </c>
      <c r="G23" t="s">
        <v>209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211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209</v>
      </c>
      <c r="C25" t="s">
        <v>209</v>
      </c>
      <c r="D25" s="16"/>
      <c r="E25" t="s">
        <v>209</v>
      </c>
      <c r="G25" t="s">
        <v>209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212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209</v>
      </c>
      <c r="C27" t="s">
        <v>209</v>
      </c>
      <c r="D27" s="16"/>
      <c r="E27" t="s">
        <v>209</v>
      </c>
      <c r="G27" t="s">
        <v>209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213</v>
      </c>
      <c r="D28" s="16"/>
      <c r="I28" s="81">
        <v>0.01</v>
      </c>
      <c r="J28" s="81">
        <v>835.08589470000004</v>
      </c>
      <c r="K28" s="81">
        <v>5.76</v>
      </c>
      <c r="L28" s="81">
        <v>0.27</v>
      </c>
    </row>
    <row r="29" spans="2:12">
      <c r="B29" t="s">
        <v>214</v>
      </c>
      <c r="C29" t="s">
        <v>215</v>
      </c>
      <c r="D29" t="s">
        <v>199</v>
      </c>
      <c r="E29" t="s">
        <v>200</v>
      </c>
      <c r="F29" t="s">
        <v>155</v>
      </c>
      <c r="G29" t="s">
        <v>112</v>
      </c>
      <c r="H29" s="79">
        <v>0</v>
      </c>
      <c r="I29" s="79">
        <v>0.01</v>
      </c>
      <c r="J29" s="79">
        <v>835.08589470000004</v>
      </c>
      <c r="K29" s="79">
        <v>5.76</v>
      </c>
      <c r="L29" s="79">
        <v>0.27</v>
      </c>
    </row>
    <row r="30" spans="2:12">
      <c r="B30" s="80" t="s">
        <v>216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s="80" t="s">
        <v>217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218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219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11" t="s">
        <v>821</v>
      </c>
    </row>
    <row r="3" spans="2:49">
      <c r="B3" s="2" t="s">
        <v>2</v>
      </c>
      <c r="C3" t="s">
        <v>822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44" t="s">
        <v>142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49" ht="26.25" customHeight="1">
      <c r="B7" s="144" t="s">
        <v>149</v>
      </c>
      <c r="C7" s="145"/>
      <c r="D7" s="145"/>
      <c r="E7" s="145"/>
      <c r="F7" s="145"/>
      <c r="G7" s="145"/>
      <c r="H7" s="145"/>
      <c r="I7" s="145"/>
      <c r="J7" s="145"/>
      <c r="K7" s="14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33654175</v>
      </c>
      <c r="H11" s="7"/>
      <c r="I11" s="78">
        <v>-512.66679574145905</v>
      </c>
      <c r="J11" s="78">
        <v>100</v>
      </c>
      <c r="K11" s="78">
        <v>-0.17</v>
      </c>
      <c r="AW11" s="16"/>
    </row>
    <row r="12" spans="2:49">
      <c r="B12" s="80" t="s">
        <v>195</v>
      </c>
      <c r="C12" s="16"/>
      <c r="D12" s="16"/>
      <c r="G12" s="81">
        <v>33654175</v>
      </c>
      <c r="I12" s="81">
        <v>-512.66679574145905</v>
      </c>
      <c r="J12" s="81">
        <v>100</v>
      </c>
      <c r="K12" s="81">
        <v>-0.17</v>
      </c>
    </row>
    <row r="13" spans="2:49">
      <c r="B13" s="80" t="s">
        <v>528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529</v>
      </c>
      <c r="C15" s="16"/>
      <c r="D15" s="16"/>
      <c r="G15" s="81">
        <v>-1092825</v>
      </c>
      <c r="I15" s="81">
        <v>25.857897787964266</v>
      </c>
      <c r="J15" s="81">
        <v>-5.04</v>
      </c>
      <c r="K15" s="81">
        <v>0.01</v>
      </c>
    </row>
    <row r="16" spans="2:49">
      <c r="B16" t="s">
        <v>627</v>
      </c>
      <c r="C16" t="s">
        <v>628</v>
      </c>
      <c r="D16" t="s">
        <v>129</v>
      </c>
      <c r="E16" t="s">
        <v>112</v>
      </c>
      <c r="F16" t="s">
        <v>629</v>
      </c>
      <c r="G16" s="79">
        <v>-106300</v>
      </c>
      <c r="H16" s="79">
        <v>-0.25286624203821734</v>
      </c>
      <c r="I16" s="79">
        <v>0.26879681528662502</v>
      </c>
      <c r="J16" s="79">
        <v>-0.05</v>
      </c>
      <c r="K16" s="79">
        <v>0</v>
      </c>
    </row>
    <row r="17" spans="2:11">
      <c r="B17" t="s">
        <v>630</v>
      </c>
      <c r="C17" t="s">
        <v>631</v>
      </c>
      <c r="D17" t="s">
        <v>129</v>
      </c>
      <c r="E17" t="s">
        <v>116</v>
      </c>
      <c r="F17" t="s">
        <v>632</v>
      </c>
      <c r="G17" s="79">
        <v>-162100</v>
      </c>
      <c r="H17" s="79">
        <v>-2.7914754098360701</v>
      </c>
      <c r="I17" s="79">
        <v>4.5249816393442703</v>
      </c>
      <c r="J17" s="79">
        <v>-0.88</v>
      </c>
      <c r="K17" s="79">
        <v>0</v>
      </c>
    </row>
    <row r="18" spans="2:11">
      <c r="B18" t="s">
        <v>633</v>
      </c>
      <c r="C18" t="s">
        <v>634</v>
      </c>
      <c r="D18" t="s">
        <v>129</v>
      </c>
      <c r="E18" t="s">
        <v>116</v>
      </c>
      <c r="F18" t="s">
        <v>635</v>
      </c>
      <c r="G18" s="79">
        <v>-174125</v>
      </c>
      <c r="H18" s="79">
        <v>-3.3413735343383602</v>
      </c>
      <c r="I18" s="79">
        <v>5.81816666666667</v>
      </c>
      <c r="J18" s="79">
        <v>-1.1299999999999999</v>
      </c>
      <c r="K18" s="79">
        <v>0</v>
      </c>
    </row>
    <row r="19" spans="2:11">
      <c r="B19" t="s">
        <v>636</v>
      </c>
      <c r="C19" t="s">
        <v>637</v>
      </c>
      <c r="D19" t="s">
        <v>129</v>
      </c>
      <c r="E19" t="s">
        <v>116</v>
      </c>
      <c r="F19" t="s">
        <v>615</v>
      </c>
      <c r="G19" s="79">
        <v>-610000</v>
      </c>
      <c r="H19" s="79">
        <v>-2.524466666666672</v>
      </c>
      <c r="I19" s="79">
        <v>15.3992466666667</v>
      </c>
      <c r="J19" s="79">
        <v>-3</v>
      </c>
      <c r="K19" s="79">
        <v>0</v>
      </c>
    </row>
    <row r="20" spans="2:11">
      <c r="B20" t="s">
        <v>638</v>
      </c>
      <c r="C20" t="s">
        <v>639</v>
      </c>
      <c r="D20" t="s">
        <v>129</v>
      </c>
      <c r="E20" t="s">
        <v>112</v>
      </c>
      <c r="F20" t="s">
        <v>629</v>
      </c>
      <c r="G20" s="79">
        <v>-18400</v>
      </c>
      <c r="H20" s="79">
        <v>-0.15</v>
      </c>
      <c r="I20" s="79">
        <v>2.76E-2</v>
      </c>
      <c r="J20" s="79">
        <v>-0.01</v>
      </c>
      <c r="K20" s="79">
        <v>0</v>
      </c>
    </row>
    <row r="21" spans="2:11">
      <c r="B21" t="s">
        <v>640</v>
      </c>
      <c r="C21" t="s">
        <v>641</v>
      </c>
      <c r="D21" t="s">
        <v>129</v>
      </c>
      <c r="E21" t="s">
        <v>112</v>
      </c>
      <c r="F21" t="s">
        <v>642</v>
      </c>
      <c r="G21" s="79">
        <v>-21900</v>
      </c>
      <c r="H21" s="79">
        <v>0.82599999999999996</v>
      </c>
      <c r="I21" s="79">
        <v>-0.180894</v>
      </c>
      <c r="J21" s="79">
        <v>0.04</v>
      </c>
      <c r="K21" s="79">
        <v>0</v>
      </c>
    </row>
    <row r="22" spans="2:11">
      <c r="B22" s="80" t="s">
        <v>625</v>
      </c>
      <c r="C22" s="16"/>
      <c r="D22" s="16"/>
      <c r="G22" s="81">
        <v>-270000</v>
      </c>
      <c r="I22" s="81">
        <v>-0.31809541666666602</v>
      </c>
      <c r="J22" s="81">
        <v>0.06</v>
      </c>
      <c r="K22" s="81">
        <v>0</v>
      </c>
    </row>
    <row r="23" spans="2:11">
      <c r="B23" t="s">
        <v>643</v>
      </c>
      <c r="C23" t="s">
        <v>644</v>
      </c>
      <c r="D23" t="s">
        <v>129</v>
      </c>
      <c r="E23" t="s">
        <v>116</v>
      </c>
      <c r="F23" t="s">
        <v>645</v>
      </c>
      <c r="G23" s="79">
        <v>-65000</v>
      </c>
      <c r="H23" s="79">
        <v>0.14280000000000001</v>
      </c>
      <c r="I23" s="79">
        <v>-9.282E-2</v>
      </c>
      <c r="J23" s="79">
        <v>0.02</v>
      </c>
      <c r="K23" s="79">
        <v>0</v>
      </c>
    </row>
    <row r="24" spans="2:11">
      <c r="B24" t="s">
        <v>646</v>
      </c>
      <c r="C24" t="s">
        <v>647</v>
      </c>
      <c r="D24" t="s">
        <v>129</v>
      </c>
      <c r="E24" t="s">
        <v>116</v>
      </c>
      <c r="F24" t="s">
        <v>645</v>
      </c>
      <c r="G24" s="79">
        <v>-195000</v>
      </c>
      <c r="H24" s="79">
        <v>0.13371111111111078</v>
      </c>
      <c r="I24" s="79">
        <v>-0.26073666666666601</v>
      </c>
      <c r="J24" s="79">
        <v>0.05</v>
      </c>
      <c r="K24" s="79">
        <v>0</v>
      </c>
    </row>
    <row r="25" spans="2:11">
      <c r="B25" t="s">
        <v>648</v>
      </c>
      <c r="C25" t="s">
        <v>649</v>
      </c>
      <c r="D25" t="s">
        <v>129</v>
      </c>
      <c r="E25" t="s">
        <v>116</v>
      </c>
      <c r="F25" t="s">
        <v>650</v>
      </c>
      <c r="G25" s="79">
        <v>-10000</v>
      </c>
      <c r="H25" s="79">
        <v>-0.3546125</v>
      </c>
      <c r="I25" s="79">
        <v>3.546125E-2</v>
      </c>
      <c r="J25" s="79">
        <v>-0.01</v>
      </c>
      <c r="K25" s="79">
        <v>0</v>
      </c>
    </row>
    <row r="26" spans="2:11">
      <c r="B26" s="80" t="s">
        <v>530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310</v>
      </c>
      <c r="C28" s="16"/>
      <c r="D28" s="16"/>
      <c r="G28" s="81">
        <v>35017000</v>
      </c>
      <c r="I28" s="81">
        <v>-538.20659811275664</v>
      </c>
      <c r="J28" s="81">
        <v>104.98</v>
      </c>
      <c r="K28" s="81">
        <v>-0.17</v>
      </c>
    </row>
    <row r="29" spans="2:11">
      <c r="B29" t="s">
        <v>651</v>
      </c>
      <c r="C29" t="s">
        <v>652</v>
      </c>
      <c r="D29" t="s">
        <v>129</v>
      </c>
      <c r="E29" t="s">
        <v>108</v>
      </c>
      <c r="F29" t="s">
        <v>653</v>
      </c>
      <c r="G29" s="79">
        <v>4011000</v>
      </c>
      <c r="H29" s="79">
        <v>0.92664972776769383</v>
      </c>
      <c r="I29" s="79">
        <v>37.1679205807622</v>
      </c>
      <c r="J29" s="79">
        <v>-7.25</v>
      </c>
      <c r="K29" s="79">
        <v>0.01</v>
      </c>
    </row>
    <row r="30" spans="2:11">
      <c r="B30" t="s">
        <v>654</v>
      </c>
      <c r="C30" t="s">
        <v>655</v>
      </c>
      <c r="D30" t="s">
        <v>129</v>
      </c>
      <c r="E30" t="s">
        <v>108</v>
      </c>
      <c r="F30" t="s">
        <v>653</v>
      </c>
      <c r="G30" s="79">
        <v>2304000</v>
      </c>
      <c r="H30" s="79">
        <v>-0.30188131313131294</v>
      </c>
      <c r="I30" s="79">
        <v>-6.9553454545454496</v>
      </c>
      <c r="J30" s="79">
        <v>1.36</v>
      </c>
      <c r="K30" s="79">
        <v>0</v>
      </c>
    </row>
    <row r="31" spans="2:11">
      <c r="B31" t="s">
        <v>656</v>
      </c>
      <c r="C31" t="s">
        <v>657</v>
      </c>
      <c r="D31" t="s">
        <v>129</v>
      </c>
      <c r="E31" t="s">
        <v>108</v>
      </c>
      <c r="F31" t="s">
        <v>658</v>
      </c>
      <c r="G31" s="79">
        <v>6222000</v>
      </c>
      <c r="H31" s="79">
        <v>-1.092625</v>
      </c>
      <c r="I31" s="79">
        <v>-67.983127499999995</v>
      </c>
      <c r="J31" s="79">
        <v>13.26</v>
      </c>
      <c r="K31" s="79">
        <v>-0.02</v>
      </c>
    </row>
    <row r="32" spans="2:11">
      <c r="B32" t="s">
        <v>659</v>
      </c>
      <c r="C32" t="s">
        <v>660</v>
      </c>
      <c r="D32" t="s">
        <v>129</v>
      </c>
      <c r="E32" t="s">
        <v>108</v>
      </c>
      <c r="F32" t="s">
        <v>661</v>
      </c>
      <c r="G32" s="79">
        <v>6194000</v>
      </c>
      <c r="H32" s="79">
        <v>-2.7754291497975623</v>
      </c>
      <c r="I32" s="79">
        <v>-171.91008153846099</v>
      </c>
      <c r="J32" s="79">
        <v>33.53</v>
      </c>
      <c r="K32" s="79">
        <v>-0.06</v>
      </c>
    </row>
    <row r="33" spans="2:11">
      <c r="B33" t="s">
        <v>662</v>
      </c>
      <c r="C33" t="s">
        <v>663</v>
      </c>
      <c r="D33" t="s">
        <v>129</v>
      </c>
      <c r="E33" t="s">
        <v>108</v>
      </c>
      <c r="F33" t="s">
        <v>650</v>
      </c>
      <c r="G33" s="79">
        <v>942000</v>
      </c>
      <c r="H33" s="79">
        <v>-3.6285714285714333E-3</v>
      </c>
      <c r="I33" s="79">
        <v>-3.4181142857142903E-2</v>
      </c>
      <c r="J33" s="79">
        <v>0.01</v>
      </c>
      <c r="K33" s="79">
        <v>0</v>
      </c>
    </row>
    <row r="34" spans="2:11">
      <c r="B34" t="s">
        <v>664</v>
      </c>
      <c r="C34" t="s">
        <v>665</v>
      </c>
      <c r="D34" t="s">
        <v>129</v>
      </c>
      <c r="E34" t="s">
        <v>108</v>
      </c>
      <c r="F34" t="s">
        <v>666</v>
      </c>
      <c r="G34" s="79">
        <v>475000</v>
      </c>
      <c r="H34" s="79">
        <v>-0.13103333333333306</v>
      </c>
      <c r="I34" s="79">
        <v>-0.62240833333333201</v>
      </c>
      <c r="J34" s="79">
        <v>0.12</v>
      </c>
      <c r="K34" s="79">
        <v>0</v>
      </c>
    </row>
    <row r="35" spans="2:11">
      <c r="B35" t="s">
        <v>667</v>
      </c>
      <c r="C35" t="s">
        <v>668</v>
      </c>
      <c r="D35" t="s">
        <v>129</v>
      </c>
      <c r="E35" t="s">
        <v>108</v>
      </c>
      <c r="F35" t="s">
        <v>669</v>
      </c>
      <c r="G35" s="79">
        <v>1599000</v>
      </c>
      <c r="H35" s="79">
        <v>-1.0092541567695998</v>
      </c>
      <c r="I35" s="79">
        <v>-16.1379739667459</v>
      </c>
      <c r="J35" s="79">
        <v>3.15</v>
      </c>
      <c r="K35" s="79">
        <v>-0.01</v>
      </c>
    </row>
    <row r="36" spans="2:11">
      <c r="B36" t="s">
        <v>670</v>
      </c>
      <c r="C36" t="s">
        <v>671</v>
      </c>
      <c r="D36" t="s">
        <v>129</v>
      </c>
      <c r="E36" t="s">
        <v>108</v>
      </c>
      <c r="F36" t="s">
        <v>672</v>
      </c>
      <c r="G36" s="79">
        <v>13270000</v>
      </c>
      <c r="H36" s="79">
        <v>-2.3491439393939411</v>
      </c>
      <c r="I36" s="79">
        <v>-311.73140075757601</v>
      </c>
      <c r="J36" s="79">
        <v>60.81</v>
      </c>
      <c r="K36" s="79">
        <v>-0.1</v>
      </c>
    </row>
    <row r="37" spans="2:11">
      <c r="B37" s="80" t="s">
        <v>216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s="80" t="s">
        <v>528</v>
      </c>
      <c r="C38" s="16"/>
      <c r="D38" s="16"/>
      <c r="G38" s="81">
        <v>0</v>
      </c>
      <c r="I38" s="81">
        <v>0</v>
      </c>
      <c r="J38" s="81">
        <v>0</v>
      </c>
      <c r="K38" s="81">
        <v>0</v>
      </c>
    </row>
    <row r="39" spans="2:11">
      <c r="B39" t="s">
        <v>209</v>
      </c>
      <c r="C39" t="s">
        <v>209</v>
      </c>
      <c r="D39" t="s">
        <v>209</v>
      </c>
      <c r="E39" t="s">
        <v>209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</row>
    <row r="40" spans="2:11">
      <c r="B40" s="80" t="s">
        <v>626</v>
      </c>
      <c r="C40" s="16"/>
      <c r="D40" s="16"/>
      <c r="G40" s="81">
        <v>0</v>
      </c>
      <c r="I40" s="81">
        <v>0</v>
      </c>
      <c r="J40" s="81">
        <v>0</v>
      </c>
      <c r="K40" s="81">
        <v>0</v>
      </c>
    </row>
    <row r="41" spans="2:11">
      <c r="B41" t="s">
        <v>209</v>
      </c>
      <c r="C41" t="s">
        <v>209</v>
      </c>
      <c r="D41" t="s">
        <v>209</v>
      </c>
      <c r="E41" t="s">
        <v>209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</row>
    <row r="42" spans="2:11">
      <c r="B42" s="80" t="s">
        <v>530</v>
      </c>
      <c r="C42" s="16"/>
      <c r="D42" s="16"/>
      <c r="G42" s="81">
        <v>0</v>
      </c>
      <c r="I42" s="81">
        <v>0</v>
      </c>
      <c r="J42" s="81">
        <v>0</v>
      </c>
      <c r="K42" s="81">
        <v>0</v>
      </c>
    </row>
    <row r="43" spans="2:11">
      <c r="B43" t="s">
        <v>209</v>
      </c>
      <c r="C43" t="s">
        <v>209</v>
      </c>
      <c r="D43" t="s">
        <v>209</v>
      </c>
      <c r="E43" t="s">
        <v>209</v>
      </c>
      <c r="G43" s="79">
        <v>0</v>
      </c>
      <c r="H43" s="79">
        <v>0</v>
      </c>
      <c r="I43" s="79">
        <v>0</v>
      </c>
      <c r="J43" s="79">
        <v>0</v>
      </c>
      <c r="K43" s="79">
        <v>0</v>
      </c>
    </row>
    <row r="44" spans="2:11">
      <c r="B44" s="80" t="s">
        <v>310</v>
      </c>
      <c r="C44" s="16"/>
      <c r="D44" s="16"/>
      <c r="G44" s="81">
        <v>0</v>
      </c>
      <c r="I44" s="81">
        <v>0</v>
      </c>
      <c r="J44" s="81">
        <v>0</v>
      </c>
      <c r="K44" s="81">
        <v>0</v>
      </c>
    </row>
    <row r="45" spans="2:11">
      <c r="B45" t="s">
        <v>209</v>
      </c>
      <c r="C45" t="s">
        <v>209</v>
      </c>
      <c r="D45" t="s">
        <v>209</v>
      </c>
      <c r="E45" t="s">
        <v>209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</row>
    <row r="46" spans="2:11">
      <c r="B46" t="s">
        <v>219</v>
      </c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10" t="s">
        <v>821</v>
      </c>
    </row>
    <row r="3" spans="2:78">
      <c r="B3" s="2" t="s">
        <v>2</v>
      </c>
      <c r="C3" t="s">
        <v>822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44" t="s">
        <v>142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2:78" ht="26.25" customHeight="1">
      <c r="B7" s="144" t="s">
        <v>151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4.37</v>
      </c>
      <c r="I11" s="7"/>
      <c r="J11" s="7"/>
      <c r="K11" s="78">
        <v>2.91</v>
      </c>
      <c r="L11" s="78">
        <v>22000</v>
      </c>
      <c r="M11" s="7"/>
      <c r="N11" s="78">
        <v>79.052819999999997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544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545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546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547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9">
        <v>0</v>
      </c>
      <c r="I19" t="s">
        <v>209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548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9">
        <v>0</v>
      </c>
      <c r="I21" t="s">
        <v>209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549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550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216</v>
      </c>
      <c r="D26" s="16"/>
      <c r="H26" s="81">
        <v>4.37</v>
      </c>
      <c r="K26" s="81">
        <v>2.91</v>
      </c>
      <c r="L26" s="81">
        <v>22000</v>
      </c>
      <c r="N26" s="81">
        <v>79.052819999999997</v>
      </c>
      <c r="P26" s="81">
        <v>100</v>
      </c>
      <c r="Q26" s="81">
        <v>0.03</v>
      </c>
    </row>
    <row r="27" spans="2:17">
      <c r="B27" s="80" t="s">
        <v>544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9">
        <v>0</v>
      </c>
      <c r="I28" t="s">
        <v>209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545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9">
        <v>0</v>
      </c>
      <c r="I30" t="s">
        <v>209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546</v>
      </c>
      <c r="D31" s="16"/>
      <c r="H31" s="81">
        <v>4.37</v>
      </c>
      <c r="K31" s="81">
        <v>2.91</v>
      </c>
      <c r="L31" s="81">
        <v>22000</v>
      </c>
      <c r="N31" s="81">
        <v>79.052819999999997</v>
      </c>
      <c r="P31" s="81">
        <v>100</v>
      </c>
      <c r="Q31" s="81">
        <v>0.03</v>
      </c>
    </row>
    <row r="32" spans="2:17">
      <c r="B32" s="80" t="s">
        <v>547</v>
      </c>
      <c r="D32" s="16"/>
      <c r="H32" s="81">
        <v>4.37</v>
      </c>
      <c r="K32" s="81">
        <v>2.91</v>
      </c>
      <c r="L32" s="81">
        <v>22000</v>
      </c>
      <c r="N32" s="81">
        <v>79.052819999999997</v>
      </c>
      <c r="P32" s="81">
        <v>100</v>
      </c>
      <c r="Q32" s="81">
        <v>0.03</v>
      </c>
    </row>
    <row r="33" spans="2:17">
      <c r="B33" t="s">
        <v>673</v>
      </c>
      <c r="C33" t="s">
        <v>674</v>
      </c>
      <c r="D33" t="s">
        <v>675</v>
      </c>
      <c r="E33" t="s">
        <v>200</v>
      </c>
      <c r="F33" t="s">
        <v>316</v>
      </c>
      <c r="G33" t="s">
        <v>676</v>
      </c>
      <c r="H33" s="79">
        <v>4.37</v>
      </c>
      <c r="I33" t="s">
        <v>112</v>
      </c>
      <c r="J33" s="79">
        <v>2.72</v>
      </c>
      <c r="K33" s="79">
        <v>2.91</v>
      </c>
      <c r="L33" s="79">
        <v>22000</v>
      </c>
      <c r="M33" s="79">
        <v>99.4</v>
      </c>
      <c r="N33" s="79">
        <v>79.052819999999997</v>
      </c>
      <c r="O33" s="79">
        <v>0.01</v>
      </c>
      <c r="P33" s="79">
        <v>100</v>
      </c>
      <c r="Q33" s="79">
        <v>0.03</v>
      </c>
    </row>
    <row r="34" spans="2:17">
      <c r="B34" s="80" t="s">
        <v>548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9">
        <v>0</v>
      </c>
      <c r="I35" t="s">
        <v>209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549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9">
        <v>0</v>
      </c>
      <c r="I37" t="s">
        <v>209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550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9">
        <v>0</v>
      </c>
      <c r="I39" t="s">
        <v>209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219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3"/>
  <sheetViews>
    <sheetView rightToLeft="1" topLeftCell="A25" workbookViewId="0">
      <selection activeCell="B40" sqref="B4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09" t="s">
        <v>821</v>
      </c>
    </row>
    <row r="3" spans="2:59">
      <c r="B3" s="2" t="s">
        <v>2</v>
      </c>
      <c r="C3" s="2" t="s">
        <v>822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44" t="s">
        <v>152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5.5</v>
      </c>
      <c r="H11" s="18"/>
      <c r="I11" s="18"/>
      <c r="J11" s="78">
        <v>3.16</v>
      </c>
      <c r="K11" s="78">
        <v>251807</v>
      </c>
      <c r="L11" s="7"/>
      <c r="M11" s="78">
        <v>958.39935105396296</v>
      </c>
      <c r="N11" s="78">
        <v>100</v>
      </c>
      <c r="O11" s="78">
        <v>0.31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677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209</v>
      </c>
      <c r="D14" t="s">
        <v>209</v>
      </c>
      <c r="E14" t="s">
        <v>209</v>
      </c>
      <c r="G14" s="79">
        <v>0</v>
      </c>
      <c r="H14" t="s">
        <v>209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678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209</v>
      </c>
      <c r="D16" t="s">
        <v>209</v>
      </c>
      <c r="E16" t="s">
        <v>209</v>
      </c>
      <c r="G16" s="79">
        <v>0</v>
      </c>
      <c r="H16" t="s">
        <v>209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679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209</v>
      </c>
      <c r="D18" t="s">
        <v>209</v>
      </c>
      <c r="E18" t="s">
        <v>209</v>
      </c>
      <c r="G18" s="79">
        <v>0</v>
      </c>
      <c r="H18" t="s">
        <v>209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680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681</v>
      </c>
      <c r="C20" t="s">
        <v>682</v>
      </c>
      <c r="D20" t="s">
        <v>683</v>
      </c>
      <c r="E20" t="s">
        <v>684</v>
      </c>
      <c r="F20" t="s">
        <v>155</v>
      </c>
      <c r="H20" t="s">
        <v>108</v>
      </c>
      <c r="I20" s="79">
        <v>0.25</v>
      </c>
      <c r="J20" s="79">
        <v>0</v>
      </c>
      <c r="K20" s="79">
        <v>2807000</v>
      </c>
      <c r="L20" s="79">
        <v>100</v>
      </c>
      <c r="M20" s="79">
        <v>2807</v>
      </c>
      <c r="N20" s="79">
        <v>292.88</v>
      </c>
      <c r="O20" s="79">
        <v>0.91</v>
      </c>
    </row>
    <row r="21" spans="2:15">
      <c r="B21" t="s">
        <v>681</v>
      </c>
      <c r="C21" t="s">
        <v>682</v>
      </c>
      <c r="D21" t="s">
        <v>685</v>
      </c>
      <c r="E21" t="s">
        <v>684</v>
      </c>
      <c r="F21" t="s">
        <v>155</v>
      </c>
      <c r="H21" t="s">
        <v>108</v>
      </c>
      <c r="I21" s="79">
        <v>0</v>
      </c>
      <c r="J21" s="79">
        <v>0</v>
      </c>
      <c r="K21" s="79">
        <v>-2807000</v>
      </c>
      <c r="L21" s="79">
        <v>100</v>
      </c>
      <c r="M21" s="79">
        <v>-2807</v>
      </c>
      <c r="N21" s="79">
        <v>-292.88</v>
      </c>
      <c r="O21" s="79">
        <v>-0.91</v>
      </c>
    </row>
    <row r="22" spans="2:15">
      <c r="B22" s="80" t="s">
        <v>686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209</v>
      </c>
      <c r="D23" t="s">
        <v>209</v>
      </c>
      <c r="E23" t="s">
        <v>209</v>
      </c>
      <c r="G23" s="79">
        <v>0</v>
      </c>
      <c r="H23" t="s">
        <v>209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687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s="80" t="s">
        <v>688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209</v>
      </c>
      <c r="D26" t="s">
        <v>209</v>
      </c>
      <c r="E26" t="s">
        <v>209</v>
      </c>
      <c r="G26" s="79">
        <v>0</v>
      </c>
      <c r="H26" t="s">
        <v>209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689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209</v>
      </c>
      <c r="D28" t="s">
        <v>209</v>
      </c>
      <c r="E28" t="s">
        <v>209</v>
      </c>
      <c r="G28" s="79">
        <v>0</v>
      </c>
      <c r="H28" t="s">
        <v>209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690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209</v>
      </c>
      <c r="D30" t="s">
        <v>209</v>
      </c>
      <c r="E30" t="s">
        <v>209</v>
      </c>
      <c r="G30" s="79">
        <v>0</v>
      </c>
      <c r="H30" t="s">
        <v>209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691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209</v>
      </c>
      <c r="D32" t="s">
        <v>209</v>
      </c>
      <c r="E32" t="s">
        <v>209</v>
      </c>
      <c r="G32" s="79">
        <v>0</v>
      </c>
      <c r="H32" t="s">
        <v>209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216</v>
      </c>
      <c r="G33" s="81">
        <v>5.5</v>
      </c>
      <c r="J33" s="81">
        <v>3.16</v>
      </c>
      <c r="K33" s="81">
        <v>251807</v>
      </c>
      <c r="M33" s="81">
        <v>958.39935105396296</v>
      </c>
      <c r="N33" s="81">
        <v>100</v>
      </c>
      <c r="O33" s="81">
        <v>0.31</v>
      </c>
    </row>
    <row r="34" spans="2:15">
      <c r="B34" s="80" t="s">
        <v>692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t="s">
        <v>209</v>
      </c>
      <c r="D35" t="s">
        <v>209</v>
      </c>
      <c r="E35" t="s">
        <v>209</v>
      </c>
      <c r="G35" s="79">
        <v>0</v>
      </c>
      <c r="H35" t="s">
        <v>209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0" t="s">
        <v>679</v>
      </c>
      <c r="G36" s="81">
        <v>0</v>
      </c>
      <c r="J36" s="81">
        <v>0</v>
      </c>
      <c r="K36" s="81">
        <v>0</v>
      </c>
      <c r="M36" s="81">
        <v>0</v>
      </c>
      <c r="N36" s="81">
        <v>0</v>
      </c>
      <c r="O36" s="81">
        <v>0</v>
      </c>
    </row>
    <row r="37" spans="2:15">
      <c r="B37" t="s">
        <v>209</v>
      </c>
      <c r="D37" t="s">
        <v>209</v>
      </c>
      <c r="E37" t="s">
        <v>209</v>
      </c>
      <c r="G37" s="79">
        <v>0</v>
      </c>
      <c r="H37" t="s">
        <v>209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0" t="s">
        <v>680</v>
      </c>
      <c r="G38" s="81">
        <v>5.5</v>
      </c>
      <c r="J38" s="81">
        <v>3.16</v>
      </c>
      <c r="K38" s="81">
        <v>251807</v>
      </c>
      <c r="M38" s="81">
        <v>958.39935105396296</v>
      </c>
      <c r="N38" s="81">
        <v>100</v>
      </c>
      <c r="O38" s="81">
        <v>0.31</v>
      </c>
    </row>
    <row r="39" spans="2:15">
      <c r="B39" t="s">
        <v>693</v>
      </c>
      <c r="C39" t="s">
        <v>694</v>
      </c>
      <c r="D39" t="s">
        <v>695</v>
      </c>
      <c r="E39" t="s">
        <v>329</v>
      </c>
      <c r="F39" t="s">
        <v>157</v>
      </c>
      <c r="G39" s="79">
        <v>4.88</v>
      </c>
      <c r="H39" t="s">
        <v>112</v>
      </c>
      <c r="I39" s="79">
        <v>6.48</v>
      </c>
      <c r="J39" s="79">
        <v>0.09</v>
      </c>
      <c r="K39" s="79">
        <v>76807</v>
      </c>
      <c r="L39" s="79">
        <v>95.363239607170783</v>
      </c>
      <c r="M39" s="79">
        <v>264.78300105396301</v>
      </c>
      <c r="N39" s="79">
        <v>27.63</v>
      </c>
      <c r="O39" s="79">
        <v>0.09</v>
      </c>
    </row>
    <row r="40" spans="2:15">
      <c r="B40" s="130" t="s">
        <v>823</v>
      </c>
      <c r="C40" t="s">
        <v>694</v>
      </c>
      <c r="D40" t="s">
        <v>696</v>
      </c>
      <c r="E40" t="s">
        <v>697</v>
      </c>
      <c r="F40" t="s">
        <v>316</v>
      </c>
      <c r="G40" s="79">
        <v>5.74</v>
      </c>
      <c r="H40" t="s">
        <v>116</v>
      </c>
      <c r="I40" s="79">
        <v>5.23</v>
      </c>
      <c r="J40" s="79">
        <v>4.34</v>
      </c>
      <c r="K40" s="79">
        <v>175000</v>
      </c>
      <c r="L40" s="79">
        <v>102.1</v>
      </c>
      <c r="M40" s="79">
        <v>693.61635000000001</v>
      </c>
      <c r="N40" s="79">
        <v>72.37</v>
      </c>
      <c r="O40" s="79">
        <v>0.22</v>
      </c>
    </row>
    <row r="41" spans="2:15">
      <c r="B41" s="80" t="s">
        <v>691</v>
      </c>
      <c r="G41" s="81">
        <v>0</v>
      </c>
      <c r="J41" s="81">
        <v>0</v>
      </c>
      <c r="K41" s="81">
        <v>0</v>
      </c>
      <c r="M41" s="81">
        <v>0</v>
      </c>
      <c r="N41" s="81">
        <v>0</v>
      </c>
      <c r="O41" s="81">
        <v>0</v>
      </c>
    </row>
    <row r="42" spans="2:15">
      <c r="B42" t="s">
        <v>209</v>
      </c>
      <c r="D42" t="s">
        <v>209</v>
      </c>
      <c r="E42" t="s">
        <v>209</v>
      </c>
      <c r="G42" s="79">
        <v>0</v>
      </c>
      <c r="H42" t="s">
        <v>209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</row>
    <row r="43" spans="2:15">
      <c r="B43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08" t="s">
        <v>821</v>
      </c>
    </row>
    <row r="3" spans="2:64">
      <c r="B3" s="2" t="s">
        <v>2</v>
      </c>
      <c r="C3" t="s">
        <v>822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44" t="s">
        <v>159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556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209</v>
      </c>
      <c r="C14" t="s">
        <v>209</v>
      </c>
      <c r="E14" t="s">
        <v>209</v>
      </c>
      <c r="G14" s="79">
        <v>0</v>
      </c>
      <c r="H14" t="s">
        <v>209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557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209</v>
      </c>
      <c r="C16" t="s">
        <v>209</v>
      </c>
      <c r="E16" t="s">
        <v>209</v>
      </c>
      <c r="G16" s="79">
        <v>0</v>
      </c>
      <c r="H16" t="s">
        <v>209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698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209</v>
      </c>
      <c r="C18" t="s">
        <v>209</v>
      </c>
      <c r="E18" t="s">
        <v>209</v>
      </c>
      <c r="G18" s="79">
        <v>0</v>
      </c>
      <c r="H18" t="s">
        <v>209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699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209</v>
      </c>
      <c r="C20" t="s">
        <v>209</v>
      </c>
      <c r="E20" t="s">
        <v>209</v>
      </c>
      <c r="G20" s="79">
        <v>0</v>
      </c>
      <c r="H20" t="s">
        <v>209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310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209</v>
      </c>
      <c r="C22" t="s">
        <v>209</v>
      </c>
      <c r="E22" t="s">
        <v>209</v>
      </c>
      <c r="G22" s="79">
        <v>0</v>
      </c>
      <c r="H22" t="s">
        <v>209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209</v>
      </c>
      <c r="C24" t="s">
        <v>209</v>
      </c>
      <c r="E24" t="s">
        <v>209</v>
      </c>
      <c r="G24" s="79">
        <v>0</v>
      </c>
      <c r="H24" t="s">
        <v>209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07" t="s">
        <v>821</v>
      </c>
    </row>
    <row r="3" spans="2:55">
      <c r="B3" s="2" t="s">
        <v>2</v>
      </c>
      <c r="C3" t="s">
        <v>822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44" t="s">
        <v>162</v>
      </c>
      <c r="C7" s="145"/>
      <c r="D7" s="145"/>
      <c r="E7" s="145"/>
      <c r="F7" s="145"/>
      <c r="G7" s="145"/>
      <c r="H7" s="145"/>
      <c r="I7" s="14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700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209</v>
      </c>
      <c r="D14" t="s">
        <v>209</v>
      </c>
      <c r="E14" s="79">
        <v>0</v>
      </c>
      <c r="F14" t="s">
        <v>209</v>
      </c>
      <c r="G14" s="79">
        <v>0</v>
      </c>
      <c r="H14" s="79">
        <v>0</v>
      </c>
      <c r="I14" s="79">
        <v>0</v>
      </c>
    </row>
    <row r="15" spans="2:55">
      <c r="B15" s="80" t="s">
        <v>701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209</v>
      </c>
      <c r="D16" t="s">
        <v>209</v>
      </c>
      <c r="E16" s="79">
        <v>0</v>
      </c>
      <c r="F16" t="s">
        <v>209</v>
      </c>
      <c r="G16" s="79">
        <v>0</v>
      </c>
      <c r="H16" s="79">
        <v>0</v>
      </c>
      <c r="I16" s="79">
        <v>0</v>
      </c>
    </row>
    <row r="17" spans="2:9">
      <c r="B17" s="80" t="s">
        <v>216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700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209</v>
      </c>
      <c r="D19" t="s">
        <v>209</v>
      </c>
      <c r="E19" s="79">
        <v>0</v>
      </c>
      <c r="F19" t="s">
        <v>209</v>
      </c>
      <c r="G19" s="79">
        <v>0</v>
      </c>
      <c r="H19" s="79">
        <v>0</v>
      </c>
      <c r="I19" s="79">
        <v>0</v>
      </c>
    </row>
    <row r="20" spans="2:9">
      <c r="B20" s="80" t="s">
        <v>701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209</v>
      </c>
      <c r="D21" t="s">
        <v>209</v>
      </c>
      <c r="E21" s="79">
        <v>0</v>
      </c>
      <c r="F21" t="s">
        <v>209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06" t="s">
        <v>821</v>
      </c>
    </row>
    <row r="3" spans="2:60">
      <c r="B3" s="2" t="s">
        <v>2</v>
      </c>
      <c r="C3" s="2" t="s">
        <v>822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44" t="s">
        <v>169</v>
      </c>
      <c r="C7" s="145"/>
      <c r="D7" s="145"/>
      <c r="E7" s="145"/>
      <c r="F7" s="145"/>
      <c r="G7" s="145"/>
      <c r="H7" s="145"/>
      <c r="I7" s="145"/>
      <c r="J7" s="145"/>
      <c r="K7" s="14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209</v>
      </c>
      <c r="D13" t="s">
        <v>209</v>
      </c>
      <c r="E13" s="19"/>
      <c r="F13" s="79">
        <v>0</v>
      </c>
      <c r="G13" t="s">
        <v>209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209</v>
      </c>
      <c r="D15" t="s">
        <v>209</v>
      </c>
      <c r="E15" s="19"/>
      <c r="F15" s="79">
        <v>0</v>
      </c>
      <c r="G15" t="s">
        <v>209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5" t="s">
        <v>821</v>
      </c>
    </row>
    <row r="3" spans="2:60">
      <c r="B3" s="2" t="s">
        <v>2</v>
      </c>
      <c r="C3" t="s">
        <v>822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44" t="s">
        <v>174</v>
      </c>
      <c r="C7" s="145"/>
      <c r="D7" s="145"/>
      <c r="E7" s="145"/>
      <c r="F7" s="145"/>
      <c r="G7" s="145"/>
      <c r="H7" s="145"/>
      <c r="I7" s="145"/>
      <c r="J7" s="145"/>
      <c r="K7" s="14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92.614627999999996</v>
      </c>
      <c r="J11" s="78">
        <v>100</v>
      </c>
      <c r="K11" s="78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33.801470000000002</v>
      </c>
      <c r="J12" s="81">
        <v>36.5</v>
      </c>
      <c r="K12" s="81">
        <v>0.01</v>
      </c>
    </row>
    <row r="13" spans="2:60">
      <c r="B13" t="s">
        <v>702</v>
      </c>
      <c r="C13" t="s">
        <v>703</v>
      </c>
      <c r="D13" t="s">
        <v>209</v>
      </c>
      <c r="E13" t="s">
        <v>506</v>
      </c>
      <c r="F13" s="79">
        <v>0</v>
      </c>
      <c r="G13" t="s">
        <v>108</v>
      </c>
      <c r="H13" s="79">
        <v>0</v>
      </c>
      <c r="I13" s="79">
        <v>-39.138849999999998</v>
      </c>
      <c r="J13" s="79">
        <v>-42.26</v>
      </c>
      <c r="K13" s="79">
        <v>-0.01</v>
      </c>
    </row>
    <row r="14" spans="2:60">
      <c r="B14" t="s">
        <v>704</v>
      </c>
      <c r="C14" t="s">
        <v>705</v>
      </c>
      <c r="D14" t="s">
        <v>209</v>
      </c>
      <c r="E14" t="s">
        <v>506</v>
      </c>
      <c r="F14" s="79">
        <v>0</v>
      </c>
      <c r="G14" t="s">
        <v>108</v>
      </c>
      <c r="H14" s="79">
        <v>0</v>
      </c>
      <c r="I14" s="79">
        <v>-0.47725000000000001</v>
      </c>
      <c r="J14" s="79">
        <v>-0.52</v>
      </c>
      <c r="K14" s="79">
        <v>0</v>
      </c>
    </row>
    <row r="15" spans="2:60">
      <c r="B15" t="s">
        <v>706</v>
      </c>
      <c r="C15" t="s">
        <v>707</v>
      </c>
      <c r="D15" t="s">
        <v>209</v>
      </c>
      <c r="E15" t="s">
        <v>506</v>
      </c>
      <c r="F15" s="79">
        <v>0</v>
      </c>
      <c r="G15" t="s">
        <v>108</v>
      </c>
      <c r="H15" s="79">
        <v>0</v>
      </c>
      <c r="I15" s="79">
        <v>0.84079000000000004</v>
      </c>
      <c r="J15" s="79">
        <v>0.91</v>
      </c>
      <c r="K15" s="79">
        <v>0</v>
      </c>
    </row>
    <row r="16" spans="2:60">
      <c r="B16" t="s">
        <v>708</v>
      </c>
      <c r="C16" t="s">
        <v>409</v>
      </c>
      <c r="D16" t="s">
        <v>209</v>
      </c>
      <c r="E16" t="s">
        <v>155</v>
      </c>
      <c r="F16" s="79">
        <v>0</v>
      </c>
      <c r="G16" t="s">
        <v>108</v>
      </c>
      <c r="H16" s="79">
        <v>0</v>
      </c>
      <c r="I16" s="79">
        <v>2.61497</v>
      </c>
      <c r="J16" s="79">
        <v>2.82</v>
      </c>
      <c r="K16" s="79">
        <v>0</v>
      </c>
    </row>
    <row r="17" spans="2:11">
      <c r="B17" t="s">
        <v>709</v>
      </c>
      <c r="C17" t="s">
        <v>419</v>
      </c>
      <c r="D17" t="s">
        <v>209</v>
      </c>
      <c r="E17" t="s">
        <v>156</v>
      </c>
      <c r="F17" s="79">
        <v>0</v>
      </c>
      <c r="G17" t="s">
        <v>108</v>
      </c>
      <c r="H17" s="79">
        <v>0</v>
      </c>
      <c r="I17" s="79">
        <v>43.167999999999999</v>
      </c>
      <c r="J17" s="79">
        <v>46.61</v>
      </c>
      <c r="K17" s="79">
        <v>0.01</v>
      </c>
    </row>
    <row r="18" spans="2:11">
      <c r="B18" t="s">
        <v>710</v>
      </c>
      <c r="C18" t="s">
        <v>422</v>
      </c>
      <c r="D18" t="s">
        <v>209</v>
      </c>
      <c r="E18" t="s">
        <v>155</v>
      </c>
      <c r="F18" s="79">
        <v>0</v>
      </c>
      <c r="G18" t="s">
        <v>108</v>
      </c>
      <c r="H18" s="79">
        <v>0</v>
      </c>
      <c r="I18" s="79">
        <v>20.72504</v>
      </c>
      <c r="J18" s="79">
        <v>22.38</v>
      </c>
      <c r="K18" s="79">
        <v>0.01</v>
      </c>
    </row>
    <row r="19" spans="2:11">
      <c r="B19" t="s">
        <v>711</v>
      </c>
      <c r="C19" t="s">
        <v>464</v>
      </c>
      <c r="D19" t="s">
        <v>209</v>
      </c>
      <c r="E19" t="s">
        <v>155</v>
      </c>
      <c r="F19" s="79">
        <v>0</v>
      </c>
      <c r="G19" t="s">
        <v>108</v>
      </c>
      <c r="H19" s="79">
        <v>0</v>
      </c>
      <c r="I19" s="79">
        <v>2.6407500000000002</v>
      </c>
      <c r="J19" s="79">
        <v>2.85</v>
      </c>
      <c r="K19" s="79">
        <v>0</v>
      </c>
    </row>
    <row r="20" spans="2:11">
      <c r="B20" t="s">
        <v>712</v>
      </c>
      <c r="C20" t="s">
        <v>467</v>
      </c>
      <c r="D20" t="s">
        <v>209</v>
      </c>
      <c r="E20" t="s">
        <v>506</v>
      </c>
      <c r="F20" s="79">
        <v>0</v>
      </c>
      <c r="G20" t="s">
        <v>108</v>
      </c>
      <c r="H20" s="79">
        <v>0</v>
      </c>
      <c r="I20" s="79">
        <v>3.21</v>
      </c>
      <c r="J20" s="79">
        <v>3.47</v>
      </c>
      <c r="K20" s="79">
        <v>0</v>
      </c>
    </row>
    <row r="21" spans="2:11">
      <c r="B21" t="s">
        <v>713</v>
      </c>
      <c r="C21" t="s">
        <v>470</v>
      </c>
      <c r="D21" t="s">
        <v>209</v>
      </c>
      <c r="E21" t="s">
        <v>506</v>
      </c>
      <c r="F21" s="79">
        <v>0</v>
      </c>
      <c r="G21" t="s">
        <v>108</v>
      </c>
      <c r="H21" s="79">
        <v>0</v>
      </c>
      <c r="I21" s="79">
        <v>0.21801999999999999</v>
      </c>
      <c r="J21" s="79">
        <v>0.24</v>
      </c>
      <c r="K21" s="79">
        <v>0</v>
      </c>
    </row>
    <row r="22" spans="2:11">
      <c r="B22" s="80" t="s">
        <v>216</v>
      </c>
      <c r="D22" s="19"/>
      <c r="E22" s="19"/>
      <c r="F22" s="19"/>
      <c r="G22" s="19"/>
      <c r="H22" s="81">
        <v>0</v>
      </c>
      <c r="I22" s="81">
        <v>58.813158000000001</v>
      </c>
      <c r="J22" s="81">
        <v>63.5</v>
      </c>
      <c r="K22" s="81">
        <v>0.02</v>
      </c>
    </row>
    <row r="23" spans="2:11">
      <c r="B23" t="s">
        <v>714</v>
      </c>
      <c r="C23" t="s">
        <v>611</v>
      </c>
      <c r="D23" t="s">
        <v>209</v>
      </c>
      <c r="E23" t="s">
        <v>506</v>
      </c>
      <c r="F23" s="79">
        <v>0</v>
      </c>
      <c r="G23" t="s">
        <v>112</v>
      </c>
      <c r="H23" s="79">
        <v>0</v>
      </c>
      <c r="I23" s="79">
        <v>33.987037049999998</v>
      </c>
      <c r="J23" s="79">
        <v>36.700000000000003</v>
      </c>
      <c r="K23" s="79">
        <v>0.01</v>
      </c>
    </row>
    <row r="24" spans="2:11">
      <c r="B24" t="s">
        <v>715</v>
      </c>
      <c r="C24" t="s">
        <v>716</v>
      </c>
      <c r="D24" t="s">
        <v>209</v>
      </c>
      <c r="E24" t="s">
        <v>506</v>
      </c>
      <c r="F24" s="79">
        <v>0</v>
      </c>
      <c r="G24" t="s">
        <v>112</v>
      </c>
      <c r="H24" s="79">
        <v>0</v>
      </c>
      <c r="I24" s="79">
        <v>-2.2016434500000002</v>
      </c>
      <c r="J24" s="79">
        <v>-2.38</v>
      </c>
      <c r="K24" s="79">
        <v>0</v>
      </c>
    </row>
    <row r="25" spans="2:11">
      <c r="B25" t="s">
        <v>717</v>
      </c>
      <c r="C25" t="s">
        <v>620</v>
      </c>
      <c r="D25" t="s">
        <v>209</v>
      </c>
      <c r="E25" t="s">
        <v>506</v>
      </c>
      <c r="F25" s="79">
        <v>0</v>
      </c>
      <c r="G25" t="s">
        <v>112</v>
      </c>
      <c r="H25" s="79">
        <v>0</v>
      </c>
      <c r="I25" s="79">
        <v>-73.473139799999998</v>
      </c>
      <c r="J25" s="79">
        <v>-79.33</v>
      </c>
      <c r="K25" s="79">
        <v>-0.02</v>
      </c>
    </row>
    <row r="26" spans="2:11">
      <c r="B26" t="s">
        <v>718</v>
      </c>
      <c r="C26" t="s">
        <v>719</v>
      </c>
      <c r="D26" t="s">
        <v>209</v>
      </c>
      <c r="E26" t="s">
        <v>506</v>
      </c>
      <c r="F26" s="79">
        <v>0</v>
      </c>
      <c r="G26" t="s">
        <v>112</v>
      </c>
      <c r="H26" s="79">
        <v>0</v>
      </c>
      <c r="I26" s="79">
        <v>100.50090419999999</v>
      </c>
      <c r="J26" s="79">
        <v>108.52</v>
      </c>
      <c r="K26" s="79">
        <v>0.03</v>
      </c>
    </row>
    <row r="27" spans="2:11">
      <c r="B27" t="s">
        <v>219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opLeftCell="A49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04" t="s">
        <v>821</v>
      </c>
    </row>
    <row r="3" spans="2:17">
      <c r="B3" s="2" t="s">
        <v>2</v>
      </c>
      <c r="C3" t="s">
        <v>822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44" t="s">
        <v>177</v>
      </c>
      <c r="C7" s="145"/>
      <c r="D7" s="14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SUM(C12)+SUM(C51)</f>
        <v>3969.0142151599998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f>SUM(C13:C50)</f>
        <v>3328.1598847999999</v>
      </c>
    </row>
    <row r="13" spans="2:17" ht="31.5">
      <c r="B13" s="82" t="s">
        <v>720</v>
      </c>
      <c r="C13" s="98">
        <v>0</v>
      </c>
      <c r="D13" s="83" t="s">
        <v>781</v>
      </c>
    </row>
    <row r="14" spans="2:17">
      <c r="B14" s="83" t="s">
        <v>721</v>
      </c>
      <c r="C14" s="98">
        <v>0</v>
      </c>
      <c r="D14" s="83" t="s">
        <v>782</v>
      </c>
    </row>
    <row r="15" spans="2:17" ht="31.5">
      <c r="B15" s="83" t="s">
        <v>722</v>
      </c>
      <c r="C15" s="98">
        <v>0</v>
      </c>
      <c r="D15" s="83" t="s">
        <v>783</v>
      </c>
    </row>
    <row r="16" spans="2:17">
      <c r="B16" s="83" t="s">
        <v>723</v>
      </c>
      <c r="C16" s="98">
        <v>0</v>
      </c>
      <c r="D16" s="83" t="s">
        <v>784</v>
      </c>
    </row>
    <row r="17" spans="2:4" ht="47.25">
      <c r="B17" s="83" t="s">
        <v>724</v>
      </c>
      <c r="C17" s="98">
        <v>0</v>
      </c>
      <c r="D17" s="84" t="s">
        <v>785</v>
      </c>
    </row>
    <row r="18" spans="2:4" ht="31.5">
      <c r="B18" s="83" t="s">
        <v>725</v>
      </c>
      <c r="C18" s="98">
        <v>0</v>
      </c>
      <c r="D18" s="84" t="s">
        <v>786</v>
      </c>
    </row>
    <row r="19" spans="2:4">
      <c r="B19" s="83" t="s">
        <v>726</v>
      </c>
      <c r="C19" s="98">
        <v>0</v>
      </c>
      <c r="D19" s="84" t="s">
        <v>787</v>
      </c>
    </row>
    <row r="20" spans="2:4" ht="31.5">
      <c r="B20" s="83" t="s">
        <v>727</v>
      </c>
      <c r="C20" s="98">
        <v>0</v>
      </c>
      <c r="D20" s="84" t="s">
        <v>788</v>
      </c>
    </row>
    <row r="21" spans="2:4" ht="31.5">
      <c r="B21" s="83" t="s">
        <v>728</v>
      </c>
      <c r="C21" s="98">
        <v>0</v>
      </c>
      <c r="D21" s="84" t="s">
        <v>789</v>
      </c>
    </row>
    <row r="22" spans="2:4" ht="31.5">
      <c r="B22" s="83" t="s">
        <v>729</v>
      </c>
      <c r="C22" s="98">
        <v>0</v>
      </c>
      <c r="D22" s="84" t="s">
        <v>790</v>
      </c>
    </row>
    <row r="23" spans="2:4" ht="31.5">
      <c r="B23" s="83" t="s">
        <v>730</v>
      </c>
      <c r="C23" s="98">
        <v>0</v>
      </c>
      <c r="D23" s="84" t="s">
        <v>791</v>
      </c>
    </row>
    <row r="24" spans="2:4" ht="47.25">
      <c r="B24" s="83" t="s">
        <v>731</v>
      </c>
      <c r="C24" s="98">
        <v>0</v>
      </c>
      <c r="D24" s="84" t="s">
        <v>785</v>
      </c>
    </row>
    <row r="25" spans="2:4" ht="31.5">
      <c r="B25" s="84" t="s">
        <v>732</v>
      </c>
      <c r="C25" s="98">
        <v>0</v>
      </c>
      <c r="D25" s="84" t="s">
        <v>792</v>
      </c>
    </row>
    <row r="26" spans="2:4" ht="47.25">
      <c r="B26" s="84" t="s">
        <v>733</v>
      </c>
      <c r="C26" s="98">
        <v>0</v>
      </c>
      <c r="D26" s="84" t="s">
        <v>785</v>
      </c>
    </row>
    <row r="27" spans="2:4" ht="31.5">
      <c r="B27" s="84" t="s">
        <v>734</v>
      </c>
      <c r="C27" s="98">
        <v>0</v>
      </c>
      <c r="D27" s="84" t="s">
        <v>793</v>
      </c>
    </row>
    <row r="28" spans="2:4">
      <c r="B28" s="84" t="s">
        <v>735</v>
      </c>
      <c r="C28" s="98">
        <v>0</v>
      </c>
      <c r="D28" s="84" t="s">
        <v>794</v>
      </c>
    </row>
    <row r="29" spans="2:4" ht="31.5">
      <c r="B29" s="84" t="s">
        <v>736</v>
      </c>
      <c r="C29" s="98">
        <v>0</v>
      </c>
      <c r="D29" s="84" t="s">
        <v>795</v>
      </c>
    </row>
    <row r="30" spans="2:4" ht="31.5">
      <c r="B30" s="84" t="s">
        <v>737</v>
      </c>
      <c r="C30" s="98">
        <v>0</v>
      </c>
      <c r="D30" s="84" t="s">
        <v>796</v>
      </c>
    </row>
    <row r="31" spans="2:4" ht="31.5">
      <c r="B31" s="84" t="s">
        <v>738</v>
      </c>
      <c r="C31" s="98">
        <v>0</v>
      </c>
      <c r="D31" s="84" t="s">
        <v>797</v>
      </c>
    </row>
    <row r="32" spans="2:4" ht="31.5">
      <c r="B32" s="84" t="s">
        <v>739</v>
      </c>
      <c r="C32" s="98">
        <v>0</v>
      </c>
      <c r="D32" s="84" t="s">
        <v>798</v>
      </c>
    </row>
    <row r="33" spans="2:4">
      <c r="B33" s="84" t="s">
        <v>740</v>
      </c>
      <c r="C33" s="98">
        <v>0</v>
      </c>
      <c r="D33" s="90">
        <v>43252</v>
      </c>
    </row>
    <row r="34" spans="2:4">
      <c r="B34" s="84" t="s">
        <v>741</v>
      </c>
      <c r="C34" s="98">
        <v>0</v>
      </c>
      <c r="D34" s="90">
        <v>43282</v>
      </c>
    </row>
    <row r="35" spans="2:4" ht="31.5">
      <c r="B35" s="84" t="s">
        <v>742</v>
      </c>
      <c r="C35" s="98">
        <v>0</v>
      </c>
      <c r="D35" s="91" t="s">
        <v>799</v>
      </c>
    </row>
    <row r="36" spans="2:4">
      <c r="B36" s="84" t="s">
        <v>743</v>
      </c>
      <c r="C36" s="98">
        <v>0</v>
      </c>
      <c r="D36" s="91" t="s">
        <v>784</v>
      </c>
    </row>
    <row r="37" spans="2:4" ht="31.5">
      <c r="B37" s="84" t="s">
        <v>744</v>
      </c>
      <c r="C37" s="98">
        <v>0</v>
      </c>
      <c r="D37" s="91" t="s">
        <v>800</v>
      </c>
    </row>
    <row r="38" spans="2:4" ht="31.5">
      <c r="B38" s="84" t="s">
        <v>745</v>
      </c>
      <c r="C38" s="98">
        <v>0</v>
      </c>
      <c r="D38" s="91" t="s">
        <v>792</v>
      </c>
    </row>
    <row r="39" spans="2:4" ht="31.5">
      <c r="B39" s="84" t="s">
        <v>746</v>
      </c>
      <c r="C39" s="98">
        <v>0</v>
      </c>
      <c r="D39" s="91" t="s">
        <v>801</v>
      </c>
    </row>
    <row r="40" spans="2:4">
      <c r="B40" s="84" t="s">
        <v>747</v>
      </c>
      <c r="C40" s="98">
        <v>0</v>
      </c>
      <c r="D40" s="91" t="s">
        <v>802</v>
      </c>
    </row>
    <row r="41" spans="2:4" ht="31.5">
      <c r="B41" s="84" t="s">
        <v>748</v>
      </c>
      <c r="C41" s="98">
        <v>0</v>
      </c>
      <c r="D41" s="91" t="s">
        <v>803</v>
      </c>
    </row>
    <row r="42" spans="2:4" ht="31.5">
      <c r="B42" s="84" t="s">
        <v>749</v>
      </c>
      <c r="C42" s="98">
        <v>0</v>
      </c>
      <c r="D42" s="91" t="s">
        <v>804</v>
      </c>
    </row>
    <row r="43" spans="2:4">
      <c r="B43" s="84" t="s">
        <v>750</v>
      </c>
      <c r="C43" s="98">
        <v>0</v>
      </c>
      <c r="D43" s="90">
        <v>43891</v>
      </c>
    </row>
    <row r="44" spans="2:4" ht="31.5">
      <c r="B44" s="84" t="s">
        <v>751</v>
      </c>
      <c r="C44" s="98" t="s">
        <v>819</v>
      </c>
      <c r="D44" s="90" t="s">
        <v>805</v>
      </c>
    </row>
    <row r="45" spans="2:4" ht="31.5">
      <c r="B45" s="84" t="s">
        <v>752</v>
      </c>
      <c r="C45" s="98">
        <v>2807</v>
      </c>
      <c r="D45" s="90" t="s">
        <v>806</v>
      </c>
    </row>
    <row r="46" spans="2:4">
      <c r="B46" s="84" t="s">
        <v>753</v>
      </c>
      <c r="C46" s="98" t="s">
        <v>819</v>
      </c>
      <c r="D46" s="90" t="s">
        <v>807</v>
      </c>
    </row>
    <row r="47" spans="2:4" ht="47.25">
      <c r="B47" s="84" t="s">
        <v>754</v>
      </c>
      <c r="C47" s="98">
        <v>53.417999999999999</v>
      </c>
      <c r="D47" s="91" t="s">
        <v>808</v>
      </c>
    </row>
    <row r="48" spans="2:4">
      <c r="B48" s="84" t="s">
        <v>755</v>
      </c>
      <c r="C48" s="98">
        <v>0</v>
      </c>
      <c r="D48" s="90">
        <v>44256</v>
      </c>
    </row>
    <row r="49" spans="2:4">
      <c r="B49" s="84" t="s">
        <v>756</v>
      </c>
      <c r="C49" s="98">
        <v>62.132884800000006</v>
      </c>
      <c r="D49" s="90">
        <v>46174</v>
      </c>
    </row>
    <row r="50" spans="2:4">
      <c r="B50" s="84" t="s">
        <v>757</v>
      </c>
      <c r="C50" s="98">
        <v>405.60899999999998</v>
      </c>
      <c r="D50" s="90">
        <v>44166</v>
      </c>
    </row>
    <row r="51" spans="2:4">
      <c r="B51" s="85" t="s">
        <v>758</v>
      </c>
      <c r="C51" s="98">
        <f>SUM(C52:C73)</f>
        <v>640.85433036000006</v>
      </c>
      <c r="D51" s="90"/>
    </row>
    <row r="52" spans="2:4" ht="31.5">
      <c r="B52" s="83" t="s">
        <v>759</v>
      </c>
      <c r="C52" s="98">
        <v>0</v>
      </c>
      <c r="D52" s="92" t="s">
        <v>798</v>
      </c>
    </row>
    <row r="53" spans="2:4" ht="31.5">
      <c r="B53" s="83" t="s">
        <v>760</v>
      </c>
      <c r="C53" s="98">
        <v>0</v>
      </c>
      <c r="D53" s="92" t="s">
        <v>809</v>
      </c>
    </row>
    <row r="54" spans="2:4" ht="31.5">
      <c r="B54" s="83" t="s">
        <v>761</v>
      </c>
      <c r="C54" s="98">
        <v>0</v>
      </c>
      <c r="D54" s="92" t="s">
        <v>795</v>
      </c>
    </row>
    <row r="55" spans="2:4">
      <c r="B55" s="83" t="s">
        <v>762</v>
      </c>
      <c r="C55" s="98">
        <v>0</v>
      </c>
      <c r="D55" s="93">
        <v>44348</v>
      </c>
    </row>
    <row r="56" spans="2:4">
      <c r="B56" s="83" t="s">
        <v>763</v>
      </c>
      <c r="C56" s="98">
        <v>0</v>
      </c>
      <c r="D56" s="92" t="s">
        <v>810</v>
      </c>
    </row>
    <row r="57" spans="2:4">
      <c r="B57" s="83" t="s">
        <v>764</v>
      </c>
      <c r="C57" s="98">
        <v>0</v>
      </c>
      <c r="D57" s="93">
        <v>43544</v>
      </c>
    </row>
    <row r="58" spans="2:4" ht="47.25">
      <c r="B58" s="84" t="s">
        <v>765</v>
      </c>
      <c r="C58" s="98">
        <v>0</v>
      </c>
      <c r="D58" s="91" t="s">
        <v>785</v>
      </c>
    </row>
    <row r="59" spans="2:4" ht="47.25">
      <c r="B59" s="84" t="s">
        <v>766</v>
      </c>
      <c r="C59" s="98">
        <v>0</v>
      </c>
      <c r="D59" s="91" t="s">
        <v>785</v>
      </c>
    </row>
    <row r="60" spans="2:4" ht="47.25">
      <c r="B60" s="84" t="s">
        <v>767</v>
      </c>
      <c r="C60" s="98">
        <v>0</v>
      </c>
      <c r="D60" s="91" t="s">
        <v>785</v>
      </c>
    </row>
    <row r="61" spans="2:4" ht="31.5">
      <c r="B61" s="84" t="s">
        <v>768</v>
      </c>
      <c r="C61" s="98">
        <v>0</v>
      </c>
      <c r="D61" s="91" t="s">
        <v>811</v>
      </c>
    </row>
    <row r="62" spans="2:4">
      <c r="B62" s="86" t="s">
        <v>769</v>
      </c>
      <c r="C62" s="98">
        <v>0</v>
      </c>
      <c r="D62" s="94" t="s">
        <v>812</v>
      </c>
    </row>
    <row r="63" spans="2:4">
      <c r="B63" s="87" t="s">
        <v>770</v>
      </c>
      <c r="C63" s="98">
        <v>0</v>
      </c>
      <c r="D63" s="95" t="s">
        <v>813</v>
      </c>
    </row>
    <row r="64" spans="2:4" ht="31.5">
      <c r="B64" s="84" t="s">
        <v>771</v>
      </c>
      <c r="C64" s="98">
        <v>0</v>
      </c>
      <c r="D64" s="91" t="s">
        <v>814</v>
      </c>
    </row>
    <row r="65" spans="2:4" ht="31.5">
      <c r="B65" s="84" t="s">
        <v>772</v>
      </c>
      <c r="C65" s="98">
        <v>0</v>
      </c>
      <c r="D65" s="91" t="s">
        <v>815</v>
      </c>
    </row>
    <row r="66" spans="2:4">
      <c r="B66" s="84" t="s">
        <v>773</v>
      </c>
      <c r="C66" s="98">
        <v>0</v>
      </c>
      <c r="D66" s="91" t="s">
        <v>816</v>
      </c>
    </row>
    <row r="67" spans="2:4">
      <c r="B67" s="88" t="s">
        <v>774</v>
      </c>
      <c r="C67" s="98">
        <v>0</v>
      </c>
      <c r="D67" s="96" t="s">
        <v>816</v>
      </c>
    </row>
    <row r="68" spans="2:4">
      <c r="B68" s="89" t="s">
        <v>775</v>
      </c>
      <c r="C68" s="98">
        <v>80.887215359999999</v>
      </c>
      <c r="D68" s="97">
        <v>45047</v>
      </c>
    </row>
    <row r="69" spans="2:4" ht="31.5">
      <c r="B69" s="84" t="s">
        <v>776</v>
      </c>
      <c r="C69" s="98" t="s">
        <v>819</v>
      </c>
      <c r="D69" s="90" t="s">
        <v>817</v>
      </c>
    </row>
    <row r="70" spans="2:4" ht="31.5">
      <c r="B70" s="84" t="s">
        <v>777</v>
      </c>
      <c r="C70" s="98" t="s">
        <v>819</v>
      </c>
      <c r="D70" s="90" t="s">
        <v>818</v>
      </c>
    </row>
    <row r="71" spans="2:4">
      <c r="B71" s="84" t="s">
        <v>778</v>
      </c>
      <c r="C71" s="98">
        <v>0</v>
      </c>
      <c r="D71" s="91"/>
    </row>
    <row r="72" spans="2:4">
      <c r="B72" s="84" t="s">
        <v>779</v>
      </c>
      <c r="C72" s="98">
        <v>0</v>
      </c>
      <c r="D72" s="90">
        <v>46357</v>
      </c>
    </row>
    <row r="73" spans="2:4">
      <c r="B73" s="84" t="s">
        <v>780</v>
      </c>
      <c r="C73" s="98">
        <v>559.96711500000004</v>
      </c>
      <c r="D73" s="90">
        <v>44531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3" t="s">
        <v>821</v>
      </c>
    </row>
    <row r="3" spans="2:18">
      <c r="B3" s="2" t="s">
        <v>2</v>
      </c>
      <c r="C3" t="s">
        <v>822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44" t="s">
        <v>181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310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2" t="s">
        <v>821</v>
      </c>
    </row>
    <row r="3" spans="2:18">
      <c r="B3" s="2" t="s">
        <v>2</v>
      </c>
      <c r="C3" t="s">
        <v>822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44" t="s">
        <v>185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556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557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310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568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569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8" t="s">
        <v>821</v>
      </c>
    </row>
    <row r="3" spans="2:52">
      <c r="B3" s="2" t="s">
        <v>2</v>
      </c>
      <c r="C3" t="s">
        <v>822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136" t="s">
        <v>69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52" ht="27.75" customHeight="1">
      <c r="B7" s="139" t="s">
        <v>70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6.57</v>
      </c>
      <c r="I11" s="7"/>
      <c r="J11" s="7"/>
      <c r="K11" s="78">
        <v>1.05</v>
      </c>
      <c r="L11" s="78">
        <v>190096544</v>
      </c>
      <c r="M11" s="7"/>
      <c r="N11" s="78">
        <v>200842.67528220001</v>
      </c>
      <c r="O11" s="7"/>
      <c r="P11" s="78">
        <v>100</v>
      </c>
      <c r="Q11" s="78">
        <v>65.02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6.57</v>
      </c>
      <c r="K12" s="81">
        <v>1.05</v>
      </c>
      <c r="L12" s="81">
        <v>190096544</v>
      </c>
      <c r="N12" s="81">
        <v>200842.67528220001</v>
      </c>
      <c r="P12" s="81">
        <v>100</v>
      </c>
      <c r="Q12" s="81">
        <v>65.02</v>
      </c>
    </row>
    <row r="13" spans="2:52">
      <c r="B13" s="80" t="s">
        <v>220</v>
      </c>
      <c r="C13" s="16"/>
      <c r="D13" s="16"/>
      <c r="H13" s="81">
        <v>8.32</v>
      </c>
      <c r="K13" s="81">
        <v>0.64</v>
      </c>
      <c r="L13" s="81">
        <v>74169387</v>
      </c>
      <c r="N13" s="81">
        <v>74565.650160999998</v>
      </c>
      <c r="P13" s="81">
        <v>37.130000000000003</v>
      </c>
      <c r="Q13" s="81">
        <v>24.14</v>
      </c>
    </row>
    <row r="14" spans="2:52">
      <c r="B14" s="80" t="s">
        <v>221</v>
      </c>
      <c r="C14" s="16"/>
      <c r="D14" s="16"/>
      <c r="H14" s="81">
        <v>8.32</v>
      </c>
      <c r="K14" s="81">
        <v>0.64</v>
      </c>
      <c r="L14" s="81">
        <v>74169387</v>
      </c>
      <c r="N14" s="81">
        <v>74565.650160999998</v>
      </c>
      <c r="P14" s="81">
        <v>37.130000000000003</v>
      </c>
      <c r="Q14" s="81">
        <v>24.14</v>
      </c>
    </row>
    <row r="15" spans="2:52">
      <c r="B15" t="s">
        <v>222</v>
      </c>
      <c r="C15" t="s">
        <v>223</v>
      </c>
      <c r="D15" t="s">
        <v>106</v>
      </c>
      <c r="E15" t="s">
        <v>224</v>
      </c>
      <c r="F15"/>
      <c r="G15" t="s">
        <v>225</v>
      </c>
      <c r="H15" s="79">
        <v>6.47</v>
      </c>
      <c r="I15" t="s">
        <v>108</v>
      </c>
      <c r="J15" s="79">
        <v>4</v>
      </c>
      <c r="K15" s="79">
        <v>0.44</v>
      </c>
      <c r="L15" s="79">
        <v>310000</v>
      </c>
      <c r="M15" s="79">
        <v>156.35</v>
      </c>
      <c r="N15" s="79">
        <v>484.685</v>
      </c>
      <c r="O15" s="79">
        <v>0</v>
      </c>
      <c r="P15" s="79">
        <v>0.24</v>
      </c>
      <c r="Q15" s="79">
        <v>0.16</v>
      </c>
    </row>
    <row r="16" spans="2:52">
      <c r="B16" t="s">
        <v>226</v>
      </c>
      <c r="C16" t="s">
        <v>227</v>
      </c>
      <c r="D16" t="s">
        <v>106</v>
      </c>
      <c r="E16" t="s">
        <v>224</v>
      </c>
      <c r="F16"/>
      <c r="G16" t="s">
        <v>228</v>
      </c>
      <c r="H16" s="79">
        <v>8.33</v>
      </c>
      <c r="I16" t="s">
        <v>108</v>
      </c>
      <c r="J16" s="79">
        <v>0.75</v>
      </c>
      <c r="K16" s="79">
        <v>0.64</v>
      </c>
      <c r="L16" s="79">
        <v>73859387</v>
      </c>
      <c r="M16" s="79">
        <v>100.3</v>
      </c>
      <c r="N16" s="79">
        <v>74080.965161</v>
      </c>
      <c r="O16" s="79">
        <v>0.59</v>
      </c>
      <c r="P16" s="79">
        <v>36.89</v>
      </c>
      <c r="Q16" s="79">
        <v>23.98</v>
      </c>
    </row>
    <row r="17" spans="2:17">
      <c r="B17" s="80" t="s">
        <v>229</v>
      </c>
      <c r="C17" s="16"/>
      <c r="D17" s="16"/>
      <c r="H17" s="81">
        <v>5.54</v>
      </c>
      <c r="K17" s="81">
        <v>1.29</v>
      </c>
      <c r="L17" s="81">
        <v>115927157</v>
      </c>
      <c r="N17" s="81">
        <v>126277.0251212</v>
      </c>
      <c r="P17" s="81">
        <v>62.87</v>
      </c>
      <c r="Q17" s="81">
        <v>40.880000000000003</v>
      </c>
    </row>
    <row r="18" spans="2:17">
      <c r="B18" s="80" t="s">
        <v>230</v>
      </c>
      <c r="C18" s="16"/>
      <c r="D18" s="16"/>
      <c r="H18" s="81">
        <v>0.17</v>
      </c>
      <c r="K18" s="81">
        <v>0.3</v>
      </c>
      <c r="L18" s="81">
        <v>9346317</v>
      </c>
      <c r="N18" s="81">
        <v>9344.2557366000001</v>
      </c>
      <c r="P18" s="81">
        <v>4.6500000000000004</v>
      </c>
      <c r="Q18" s="81">
        <v>3.03</v>
      </c>
    </row>
    <row r="19" spans="2:17">
      <c r="B19" t="s">
        <v>231</v>
      </c>
      <c r="C19" t="s">
        <v>232</v>
      </c>
      <c r="D19" t="s">
        <v>106</v>
      </c>
      <c r="E19" t="s">
        <v>224</v>
      </c>
      <c r="F19"/>
      <c r="G19" t="s">
        <v>225</v>
      </c>
      <c r="H19" s="79">
        <v>0.01</v>
      </c>
      <c r="I19" t="s">
        <v>108</v>
      </c>
      <c r="J19" s="79">
        <v>0</v>
      </c>
      <c r="K19" s="79">
        <v>0.73</v>
      </c>
      <c r="L19" s="79">
        <v>2535000</v>
      </c>
      <c r="M19" s="79">
        <v>99.99</v>
      </c>
      <c r="N19" s="79">
        <v>2534.7465000000002</v>
      </c>
      <c r="O19" s="79">
        <v>0.03</v>
      </c>
      <c r="P19" s="79">
        <v>1.26</v>
      </c>
      <c r="Q19" s="79">
        <v>0.82</v>
      </c>
    </row>
    <row r="20" spans="2:17">
      <c r="B20" t="s">
        <v>233</v>
      </c>
      <c r="C20" t="s">
        <v>234</v>
      </c>
      <c r="D20" t="s">
        <v>106</v>
      </c>
      <c r="E20" t="s">
        <v>224</v>
      </c>
      <c r="F20"/>
      <c r="G20" t="s">
        <v>235</v>
      </c>
      <c r="H20" s="79">
        <v>0.09</v>
      </c>
      <c r="I20" t="s">
        <v>108</v>
      </c>
      <c r="J20" s="79">
        <v>0</v>
      </c>
      <c r="K20" s="79">
        <v>0.21</v>
      </c>
      <c r="L20" s="79">
        <v>2356317</v>
      </c>
      <c r="M20" s="79">
        <v>99.98</v>
      </c>
      <c r="N20" s="79">
        <v>2355.8457365999998</v>
      </c>
      <c r="O20" s="79">
        <v>0.02</v>
      </c>
      <c r="P20" s="79">
        <v>1.17</v>
      </c>
      <c r="Q20" s="79">
        <v>0.76</v>
      </c>
    </row>
    <row r="21" spans="2:17">
      <c r="B21" t="s">
        <v>236</v>
      </c>
      <c r="C21" t="s">
        <v>237</v>
      </c>
      <c r="D21" t="s">
        <v>106</v>
      </c>
      <c r="E21" t="s">
        <v>224</v>
      </c>
      <c r="F21"/>
      <c r="G21" t="s">
        <v>238</v>
      </c>
      <c r="H21" s="79">
        <v>0.26</v>
      </c>
      <c r="I21" t="s">
        <v>108</v>
      </c>
      <c r="J21" s="79">
        <v>0</v>
      </c>
      <c r="K21" s="79">
        <v>0.11</v>
      </c>
      <c r="L21" s="79">
        <v>2200000</v>
      </c>
      <c r="M21" s="79">
        <v>99.97</v>
      </c>
      <c r="N21" s="79">
        <v>2199.34</v>
      </c>
      <c r="O21" s="79">
        <v>0.02</v>
      </c>
      <c r="P21" s="79">
        <v>1.1000000000000001</v>
      </c>
      <c r="Q21" s="79">
        <v>0.71</v>
      </c>
    </row>
    <row r="22" spans="2:17">
      <c r="B22" t="s">
        <v>239</v>
      </c>
      <c r="C22" t="s">
        <v>240</v>
      </c>
      <c r="D22" t="s">
        <v>106</v>
      </c>
      <c r="E22" t="s">
        <v>224</v>
      </c>
      <c r="F22"/>
      <c r="G22" t="s">
        <v>241</v>
      </c>
      <c r="H22" s="79">
        <v>0.34</v>
      </c>
      <c r="I22" t="s">
        <v>108</v>
      </c>
      <c r="J22" s="79">
        <v>0</v>
      </c>
      <c r="K22" s="79">
        <v>0.09</v>
      </c>
      <c r="L22" s="79">
        <v>2255000</v>
      </c>
      <c r="M22" s="79">
        <v>99.97</v>
      </c>
      <c r="N22" s="79">
        <v>2254.3235</v>
      </c>
      <c r="O22" s="79">
        <v>0.03</v>
      </c>
      <c r="P22" s="79">
        <v>1.1200000000000001</v>
      </c>
      <c r="Q22" s="79">
        <v>0.73</v>
      </c>
    </row>
    <row r="23" spans="2:17">
      <c r="B23" s="80" t="s">
        <v>242</v>
      </c>
      <c r="C23" s="16"/>
      <c r="D23" s="16"/>
      <c r="H23" s="81">
        <v>5.97</v>
      </c>
      <c r="K23" s="81">
        <v>1.37</v>
      </c>
      <c r="L23" s="81">
        <v>106580840</v>
      </c>
      <c r="N23" s="81">
        <v>116932.7693846</v>
      </c>
      <c r="P23" s="81">
        <v>58.22</v>
      </c>
      <c r="Q23" s="81">
        <v>37.86</v>
      </c>
    </row>
    <row r="24" spans="2:17">
      <c r="B24" t="s">
        <v>243</v>
      </c>
      <c r="C24" t="s">
        <v>244</v>
      </c>
      <c r="D24" t="s">
        <v>106</v>
      </c>
      <c r="E24" t="s">
        <v>224</v>
      </c>
      <c r="F24"/>
      <c r="G24" t="s">
        <v>245</v>
      </c>
      <c r="H24" s="79">
        <v>0.84</v>
      </c>
      <c r="I24" t="s">
        <v>108</v>
      </c>
      <c r="J24" s="79">
        <v>4</v>
      </c>
      <c r="K24" s="79">
        <v>0.13</v>
      </c>
      <c r="L24" s="79">
        <v>4281050</v>
      </c>
      <c r="M24" s="79">
        <v>103.89</v>
      </c>
      <c r="N24" s="79">
        <v>4447.5828449999999</v>
      </c>
      <c r="O24" s="79">
        <v>0.03</v>
      </c>
      <c r="P24" s="79">
        <v>2.21</v>
      </c>
      <c r="Q24" s="79">
        <v>1.44</v>
      </c>
    </row>
    <row r="25" spans="2:17">
      <c r="B25" t="s">
        <v>246</v>
      </c>
      <c r="C25" t="s">
        <v>247</v>
      </c>
      <c r="D25" t="s">
        <v>106</v>
      </c>
      <c r="E25" t="s">
        <v>224</v>
      </c>
      <c r="F25"/>
      <c r="G25" t="s">
        <v>248</v>
      </c>
      <c r="H25" s="79">
        <v>1.86</v>
      </c>
      <c r="I25" t="s">
        <v>108</v>
      </c>
      <c r="J25" s="79">
        <v>6</v>
      </c>
      <c r="K25" s="79">
        <v>0.3</v>
      </c>
      <c r="L25" s="79">
        <v>5775000</v>
      </c>
      <c r="M25" s="79">
        <v>111.37</v>
      </c>
      <c r="N25" s="79">
        <v>6431.6175000000003</v>
      </c>
      <c r="O25" s="79">
        <v>0.03</v>
      </c>
      <c r="P25" s="79">
        <v>3.2</v>
      </c>
      <c r="Q25" s="79">
        <v>2.08</v>
      </c>
    </row>
    <row r="26" spans="2:17">
      <c r="B26" t="s">
        <v>249</v>
      </c>
      <c r="C26" t="s">
        <v>250</v>
      </c>
      <c r="D26" t="s">
        <v>106</v>
      </c>
      <c r="E26" t="s">
        <v>224</v>
      </c>
      <c r="F26"/>
      <c r="G26" t="s">
        <v>251</v>
      </c>
      <c r="H26" s="79">
        <v>7.82</v>
      </c>
      <c r="I26" t="s">
        <v>108</v>
      </c>
      <c r="J26" s="79">
        <v>1.75</v>
      </c>
      <c r="K26" s="79">
        <v>1.91</v>
      </c>
      <c r="L26" s="79">
        <v>34928395</v>
      </c>
      <c r="M26" s="79">
        <v>99.75</v>
      </c>
      <c r="N26" s="79">
        <v>34841.074012500001</v>
      </c>
      <c r="O26" s="79">
        <v>0.24</v>
      </c>
      <c r="P26" s="79">
        <v>17.350000000000001</v>
      </c>
      <c r="Q26" s="79">
        <v>11.28</v>
      </c>
    </row>
    <row r="27" spans="2:17">
      <c r="B27" t="s">
        <v>252</v>
      </c>
      <c r="C27" t="s">
        <v>253</v>
      </c>
      <c r="D27" t="s">
        <v>106</v>
      </c>
      <c r="E27" t="s">
        <v>224</v>
      </c>
      <c r="F27"/>
      <c r="G27" t="s">
        <v>254</v>
      </c>
      <c r="H27" s="79">
        <v>1.58</v>
      </c>
      <c r="I27" t="s">
        <v>108</v>
      </c>
      <c r="J27" s="79">
        <v>0.5</v>
      </c>
      <c r="K27" s="79">
        <v>0.26</v>
      </c>
      <c r="L27" s="79">
        <v>36958000</v>
      </c>
      <c r="M27" s="79">
        <v>100.59</v>
      </c>
      <c r="N27" s="79">
        <v>37176.052199999998</v>
      </c>
      <c r="O27" s="79">
        <v>0.24</v>
      </c>
      <c r="P27" s="79">
        <v>18.510000000000002</v>
      </c>
      <c r="Q27" s="79">
        <v>12.04</v>
      </c>
    </row>
    <row r="28" spans="2:17">
      <c r="B28" t="s">
        <v>255</v>
      </c>
      <c r="C28" t="s">
        <v>256</v>
      </c>
      <c r="D28" t="s">
        <v>106</v>
      </c>
      <c r="E28" t="s">
        <v>224</v>
      </c>
      <c r="F28"/>
      <c r="G28" t="s">
        <v>257</v>
      </c>
      <c r="H28" s="79">
        <v>7.69</v>
      </c>
      <c r="I28" t="s">
        <v>108</v>
      </c>
      <c r="J28" s="79">
        <v>6.25</v>
      </c>
      <c r="K28" s="79">
        <v>2</v>
      </c>
      <c r="L28" s="79">
        <v>15500163</v>
      </c>
      <c r="M28" s="79">
        <v>139.28</v>
      </c>
      <c r="N28" s="79">
        <v>21588.627026400001</v>
      </c>
      <c r="O28" s="79">
        <v>0.09</v>
      </c>
      <c r="P28" s="79">
        <v>10.75</v>
      </c>
      <c r="Q28" s="79">
        <v>6.99</v>
      </c>
    </row>
    <row r="29" spans="2:17">
      <c r="B29" t="s">
        <v>258</v>
      </c>
      <c r="C29" t="s">
        <v>259</v>
      </c>
      <c r="D29" t="s">
        <v>106</v>
      </c>
      <c r="E29" t="s">
        <v>224</v>
      </c>
      <c r="F29"/>
      <c r="G29" t="s">
        <v>260</v>
      </c>
      <c r="H29" s="79">
        <v>15.64</v>
      </c>
      <c r="I29" t="s">
        <v>108</v>
      </c>
      <c r="J29" s="79">
        <v>5.5</v>
      </c>
      <c r="K29" s="79">
        <v>3.25</v>
      </c>
      <c r="L29" s="79">
        <v>8517895</v>
      </c>
      <c r="M29" s="79">
        <v>138.77000000000001</v>
      </c>
      <c r="N29" s="79">
        <v>11820.282891499999</v>
      </c>
      <c r="O29" s="79">
        <v>0.05</v>
      </c>
      <c r="P29" s="79">
        <v>5.89</v>
      </c>
      <c r="Q29" s="79">
        <v>3.83</v>
      </c>
    </row>
    <row r="30" spans="2:17">
      <c r="B30" t="s">
        <v>261</v>
      </c>
      <c r="C30" t="s">
        <v>262</v>
      </c>
      <c r="D30" t="s">
        <v>106</v>
      </c>
      <c r="E30" t="s">
        <v>224</v>
      </c>
      <c r="F30"/>
      <c r="G30" t="s">
        <v>263</v>
      </c>
      <c r="H30" s="79">
        <v>0.59</v>
      </c>
      <c r="I30" t="s">
        <v>108</v>
      </c>
      <c r="J30" s="79">
        <v>1.25</v>
      </c>
      <c r="K30" s="79">
        <v>0.15</v>
      </c>
      <c r="L30" s="79">
        <v>620337</v>
      </c>
      <c r="M30" s="79">
        <v>101.16</v>
      </c>
      <c r="N30" s="79">
        <v>627.53290919999995</v>
      </c>
      <c r="O30" s="79">
        <v>0.01</v>
      </c>
      <c r="P30" s="79">
        <v>0.31</v>
      </c>
      <c r="Q30" s="79">
        <v>0.2</v>
      </c>
    </row>
    <row r="31" spans="2:17">
      <c r="B31" s="80" t="s">
        <v>264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209</v>
      </c>
      <c r="C32" t="s">
        <v>209</v>
      </c>
      <c r="D32" s="16"/>
      <c r="E32" t="s">
        <v>209</v>
      </c>
      <c r="H32" s="79">
        <v>0</v>
      </c>
      <c r="I32" t="s">
        <v>209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265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209</v>
      </c>
      <c r="C34" t="s">
        <v>209</v>
      </c>
      <c r="D34" s="16"/>
      <c r="E34" t="s">
        <v>209</v>
      </c>
      <c r="H34" s="79">
        <v>0</v>
      </c>
      <c r="I34" t="s">
        <v>209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216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s="80" t="s">
        <v>266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9">
        <v>0</v>
      </c>
      <c r="I37" t="s">
        <v>209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267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9">
        <v>0</v>
      </c>
      <c r="I39" t="s">
        <v>209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01" t="s">
        <v>821</v>
      </c>
    </row>
    <row r="3" spans="2:23">
      <c r="B3" s="2" t="s">
        <v>2</v>
      </c>
      <c r="C3" t="s">
        <v>822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44" t="s">
        <v>187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556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557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310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7" t="s">
        <v>821</v>
      </c>
    </row>
    <row r="3" spans="2:67">
      <c r="B3" s="2" t="s">
        <v>2</v>
      </c>
      <c r="C3" t="s">
        <v>822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39" t="s">
        <v>69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3"/>
      <c r="BO6" s="19"/>
    </row>
    <row r="7" spans="2:67" ht="26.25" customHeight="1">
      <c r="B7" s="139" t="s">
        <v>86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9">
        <v>0</v>
      </c>
      <c r="L14" t="s">
        <v>209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9">
        <v>0</v>
      </c>
      <c r="L16" t="s">
        <v>209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9">
        <v>0</v>
      </c>
      <c r="L18" t="s">
        <v>209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9">
        <v>0</v>
      </c>
      <c r="L21" t="s">
        <v>209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9">
        <v>0</v>
      </c>
      <c r="L23" t="s">
        <v>209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6" t="s">
        <v>821</v>
      </c>
    </row>
    <row r="3" spans="2:65">
      <c r="B3" s="2" t="s">
        <v>2</v>
      </c>
      <c r="C3" t="s">
        <v>822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4" t="s">
        <v>69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6"/>
    </row>
    <row r="7" spans="2:65" ht="26.25" customHeight="1">
      <c r="B7" s="144" t="s">
        <v>93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5.88</v>
      </c>
      <c r="L11" s="7"/>
      <c r="M11" s="7"/>
      <c r="N11" s="78">
        <v>2.34</v>
      </c>
      <c r="O11" s="78">
        <v>41223051.829999998</v>
      </c>
      <c r="P11" s="33"/>
      <c r="Q11" s="78">
        <v>66309.431239223195</v>
      </c>
      <c r="R11" s="7"/>
      <c r="S11" s="78">
        <v>100</v>
      </c>
      <c r="T11" s="78">
        <v>21.47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3.05</v>
      </c>
      <c r="N12" s="81">
        <v>0.61</v>
      </c>
      <c r="O12" s="81">
        <v>32140051.829999998</v>
      </c>
      <c r="Q12" s="81">
        <v>32373.723063804999</v>
      </c>
      <c r="S12" s="81">
        <v>48.82</v>
      </c>
      <c r="T12" s="81">
        <v>10.48</v>
      </c>
    </row>
    <row r="13" spans="2:65">
      <c r="B13" s="80" t="s">
        <v>268</v>
      </c>
      <c r="C13" s="16"/>
      <c r="D13" s="16"/>
      <c r="E13" s="16"/>
      <c r="F13" s="16"/>
      <c r="K13" s="81">
        <v>3.06</v>
      </c>
      <c r="N13" s="81">
        <v>0.61</v>
      </c>
      <c r="O13" s="81">
        <v>32064551.829999998</v>
      </c>
      <c r="Q13" s="81">
        <v>32294.614163804999</v>
      </c>
      <c r="S13" s="81">
        <v>48.7</v>
      </c>
      <c r="T13" s="81">
        <v>10.46</v>
      </c>
    </row>
    <row r="14" spans="2:65">
      <c r="B14" t="s">
        <v>272</v>
      </c>
      <c r="C14" t="s">
        <v>273</v>
      </c>
      <c r="D14" t="s">
        <v>106</v>
      </c>
      <c r="E14" t="s">
        <v>129</v>
      </c>
      <c r="F14" t="s">
        <v>274</v>
      </c>
      <c r="G14" t="s">
        <v>275</v>
      </c>
      <c r="H14" t="s">
        <v>200</v>
      </c>
      <c r="I14" t="s">
        <v>155</v>
      </c>
      <c r="J14" t="s">
        <v>260</v>
      </c>
      <c r="K14" s="79">
        <v>3.22</v>
      </c>
      <c r="L14" t="s">
        <v>108</v>
      </c>
      <c r="M14" s="79">
        <v>0.59</v>
      </c>
      <c r="N14" s="79">
        <v>0.48</v>
      </c>
      <c r="O14" s="79">
        <v>9646302</v>
      </c>
      <c r="P14" s="79">
        <v>99.31</v>
      </c>
      <c r="Q14" s="79">
        <v>9579.7425162</v>
      </c>
      <c r="R14" s="79">
        <v>0.18</v>
      </c>
      <c r="S14" s="79">
        <v>14.45</v>
      </c>
      <c r="T14" s="79">
        <v>3.1</v>
      </c>
    </row>
    <row r="15" spans="2:65">
      <c r="B15" t="s">
        <v>276</v>
      </c>
      <c r="C15" t="s">
        <v>277</v>
      </c>
      <c r="D15" t="s">
        <v>106</v>
      </c>
      <c r="E15" t="s">
        <v>129</v>
      </c>
      <c r="F15" t="s">
        <v>278</v>
      </c>
      <c r="G15" t="s">
        <v>275</v>
      </c>
      <c r="H15" t="s">
        <v>200</v>
      </c>
      <c r="I15" t="s">
        <v>155</v>
      </c>
      <c r="J15" t="s">
        <v>260</v>
      </c>
      <c r="K15" s="79">
        <v>2.4300000000000002</v>
      </c>
      <c r="L15" t="s">
        <v>108</v>
      </c>
      <c r="M15" s="79">
        <v>0.41</v>
      </c>
      <c r="N15" s="79">
        <v>0.35</v>
      </c>
      <c r="O15" s="79">
        <v>1410856.54</v>
      </c>
      <c r="P15" s="79">
        <v>98.68</v>
      </c>
      <c r="Q15" s="79">
        <v>1392.2332336720001</v>
      </c>
      <c r="R15" s="79">
        <v>7.0000000000000007E-2</v>
      </c>
      <c r="S15" s="79">
        <v>2.1</v>
      </c>
      <c r="T15" s="79">
        <v>0.45</v>
      </c>
    </row>
    <row r="16" spans="2:65">
      <c r="B16" t="s">
        <v>279</v>
      </c>
      <c r="C16" t="s">
        <v>280</v>
      </c>
      <c r="D16" t="s">
        <v>106</v>
      </c>
      <c r="E16" t="s">
        <v>129</v>
      </c>
      <c r="F16" t="s">
        <v>278</v>
      </c>
      <c r="G16" t="s">
        <v>275</v>
      </c>
      <c r="H16" t="s">
        <v>200</v>
      </c>
      <c r="I16" t="s">
        <v>155</v>
      </c>
      <c r="J16" t="s">
        <v>281</v>
      </c>
      <c r="K16" s="79">
        <v>2.82</v>
      </c>
      <c r="L16" t="s">
        <v>108</v>
      </c>
      <c r="M16" s="79">
        <v>0.64</v>
      </c>
      <c r="N16" s="79">
        <v>0.52</v>
      </c>
      <c r="O16" s="79">
        <v>10308330</v>
      </c>
      <c r="P16" s="79">
        <v>99.05</v>
      </c>
      <c r="Q16" s="79">
        <v>10210.400865</v>
      </c>
      <c r="R16" s="79">
        <v>0.33</v>
      </c>
      <c r="S16" s="79">
        <v>15.4</v>
      </c>
      <c r="T16" s="79">
        <v>3.31</v>
      </c>
    </row>
    <row r="17" spans="2:20">
      <c r="B17" t="s">
        <v>282</v>
      </c>
      <c r="C17" t="s">
        <v>283</v>
      </c>
      <c r="D17" t="s">
        <v>106</v>
      </c>
      <c r="E17" t="s">
        <v>129</v>
      </c>
      <c r="F17" t="s">
        <v>284</v>
      </c>
      <c r="G17" t="s">
        <v>275</v>
      </c>
      <c r="H17" t="s">
        <v>200</v>
      </c>
      <c r="I17" t="s">
        <v>155</v>
      </c>
      <c r="J17" t="s">
        <v>260</v>
      </c>
      <c r="K17" s="79">
        <v>2.42</v>
      </c>
      <c r="L17" t="s">
        <v>108</v>
      </c>
      <c r="M17" s="79">
        <v>1.6</v>
      </c>
      <c r="N17" s="79">
        <v>0.38</v>
      </c>
      <c r="O17" s="79">
        <v>2367045</v>
      </c>
      <c r="P17" s="79">
        <v>102.09</v>
      </c>
      <c r="Q17" s="79">
        <v>2416.5162405000001</v>
      </c>
      <c r="R17" s="79">
        <v>0.08</v>
      </c>
      <c r="S17" s="79">
        <v>3.64</v>
      </c>
      <c r="T17" s="79">
        <v>0.78</v>
      </c>
    </row>
    <row r="18" spans="2:20">
      <c r="B18" t="s">
        <v>285</v>
      </c>
      <c r="C18" t="s">
        <v>286</v>
      </c>
      <c r="D18" t="s">
        <v>106</v>
      </c>
      <c r="E18" t="s">
        <v>129</v>
      </c>
      <c r="F18" t="s">
        <v>284</v>
      </c>
      <c r="G18" t="s">
        <v>275</v>
      </c>
      <c r="H18" t="s">
        <v>200</v>
      </c>
      <c r="I18" t="s">
        <v>155</v>
      </c>
      <c r="J18" t="s">
        <v>287</v>
      </c>
      <c r="K18" s="79">
        <v>3.45</v>
      </c>
      <c r="L18" t="s">
        <v>108</v>
      </c>
      <c r="M18" s="79">
        <v>0.7</v>
      </c>
      <c r="N18" s="79">
        <v>0.56000000000000005</v>
      </c>
      <c r="O18" s="79">
        <v>5397137.2699999996</v>
      </c>
      <c r="P18" s="79">
        <v>100.71</v>
      </c>
      <c r="Q18" s="79">
        <v>5435.4569446169999</v>
      </c>
      <c r="R18" s="79">
        <v>0.13</v>
      </c>
      <c r="S18" s="79">
        <v>8.1999999999999993</v>
      </c>
      <c r="T18" s="79">
        <v>1.76</v>
      </c>
    </row>
    <row r="19" spans="2:20">
      <c r="B19" t="s">
        <v>288</v>
      </c>
      <c r="C19" t="s">
        <v>289</v>
      </c>
      <c r="D19" t="s">
        <v>106</v>
      </c>
      <c r="E19" t="s">
        <v>129</v>
      </c>
      <c r="F19" t="s">
        <v>290</v>
      </c>
      <c r="G19" t="s">
        <v>275</v>
      </c>
      <c r="H19" t="s">
        <v>291</v>
      </c>
      <c r="I19" t="s">
        <v>155</v>
      </c>
      <c r="J19" t="s">
        <v>287</v>
      </c>
      <c r="K19" s="79">
        <v>2.98</v>
      </c>
      <c r="L19" t="s">
        <v>108</v>
      </c>
      <c r="M19" s="79">
        <v>0.8</v>
      </c>
      <c r="N19" s="79">
        <v>0.56999999999999995</v>
      </c>
      <c r="O19" s="79">
        <v>555000</v>
      </c>
      <c r="P19" s="79">
        <v>100.88</v>
      </c>
      <c r="Q19" s="79">
        <v>559.88400000000001</v>
      </c>
      <c r="R19" s="79">
        <v>0.09</v>
      </c>
      <c r="S19" s="79">
        <v>0.84</v>
      </c>
      <c r="T19" s="79">
        <v>0.18</v>
      </c>
    </row>
    <row r="20" spans="2:20">
      <c r="B20" t="s">
        <v>292</v>
      </c>
      <c r="C20" t="s">
        <v>293</v>
      </c>
      <c r="D20" t="s">
        <v>106</v>
      </c>
      <c r="E20" t="s">
        <v>129</v>
      </c>
      <c r="F20" t="s">
        <v>294</v>
      </c>
      <c r="G20" t="s">
        <v>295</v>
      </c>
      <c r="H20" t="s">
        <v>296</v>
      </c>
      <c r="I20" t="s">
        <v>155</v>
      </c>
      <c r="J20" t="s">
        <v>260</v>
      </c>
      <c r="K20" s="79">
        <v>6.75</v>
      </c>
      <c r="L20" t="s">
        <v>108</v>
      </c>
      <c r="M20" s="79">
        <v>2.34</v>
      </c>
      <c r="N20" s="79">
        <v>1.99</v>
      </c>
      <c r="O20" s="79">
        <v>463880.92</v>
      </c>
      <c r="P20" s="79">
        <v>100.93</v>
      </c>
      <c r="Q20" s="79">
        <v>468.19501255599999</v>
      </c>
      <c r="R20" s="79">
        <v>0.03</v>
      </c>
      <c r="S20" s="79">
        <v>0.71</v>
      </c>
      <c r="T20" s="79">
        <v>0.15</v>
      </c>
    </row>
    <row r="21" spans="2:20">
      <c r="B21" t="s">
        <v>297</v>
      </c>
      <c r="C21" t="s">
        <v>298</v>
      </c>
      <c r="D21" t="s">
        <v>106</v>
      </c>
      <c r="E21" t="s">
        <v>129</v>
      </c>
      <c r="F21" t="s">
        <v>290</v>
      </c>
      <c r="G21" t="s">
        <v>275</v>
      </c>
      <c r="H21" t="s">
        <v>296</v>
      </c>
      <c r="I21" t="s">
        <v>155</v>
      </c>
      <c r="J21" t="s">
        <v>260</v>
      </c>
      <c r="K21" s="79">
        <v>2.29</v>
      </c>
      <c r="L21" t="s">
        <v>108</v>
      </c>
      <c r="M21" s="79">
        <v>3.1</v>
      </c>
      <c r="N21" s="79">
        <v>0.57999999999999996</v>
      </c>
      <c r="O21" s="79">
        <v>1114601.6000000001</v>
      </c>
      <c r="P21" s="79">
        <v>111.06</v>
      </c>
      <c r="Q21" s="79">
        <v>1237.8765369600001</v>
      </c>
      <c r="R21" s="79">
        <v>0.16</v>
      </c>
      <c r="S21" s="79">
        <v>1.87</v>
      </c>
      <c r="T21" s="79">
        <v>0.4</v>
      </c>
    </row>
    <row r="22" spans="2:20">
      <c r="B22" t="s">
        <v>299</v>
      </c>
      <c r="C22" t="s">
        <v>300</v>
      </c>
      <c r="D22" t="s">
        <v>106</v>
      </c>
      <c r="E22" t="s">
        <v>129</v>
      </c>
      <c r="F22" t="s">
        <v>301</v>
      </c>
      <c r="G22" t="s">
        <v>138</v>
      </c>
      <c r="H22" t="s">
        <v>302</v>
      </c>
      <c r="I22" t="s">
        <v>155</v>
      </c>
      <c r="J22" t="s">
        <v>260</v>
      </c>
      <c r="K22" s="79">
        <v>0.25</v>
      </c>
      <c r="L22" t="s">
        <v>108</v>
      </c>
      <c r="M22" s="79">
        <v>5.19</v>
      </c>
      <c r="N22" s="79">
        <v>0.51</v>
      </c>
      <c r="O22" s="79">
        <v>146769.5</v>
      </c>
      <c r="P22" s="79">
        <v>121.76</v>
      </c>
      <c r="Q22" s="79">
        <v>178.7065432</v>
      </c>
      <c r="R22" s="79">
        <v>0.05</v>
      </c>
      <c r="S22" s="79">
        <v>0.27</v>
      </c>
      <c r="T22" s="79">
        <v>0.06</v>
      </c>
    </row>
    <row r="23" spans="2:20">
      <c r="B23" t="s">
        <v>303</v>
      </c>
      <c r="C23" t="s">
        <v>304</v>
      </c>
      <c r="D23" t="s">
        <v>106</v>
      </c>
      <c r="E23" t="s">
        <v>129</v>
      </c>
      <c r="F23" t="s">
        <v>305</v>
      </c>
      <c r="G23" t="s">
        <v>118</v>
      </c>
      <c r="H23" t="s">
        <v>306</v>
      </c>
      <c r="I23" t="s">
        <v>155</v>
      </c>
      <c r="J23" t="s">
        <v>228</v>
      </c>
      <c r="K23" s="79">
        <v>4.22</v>
      </c>
      <c r="L23" t="s">
        <v>108</v>
      </c>
      <c r="M23" s="79">
        <v>4.95</v>
      </c>
      <c r="N23" s="79">
        <v>4.1399999999999997</v>
      </c>
      <c r="O23" s="79">
        <v>654629</v>
      </c>
      <c r="P23" s="79">
        <v>124.59</v>
      </c>
      <c r="Q23" s="79">
        <v>815.60227110000005</v>
      </c>
      <c r="R23" s="79">
        <v>0.02</v>
      </c>
      <c r="S23" s="79">
        <v>1.23</v>
      </c>
      <c r="T23" s="79">
        <v>0.26</v>
      </c>
    </row>
    <row r="24" spans="2:20">
      <c r="B24" s="80" t="s">
        <v>229</v>
      </c>
      <c r="C24" s="16"/>
      <c r="D24" s="16"/>
      <c r="E24" s="16"/>
      <c r="F24" s="16"/>
      <c r="K24" s="81">
        <v>0.73</v>
      </c>
      <c r="N24" s="81">
        <v>0.94</v>
      </c>
      <c r="O24" s="81">
        <v>75500</v>
      </c>
      <c r="Q24" s="81">
        <v>79.108900000000006</v>
      </c>
      <c r="S24" s="81">
        <v>0.12</v>
      </c>
      <c r="T24" s="81">
        <v>0.03</v>
      </c>
    </row>
    <row r="25" spans="2:20">
      <c r="B25" t="s">
        <v>307</v>
      </c>
      <c r="C25" t="s">
        <v>308</v>
      </c>
      <c r="D25" t="s">
        <v>106</v>
      </c>
      <c r="E25" t="s">
        <v>129</v>
      </c>
      <c r="F25" t="s">
        <v>309</v>
      </c>
      <c r="G25" t="s">
        <v>138</v>
      </c>
      <c r="H25" t="s">
        <v>302</v>
      </c>
      <c r="I25" t="s">
        <v>155</v>
      </c>
      <c r="J25" t="s">
        <v>260</v>
      </c>
      <c r="K25" s="79">
        <v>0.73</v>
      </c>
      <c r="L25" t="s">
        <v>108</v>
      </c>
      <c r="M25" s="79">
        <v>5.5</v>
      </c>
      <c r="N25" s="79">
        <v>0.94</v>
      </c>
      <c r="O25" s="79">
        <v>75500</v>
      </c>
      <c r="P25" s="79">
        <v>104.78</v>
      </c>
      <c r="Q25" s="79">
        <v>79.108900000000006</v>
      </c>
      <c r="R25" s="79">
        <v>0.06</v>
      </c>
      <c r="S25" s="79">
        <v>0.12</v>
      </c>
      <c r="T25" s="79">
        <v>0.03</v>
      </c>
    </row>
    <row r="26" spans="2:20">
      <c r="B26" s="80" t="s">
        <v>269</v>
      </c>
      <c r="C26" s="16"/>
      <c r="D26" s="16"/>
      <c r="E26" s="16"/>
      <c r="F26" s="16"/>
      <c r="K26" s="81">
        <v>0</v>
      </c>
      <c r="N26" s="81">
        <v>0</v>
      </c>
      <c r="O26" s="81">
        <v>0</v>
      </c>
      <c r="Q26" s="81">
        <v>0</v>
      </c>
      <c r="S26" s="81">
        <v>0</v>
      </c>
      <c r="T26" s="81">
        <v>0</v>
      </c>
    </row>
    <row r="27" spans="2:20">
      <c r="B27" t="s">
        <v>209</v>
      </c>
      <c r="C27" t="s">
        <v>209</v>
      </c>
      <c r="D27" s="16"/>
      <c r="E27" s="16"/>
      <c r="F27" s="16"/>
      <c r="G27" t="s">
        <v>209</v>
      </c>
      <c r="H27" t="s">
        <v>209</v>
      </c>
      <c r="K27" s="79">
        <v>0</v>
      </c>
      <c r="L27" t="s">
        <v>209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  <c r="T27" s="79">
        <v>0</v>
      </c>
    </row>
    <row r="28" spans="2:20">
      <c r="B28" s="80" t="s">
        <v>310</v>
      </c>
      <c r="C28" s="16"/>
      <c r="D28" s="16"/>
      <c r="E28" s="16"/>
      <c r="F28" s="16"/>
      <c r="K28" s="81">
        <v>0</v>
      </c>
      <c r="N28" s="81">
        <v>0</v>
      </c>
      <c r="O28" s="81">
        <v>0</v>
      </c>
      <c r="Q28" s="81">
        <v>0</v>
      </c>
      <c r="S28" s="81">
        <v>0</v>
      </c>
      <c r="T28" s="81">
        <v>0</v>
      </c>
    </row>
    <row r="29" spans="2:20">
      <c r="B29" t="s">
        <v>209</v>
      </c>
      <c r="C29" t="s">
        <v>209</v>
      </c>
      <c r="D29" s="16"/>
      <c r="E29" s="16"/>
      <c r="F29" s="16"/>
      <c r="G29" t="s">
        <v>209</v>
      </c>
      <c r="H29" t="s">
        <v>209</v>
      </c>
      <c r="K29" s="79">
        <v>0</v>
      </c>
      <c r="L29" t="s">
        <v>209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  <c r="T29" s="79">
        <v>0</v>
      </c>
    </row>
    <row r="30" spans="2:20">
      <c r="B30" s="80" t="s">
        <v>216</v>
      </c>
      <c r="C30" s="16"/>
      <c r="D30" s="16"/>
      <c r="E30" s="16"/>
      <c r="F30" s="16"/>
      <c r="K30" s="81">
        <v>8.58</v>
      </c>
      <c r="N30" s="81">
        <v>3.99</v>
      </c>
      <c r="O30" s="81">
        <v>9083000</v>
      </c>
      <c r="Q30" s="81">
        <v>33935.7081754182</v>
      </c>
      <c r="S30" s="81">
        <v>51.18</v>
      </c>
      <c r="T30" s="81">
        <v>10.99</v>
      </c>
    </row>
    <row r="31" spans="2:20">
      <c r="B31" s="80" t="s">
        <v>270</v>
      </c>
      <c r="C31" s="16"/>
      <c r="D31" s="16"/>
      <c r="E31" s="16"/>
      <c r="F31" s="16"/>
      <c r="K31" s="81">
        <v>0</v>
      </c>
      <c r="N31" s="81">
        <v>0</v>
      </c>
      <c r="O31" s="81">
        <v>0</v>
      </c>
      <c r="Q31" s="81">
        <v>0</v>
      </c>
      <c r="S31" s="81">
        <v>0</v>
      </c>
      <c r="T31" s="81">
        <v>0</v>
      </c>
    </row>
    <row r="32" spans="2:20">
      <c r="B32" t="s">
        <v>209</v>
      </c>
      <c r="C32" t="s">
        <v>209</v>
      </c>
      <c r="D32" s="16"/>
      <c r="E32" s="16"/>
      <c r="F32" s="16"/>
      <c r="G32" t="s">
        <v>209</v>
      </c>
      <c r="H32" t="s">
        <v>209</v>
      </c>
      <c r="K32" s="79">
        <v>0</v>
      </c>
      <c r="L32" t="s">
        <v>209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  <c r="T32" s="79">
        <v>0</v>
      </c>
    </row>
    <row r="33" spans="2:20">
      <c r="B33" s="80" t="s">
        <v>271</v>
      </c>
      <c r="C33" s="16"/>
      <c r="D33" s="16"/>
      <c r="E33" s="16"/>
      <c r="F33" s="16"/>
      <c r="K33" s="81">
        <v>8.58</v>
      </c>
      <c r="N33" s="81">
        <v>3.99</v>
      </c>
      <c r="O33" s="81">
        <v>9083000</v>
      </c>
      <c r="Q33" s="81">
        <v>33935.7081754182</v>
      </c>
      <c r="S33" s="81">
        <v>51.18</v>
      </c>
      <c r="T33" s="81">
        <v>10.99</v>
      </c>
    </row>
    <row r="34" spans="2:20">
      <c r="B34" t="s">
        <v>311</v>
      </c>
      <c r="C34" t="s">
        <v>312</v>
      </c>
      <c r="D34" t="s">
        <v>129</v>
      </c>
      <c r="E34" t="s">
        <v>313</v>
      </c>
      <c r="F34" s="16"/>
      <c r="G34" t="s">
        <v>314</v>
      </c>
      <c r="H34" t="s">
        <v>315</v>
      </c>
      <c r="I34" t="s">
        <v>316</v>
      </c>
      <c r="J34" t="s">
        <v>317</v>
      </c>
      <c r="K34" s="79">
        <v>7.42</v>
      </c>
      <c r="L34" t="s">
        <v>112</v>
      </c>
      <c r="M34" s="79">
        <v>3.55</v>
      </c>
      <c r="N34" s="79">
        <v>3.52</v>
      </c>
      <c r="O34" s="79">
        <v>999000</v>
      </c>
      <c r="P34" s="79">
        <v>100.43586111111111</v>
      </c>
      <c r="Q34" s="79">
        <v>3627.1256227875001</v>
      </c>
      <c r="R34" s="79">
        <v>0.04</v>
      </c>
      <c r="S34" s="79">
        <v>5.47</v>
      </c>
      <c r="T34" s="79">
        <v>1.17</v>
      </c>
    </row>
    <row r="35" spans="2:20">
      <c r="B35" t="s">
        <v>318</v>
      </c>
      <c r="C35" t="s">
        <v>319</v>
      </c>
      <c r="D35" t="s">
        <v>129</v>
      </c>
      <c r="E35" t="s">
        <v>313</v>
      </c>
      <c r="F35" s="16"/>
      <c r="G35" t="s">
        <v>320</v>
      </c>
      <c r="H35" t="s">
        <v>321</v>
      </c>
      <c r="I35" t="s">
        <v>316</v>
      </c>
      <c r="J35" t="s">
        <v>322</v>
      </c>
      <c r="K35" s="79">
        <v>7.61</v>
      </c>
      <c r="L35" t="s">
        <v>112</v>
      </c>
      <c r="M35" s="79">
        <v>3.65</v>
      </c>
      <c r="N35" s="79">
        <v>3.55</v>
      </c>
      <c r="O35" s="79">
        <v>622000</v>
      </c>
      <c r="P35" s="79">
        <v>101.50519443729904</v>
      </c>
      <c r="Q35" s="79">
        <v>2282.3747484810001</v>
      </c>
      <c r="R35" s="79">
        <v>5.65</v>
      </c>
      <c r="S35" s="79">
        <v>3.44</v>
      </c>
      <c r="T35" s="79">
        <v>0.74</v>
      </c>
    </row>
    <row r="36" spans="2:20">
      <c r="B36" t="s">
        <v>323</v>
      </c>
      <c r="C36" t="s">
        <v>324</v>
      </c>
      <c r="D36" t="s">
        <v>129</v>
      </c>
      <c r="E36" t="s">
        <v>313</v>
      </c>
      <c r="F36" s="16"/>
      <c r="G36" t="s">
        <v>314</v>
      </c>
      <c r="H36" t="s">
        <v>325</v>
      </c>
      <c r="I36" t="s">
        <v>326</v>
      </c>
      <c r="J36" t="s">
        <v>317</v>
      </c>
      <c r="K36" s="79">
        <v>7.14</v>
      </c>
      <c r="L36" t="s">
        <v>112</v>
      </c>
      <c r="M36" s="79">
        <v>3.9</v>
      </c>
      <c r="N36" s="79">
        <v>3.47</v>
      </c>
      <c r="O36" s="79">
        <v>972000</v>
      </c>
      <c r="P36" s="79">
        <v>104.039</v>
      </c>
      <c r="Q36" s="79">
        <v>3655.7015741999999</v>
      </c>
      <c r="R36" s="79">
        <v>0.04</v>
      </c>
      <c r="S36" s="79">
        <v>5.51</v>
      </c>
      <c r="T36" s="79">
        <v>1.18</v>
      </c>
    </row>
    <row r="37" spans="2:20">
      <c r="B37" t="s">
        <v>327</v>
      </c>
      <c r="C37" t="s">
        <v>328</v>
      </c>
      <c r="D37" t="s">
        <v>129</v>
      </c>
      <c r="E37" t="s">
        <v>313</v>
      </c>
      <c r="F37" s="16"/>
      <c r="G37" t="s">
        <v>314</v>
      </c>
      <c r="H37" t="s">
        <v>329</v>
      </c>
      <c r="I37" t="s">
        <v>316</v>
      </c>
      <c r="J37" t="s">
        <v>330</v>
      </c>
      <c r="K37" s="79">
        <v>6.08</v>
      </c>
      <c r="L37" t="s">
        <v>112</v>
      </c>
      <c r="M37" s="79">
        <v>4</v>
      </c>
      <c r="N37" s="79">
        <v>3.46</v>
      </c>
      <c r="O37" s="79">
        <v>970000</v>
      </c>
      <c r="P37" s="79">
        <v>105.48088888659794</v>
      </c>
      <c r="Q37" s="79">
        <v>3698.7401092529999</v>
      </c>
      <c r="R37" s="79">
        <v>0.04</v>
      </c>
      <c r="S37" s="79">
        <v>5.58</v>
      </c>
      <c r="T37" s="79">
        <v>1.2</v>
      </c>
    </row>
    <row r="38" spans="2:20">
      <c r="B38" t="s">
        <v>331</v>
      </c>
      <c r="C38" t="s">
        <v>332</v>
      </c>
      <c r="D38" t="s">
        <v>129</v>
      </c>
      <c r="E38" t="s">
        <v>313</v>
      </c>
      <c r="F38" s="16"/>
      <c r="G38" t="s">
        <v>314</v>
      </c>
      <c r="H38" t="s">
        <v>333</v>
      </c>
      <c r="I38" t="s">
        <v>326</v>
      </c>
      <c r="J38" t="s">
        <v>322</v>
      </c>
      <c r="K38" s="79">
        <v>7.53</v>
      </c>
      <c r="L38" t="s">
        <v>112</v>
      </c>
      <c r="M38" s="79">
        <v>3.7</v>
      </c>
      <c r="N38" s="79">
        <v>3.75</v>
      </c>
      <c r="O38" s="79">
        <v>1004000</v>
      </c>
      <c r="P38" s="79">
        <v>100.62355555776892</v>
      </c>
      <c r="Q38" s="79">
        <v>3652.0916995470002</v>
      </c>
      <c r="R38" s="79">
        <v>0.05</v>
      </c>
      <c r="S38" s="79">
        <v>5.51</v>
      </c>
      <c r="T38" s="79">
        <v>1.18</v>
      </c>
    </row>
    <row r="39" spans="2:20">
      <c r="B39" t="s">
        <v>334</v>
      </c>
      <c r="C39" t="s">
        <v>335</v>
      </c>
      <c r="D39" t="s">
        <v>129</v>
      </c>
      <c r="E39" t="s">
        <v>313</v>
      </c>
      <c r="F39" s="16"/>
      <c r="G39" t="s">
        <v>336</v>
      </c>
      <c r="H39" t="s">
        <v>329</v>
      </c>
      <c r="I39" t="s">
        <v>316</v>
      </c>
      <c r="J39" t="s">
        <v>337</v>
      </c>
      <c r="K39" s="79">
        <v>8.2799999999999994</v>
      </c>
      <c r="L39" t="s">
        <v>112</v>
      </c>
      <c r="M39" s="79">
        <v>4.13</v>
      </c>
      <c r="N39" s="79">
        <v>3.96</v>
      </c>
      <c r="O39" s="79">
        <v>95000</v>
      </c>
      <c r="P39" s="79">
        <v>101.81821915789473</v>
      </c>
      <c r="Q39" s="79">
        <v>349.66921914300002</v>
      </c>
      <c r="R39" s="79">
        <v>0</v>
      </c>
      <c r="S39" s="79">
        <v>0.53</v>
      </c>
      <c r="T39" s="79">
        <v>0.11</v>
      </c>
    </row>
    <row r="40" spans="2:20">
      <c r="B40" t="s">
        <v>338</v>
      </c>
      <c r="C40" t="s">
        <v>339</v>
      </c>
      <c r="D40" t="s">
        <v>129</v>
      </c>
      <c r="E40" t="s">
        <v>313</v>
      </c>
      <c r="F40" s="16"/>
      <c r="G40" t="s">
        <v>336</v>
      </c>
      <c r="H40" t="s">
        <v>329</v>
      </c>
      <c r="I40" t="s">
        <v>316</v>
      </c>
      <c r="J40" t="s">
        <v>317</v>
      </c>
      <c r="K40" s="79">
        <v>5.62</v>
      </c>
      <c r="L40" t="s">
        <v>112</v>
      </c>
      <c r="M40" s="79">
        <v>5.15</v>
      </c>
      <c r="N40" s="79">
        <v>3.45</v>
      </c>
      <c r="O40" s="79">
        <v>232000</v>
      </c>
      <c r="P40" s="79">
        <v>110.12898331896552</v>
      </c>
      <c r="Q40" s="79">
        <v>923.62975729950006</v>
      </c>
      <c r="R40" s="79">
        <v>0</v>
      </c>
      <c r="S40" s="79">
        <v>1.39</v>
      </c>
      <c r="T40" s="79">
        <v>0.3</v>
      </c>
    </row>
    <row r="41" spans="2:20">
      <c r="B41" t="s">
        <v>340</v>
      </c>
      <c r="C41" t="s">
        <v>341</v>
      </c>
      <c r="D41" t="s">
        <v>129</v>
      </c>
      <c r="E41" t="s">
        <v>313</v>
      </c>
      <c r="F41" s="16"/>
      <c r="G41" t="s">
        <v>342</v>
      </c>
      <c r="H41" t="s">
        <v>343</v>
      </c>
      <c r="I41" t="s">
        <v>326</v>
      </c>
      <c r="J41" t="s">
        <v>344</v>
      </c>
      <c r="K41" s="79">
        <v>7.03</v>
      </c>
      <c r="L41" t="s">
        <v>112</v>
      </c>
      <c r="M41" s="79">
        <v>3.6</v>
      </c>
      <c r="N41" s="79">
        <v>3.64</v>
      </c>
      <c r="O41" s="79">
        <v>245000</v>
      </c>
      <c r="P41" s="79">
        <v>101.286</v>
      </c>
      <c r="Q41" s="79">
        <v>897.06478049999998</v>
      </c>
      <c r="R41" s="79">
        <v>0.01</v>
      </c>
      <c r="S41" s="79">
        <v>1.35</v>
      </c>
      <c r="T41" s="79">
        <v>0.28999999999999998</v>
      </c>
    </row>
    <row r="42" spans="2:20">
      <c r="B42" t="s">
        <v>345</v>
      </c>
      <c r="C42" t="s">
        <v>346</v>
      </c>
      <c r="D42" t="s">
        <v>129</v>
      </c>
      <c r="E42" t="s">
        <v>313</v>
      </c>
      <c r="F42" s="16"/>
      <c r="G42" t="s">
        <v>342</v>
      </c>
      <c r="H42" t="s">
        <v>306</v>
      </c>
      <c r="I42" t="s">
        <v>316</v>
      </c>
      <c r="J42" t="s">
        <v>322</v>
      </c>
      <c r="K42" s="79">
        <v>24.24</v>
      </c>
      <c r="L42" t="s">
        <v>116</v>
      </c>
      <c r="M42" s="79">
        <v>3.75</v>
      </c>
      <c r="N42" s="79">
        <v>3.58</v>
      </c>
      <c r="O42" s="79">
        <v>329000</v>
      </c>
      <c r="P42" s="79">
        <v>106.87337896656535</v>
      </c>
      <c r="Q42" s="79">
        <v>1364.9632840176</v>
      </c>
      <c r="R42" s="79">
        <v>0.02</v>
      </c>
      <c r="S42" s="79">
        <v>2.06</v>
      </c>
      <c r="T42" s="79">
        <v>0.44</v>
      </c>
    </row>
    <row r="43" spans="2:20">
      <c r="B43" t="s">
        <v>347</v>
      </c>
      <c r="C43" t="s">
        <v>348</v>
      </c>
      <c r="D43" t="s">
        <v>129</v>
      </c>
      <c r="E43" t="s">
        <v>313</v>
      </c>
      <c r="F43" s="16"/>
      <c r="G43" t="s">
        <v>320</v>
      </c>
      <c r="H43" t="s">
        <v>306</v>
      </c>
      <c r="I43" t="s">
        <v>316</v>
      </c>
      <c r="J43" t="s">
        <v>349</v>
      </c>
      <c r="K43" s="79">
        <v>6.03</v>
      </c>
      <c r="L43" t="s">
        <v>112</v>
      </c>
      <c r="M43" s="79">
        <v>4.75</v>
      </c>
      <c r="N43" s="79">
        <v>5.25</v>
      </c>
      <c r="O43" s="79">
        <v>366000</v>
      </c>
      <c r="P43" s="79">
        <v>99.083888879781426</v>
      </c>
      <c r="Q43" s="79">
        <v>1310.9690253795</v>
      </c>
      <c r="R43" s="79">
        <v>0.05</v>
      </c>
      <c r="S43" s="79">
        <v>1.98</v>
      </c>
      <c r="T43" s="79">
        <v>0.42</v>
      </c>
    </row>
    <row r="44" spans="2:20">
      <c r="B44" t="s">
        <v>350</v>
      </c>
      <c r="C44" t="s">
        <v>351</v>
      </c>
      <c r="D44" t="s">
        <v>129</v>
      </c>
      <c r="E44" t="s">
        <v>313</v>
      </c>
      <c r="F44" s="16"/>
      <c r="G44" t="s">
        <v>352</v>
      </c>
      <c r="H44" t="s">
        <v>306</v>
      </c>
      <c r="I44" t="s">
        <v>316</v>
      </c>
      <c r="J44" t="s">
        <v>353</v>
      </c>
      <c r="K44" s="79">
        <v>6.9</v>
      </c>
      <c r="L44" t="s">
        <v>112</v>
      </c>
      <c r="M44" s="79">
        <v>3.4</v>
      </c>
      <c r="N44" s="79">
        <v>3.91</v>
      </c>
      <c r="O44" s="79">
        <v>258000</v>
      </c>
      <c r="P44" s="79">
        <v>97.34122220930233</v>
      </c>
      <c r="Q44" s="79">
        <v>907.87237717949995</v>
      </c>
      <c r="R44" s="79">
        <v>0.04</v>
      </c>
      <c r="S44" s="79">
        <v>1.37</v>
      </c>
      <c r="T44" s="79">
        <v>0.28999999999999998</v>
      </c>
    </row>
    <row r="45" spans="2:20">
      <c r="B45" t="s">
        <v>354</v>
      </c>
      <c r="C45" t="s">
        <v>355</v>
      </c>
      <c r="D45" t="s">
        <v>129</v>
      </c>
      <c r="E45" t="s">
        <v>313</v>
      </c>
      <c r="F45" s="16"/>
      <c r="G45" t="s">
        <v>356</v>
      </c>
      <c r="H45" t="s">
        <v>343</v>
      </c>
      <c r="I45" t="s">
        <v>326</v>
      </c>
      <c r="J45" t="s">
        <v>357</v>
      </c>
      <c r="K45" s="79">
        <v>15.93</v>
      </c>
      <c r="L45" t="s">
        <v>112</v>
      </c>
      <c r="M45" s="79">
        <v>5.75</v>
      </c>
      <c r="N45" s="79">
        <v>5.46</v>
      </c>
      <c r="O45" s="79">
        <v>86000</v>
      </c>
      <c r="P45" s="79">
        <v>107.40608337209302</v>
      </c>
      <c r="Q45" s="79">
        <v>333.91477259549998</v>
      </c>
      <c r="R45" s="79">
        <v>0.02</v>
      </c>
      <c r="S45" s="79">
        <v>0.5</v>
      </c>
      <c r="T45" s="79">
        <v>0.11</v>
      </c>
    </row>
    <row r="46" spans="2:20">
      <c r="B46" t="s">
        <v>358</v>
      </c>
      <c r="C46" t="s">
        <v>359</v>
      </c>
      <c r="D46" t="s">
        <v>129</v>
      </c>
      <c r="E46" t="s">
        <v>313</v>
      </c>
      <c r="F46" s="16"/>
      <c r="G46" t="s">
        <v>360</v>
      </c>
      <c r="H46" t="s">
        <v>306</v>
      </c>
      <c r="I46" t="s">
        <v>316</v>
      </c>
      <c r="J46" t="s">
        <v>361</v>
      </c>
      <c r="K46" s="79">
        <v>6.63</v>
      </c>
      <c r="L46" t="s">
        <v>112</v>
      </c>
      <c r="M46" s="79">
        <v>3.8</v>
      </c>
      <c r="N46" s="79">
        <v>3.53</v>
      </c>
      <c r="O46" s="79">
        <v>241000</v>
      </c>
      <c r="P46" s="79">
        <v>103.37233331950208</v>
      </c>
      <c r="Q46" s="79">
        <v>900.59527372950004</v>
      </c>
      <c r="R46" s="79">
        <v>0.01</v>
      </c>
      <c r="S46" s="79">
        <v>1.36</v>
      </c>
      <c r="T46" s="79">
        <v>0.28999999999999998</v>
      </c>
    </row>
    <row r="47" spans="2:20">
      <c r="B47" t="s">
        <v>362</v>
      </c>
      <c r="C47" t="s">
        <v>363</v>
      </c>
      <c r="D47" t="s">
        <v>129</v>
      </c>
      <c r="E47" t="s">
        <v>313</v>
      </c>
      <c r="F47" s="16"/>
      <c r="G47" t="s">
        <v>364</v>
      </c>
      <c r="H47" t="s">
        <v>306</v>
      </c>
      <c r="I47" t="s">
        <v>316</v>
      </c>
      <c r="J47" t="s">
        <v>365</v>
      </c>
      <c r="K47" s="79">
        <v>6.59</v>
      </c>
      <c r="L47" t="s">
        <v>112</v>
      </c>
      <c r="M47" s="79">
        <v>3.75</v>
      </c>
      <c r="N47" s="79">
        <v>3.54</v>
      </c>
      <c r="O47" s="79">
        <v>20000</v>
      </c>
      <c r="P47" s="79">
        <v>101.63758350000001</v>
      </c>
      <c r="Q47" s="79">
        <v>73.483972870499997</v>
      </c>
      <c r="R47" s="79">
        <v>0</v>
      </c>
      <c r="S47" s="79">
        <v>0.11</v>
      </c>
      <c r="T47" s="79">
        <v>0.02</v>
      </c>
    </row>
    <row r="48" spans="2:20">
      <c r="B48" t="s">
        <v>366</v>
      </c>
      <c r="C48" t="s">
        <v>367</v>
      </c>
      <c r="D48" t="s">
        <v>129</v>
      </c>
      <c r="E48" t="s">
        <v>313</v>
      </c>
      <c r="F48" s="16"/>
      <c r="G48" t="s">
        <v>368</v>
      </c>
      <c r="H48" t="s">
        <v>369</v>
      </c>
      <c r="I48" t="s">
        <v>326</v>
      </c>
      <c r="J48" t="s">
        <v>317</v>
      </c>
      <c r="K48" s="79">
        <v>6.2</v>
      </c>
      <c r="L48" t="s">
        <v>112</v>
      </c>
      <c r="M48" s="79">
        <v>4.25</v>
      </c>
      <c r="N48" s="79">
        <v>3.69</v>
      </c>
      <c r="O48" s="79">
        <v>318000</v>
      </c>
      <c r="P48" s="79">
        <v>105.09586110062894</v>
      </c>
      <c r="Q48" s="79">
        <v>1208.1504904545</v>
      </c>
      <c r="R48" s="79">
        <v>0.06</v>
      </c>
      <c r="S48" s="79">
        <v>1.82</v>
      </c>
      <c r="T48" s="79">
        <v>0.39</v>
      </c>
    </row>
    <row r="49" spans="2:20">
      <c r="B49" t="s">
        <v>370</v>
      </c>
      <c r="C49" t="s">
        <v>371</v>
      </c>
      <c r="D49" t="s">
        <v>129</v>
      </c>
      <c r="E49" t="s">
        <v>313</v>
      </c>
      <c r="F49" s="16"/>
      <c r="G49" t="s">
        <v>314</v>
      </c>
      <c r="H49" t="s">
        <v>369</v>
      </c>
      <c r="I49" t="s">
        <v>326</v>
      </c>
      <c r="J49" t="s">
        <v>372</v>
      </c>
      <c r="K49" s="79">
        <v>7.29</v>
      </c>
      <c r="L49" t="s">
        <v>112</v>
      </c>
      <c r="M49" s="79">
        <v>4.5</v>
      </c>
      <c r="N49" s="79">
        <v>5.1100000000000003</v>
      </c>
      <c r="O49" s="79">
        <v>519000</v>
      </c>
      <c r="P49" s="79">
        <v>96.963499999999996</v>
      </c>
      <c r="Q49" s="79">
        <v>1819.2146424749999</v>
      </c>
      <c r="R49" s="79">
        <v>0.03</v>
      </c>
      <c r="S49" s="79">
        <v>2.74</v>
      </c>
      <c r="T49" s="79">
        <v>0.59</v>
      </c>
    </row>
    <row r="50" spans="2:20">
      <c r="B50" t="s">
        <v>373</v>
      </c>
      <c r="C50" t="s">
        <v>374</v>
      </c>
      <c r="D50" t="s">
        <v>129</v>
      </c>
      <c r="E50" t="s">
        <v>313</v>
      </c>
      <c r="F50" t="s">
        <v>375</v>
      </c>
      <c r="G50" t="s">
        <v>342</v>
      </c>
      <c r="H50" t="s">
        <v>369</v>
      </c>
      <c r="I50" t="s">
        <v>326</v>
      </c>
      <c r="J50" t="s">
        <v>330</v>
      </c>
      <c r="K50" s="79">
        <v>6.65</v>
      </c>
      <c r="L50" t="s">
        <v>112</v>
      </c>
      <c r="M50" s="79">
        <v>3.9</v>
      </c>
      <c r="N50" s="79">
        <v>4.04</v>
      </c>
      <c r="O50" s="79">
        <v>259000</v>
      </c>
      <c r="P50" s="79">
        <v>100.8193</v>
      </c>
      <c r="Q50" s="79">
        <v>943.95598300500001</v>
      </c>
      <c r="R50" s="79">
        <v>0.04</v>
      </c>
      <c r="S50" s="79">
        <v>1.42</v>
      </c>
      <c r="T50" s="79">
        <v>0.31</v>
      </c>
    </row>
    <row r="51" spans="2:20">
      <c r="B51" t="s">
        <v>376</v>
      </c>
      <c r="C51" t="s">
        <v>377</v>
      </c>
      <c r="D51" t="s">
        <v>129</v>
      </c>
      <c r="E51" t="s">
        <v>313</v>
      </c>
      <c r="F51" s="16"/>
      <c r="G51" t="s">
        <v>378</v>
      </c>
      <c r="H51" t="s">
        <v>379</v>
      </c>
      <c r="I51" t="s">
        <v>316</v>
      </c>
      <c r="J51" t="s">
        <v>380</v>
      </c>
      <c r="K51" s="79">
        <v>16.66</v>
      </c>
      <c r="L51" t="s">
        <v>112</v>
      </c>
      <c r="M51" s="79">
        <v>4.88</v>
      </c>
      <c r="N51" s="79">
        <v>4.78</v>
      </c>
      <c r="O51" s="79">
        <v>245000</v>
      </c>
      <c r="P51" s="79">
        <v>103.85870832653062</v>
      </c>
      <c r="Q51" s="79">
        <v>919.85061497100003</v>
      </c>
      <c r="R51" s="79">
        <v>0.02</v>
      </c>
      <c r="S51" s="79">
        <v>1.39</v>
      </c>
      <c r="T51" s="79">
        <v>0.3</v>
      </c>
    </row>
    <row r="52" spans="2:20">
      <c r="B52" t="s">
        <v>381</v>
      </c>
      <c r="C52" t="s">
        <v>382</v>
      </c>
      <c r="D52" t="s">
        <v>129</v>
      </c>
      <c r="E52" t="s">
        <v>313</v>
      </c>
      <c r="F52" s="16"/>
      <c r="G52" t="s">
        <v>368</v>
      </c>
      <c r="H52" t="s">
        <v>379</v>
      </c>
      <c r="I52" t="s">
        <v>316</v>
      </c>
      <c r="J52" t="s">
        <v>238</v>
      </c>
      <c r="K52" s="79">
        <v>19.46</v>
      </c>
      <c r="L52" t="s">
        <v>116</v>
      </c>
      <c r="M52" s="79">
        <v>3.75</v>
      </c>
      <c r="N52" s="79">
        <v>3.5</v>
      </c>
      <c r="O52" s="79">
        <v>228000</v>
      </c>
      <c r="P52" s="79">
        <v>104.81064381578948</v>
      </c>
      <c r="Q52" s="79">
        <v>927.6748159878</v>
      </c>
      <c r="R52" s="79">
        <v>0.02</v>
      </c>
      <c r="S52" s="79">
        <v>1.4</v>
      </c>
      <c r="T52" s="79">
        <v>0.3</v>
      </c>
    </row>
    <row r="53" spans="2:20">
      <c r="B53" t="s">
        <v>383</v>
      </c>
      <c r="C53" t="s">
        <v>384</v>
      </c>
      <c r="D53" t="s">
        <v>129</v>
      </c>
      <c r="E53" t="s">
        <v>313</v>
      </c>
      <c r="F53" s="16"/>
      <c r="G53" t="s">
        <v>368</v>
      </c>
      <c r="H53" t="s">
        <v>385</v>
      </c>
      <c r="I53" t="s">
        <v>326</v>
      </c>
      <c r="J53" t="s">
        <v>322</v>
      </c>
      <c r="K53" s="79">
        <v>5.05</v>
      </c>
      <c r="L53" t="s">
        <v>112</v>
      </c>
      <c r="M53" s="79">
        <v>3.75</v>
      </c>
      <c r="N53" s="79">
        <v>4.5199999999999996</v>
      </c>
      <c r="O53" s="79">
        <v>379000</v>
      </c>
      <c r="P53" s="79">
        <v>97.817416675461743</v>
      </c>
      <c r="Q53" s="79">
        <v>1340.1817532580001</v>
      </c>
      <c r="R53" s="79">
        <v>0.04</v>
      </c>
      <c r="S53" s="79">
        <v>2.02</v>
      </c>
      <c r="T53" s="79">
        <v>0.43</v>
      </c>
    </row>
    <row r="54" spans="2:20">
      <c r="B54" t="s">
        <v>386</v>
      </c>
      <c r="C54" t="s">
        <v>387</v>
      </c>
      <c r="D54" t="s">
        <v>129</v>
      </c>
      <c r="E54" t="s">
        <v>313</v>
      </c>
      <c r="F54" s="16"/>
      <c r="G54" t="s">
        <v>388</v>
      </c>
      <c r="H54" t="s">
        <v>389</v>
      </c>
      <c r="I54" t="s">
        <v>316</v>
      </c>
      <c r="J54" t="s">
        <v>317</v>
      </c>
      <c r="K54" s="79">
        <v>3.57</v>
      </c>
      <c r="L54" t="s">
        <v>112</v>
      </c>
      <c r="M54" s="79">
        <v>5.95</v>
      </c>
      <c r="N54" s="79">
        <v>4.0599999999999996</v>
      </c>
      <c r="O54" s="79">
        <v>235000</v>
      </c>
      <c r="P54" s="79">
        <v>109.87666668085106</v>
      </c>
      <c r="Q54" s="79">
        <v>933.42975262050004</v>
      </c>
      <c r="R54" s="79">
        <v>0.02</v>
      </c>
      <c r="S54" s="79">
        <v>1.41</v>
      </c>
      <c r="T54" s="79">
        <v>0.3</v>
      </c>
    </row>
    <row r="55" spans="2:20">
      <c r="B55" t="s">
        <v>390</v>
      </c>
      <c r="C55" t="s">
        <v>391</v>
      </c>
      <c r="D55" t="s">
        <v>129</v>
      </c>
      <c r="E55" t="s">
        <v>313</v>
      </c>
      <c r="F55" s="16"/>
      <c r="G55" t="s">
        <v>336</v>
      </c>
      <c r="H55" t="s">
        <v>389</v>
      </c>
      <c r="I55" t="s">
        <v>316</v>
      </c>
      <c r="J55" t="s">
        <v>372</v>
      </c>
      <c r="K55" s="79">
        <v>14.39</v>
      </c>
      <c r="L55" t="s">
        <v>116</v>
      </c>
      <c r="M55" s="79">
        <v>6.5</v>
      </c>
      <c r="N55" s="79">
        <v>5.98</v>
      </c>
      <c r="O55" s="79">
        <v>216000</v>
      </c>
      <c r="P55" s="79">
        <v>110.70016013888889</v>
      </c>
      <c r="Q55" s="79">
        <v>928.23412678379998</v>
      </c>
      <c r="R55" s="79">
        <v>0.02</v>
      </c>
      <c r="S55" s="79">
        <v>1.4</v>
      </c>
      <c r="T55" s="79">
        <v>0.3</v>
      </c>
    </row>
    <row r="56" spans="2:20">
      <c r="B56" t="s">
        <v>392</v>
      </c>
      <c r="C56" t="s">
        <v>393</v>
      </c>
      <c r="D56" t="s">
        <v>129</v>
      </c>
      <c r="E56" t="s">
        <v>313</v>
      </c>
      <c r="F56" s="16"/>
      <c r="G56" t="s">
        <v>394</v>
      </c>
      <c r="H56" t="s">
        <v>395</v>
      </c>
      <c r="I56" t="s">
        <v>316</v>
      </c>
      <c r="J56" t="s">
        <v>322</v>
      </c>
      <c r="K56" s="79">
        <v>14.32</v>
      </c>
      <c r="L56" t="s">
        <v>112</v>
      </c>
      <c r="M56" s="79">
        <v>7</v>
      </c>
      <c r="N56" s="79">
        <v>6.93</v>
      </c>
      <c r="O56" s="79">
        <v>245000</v>
      </c>
      <c r="P56" s="79">
        <v>105.77466665306122</v>
      </c>
      <c r="Q56" s="79">
        <v>936.81977887949995</v>
      </c>
      <c r="R56" s="79">
        <v>0</v>
      </c>
      <c r="S56" s="79">
        <v>1.41</v>
      </c>
      <c r="T56" s="79">
        <v>0.3</v>
      </c>
    </row>
    <row r="57" spans="2:20">
      <c r="B57" t="s">
        <v>219</v>
      </c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5" t="s">
        <v>821</v>
      </c>
    </row>
    <row r="3" spans="2:61">
      <c r="B3" s="2" t="s">
        <v>2</v>
      </c>
      <c r="C3" t="s">
        <v>822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44" t="s">
        <v>69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6"/>
      <c r="BI6" s="19"/>
    </row>
    <row r="7" spans="2:61" ht="26.25" customHeight="1">
      <c r="B7" s="144" t="s">
        <v>95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922859</v>
      </c>
      <c r="J11" s="7"/>
      <c r="K11" s="78">
        <v>15624.354550079999</v>
      </c>
      <c r="L11" s="7"/>
      <c r="M11" s="78">
        <v>100</v>
      </c>
      <c r="N11" s="78">
        <v>5.0599999999999996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908974</v>
      </c>
      <c r="K12" s="81">
        <v>14839.414569</v>
      </c>
      <c r="M12" s="81">
        <v>94.98</v>
      </c>
      <c r="N12" s="81">
        <v>4.8</v>
      </c>
    </row>
    <row r="13" spans="2:61">
      <c r="B13" s="80" t="s">
        <v>396</v>
      </c>
      <c r="E13" s="16"/>
      <c r="F13" s="16"/>
      <c r="G13" s="16"/>
      <c r="I13" s="81">
        <v>789683</v>
      </c>
      <c r="K13" s="81">
        <v>12309.099364</v>
      </c>
      <c r="M13" s="81">
        <v>78.78</v>
      </c>
      <c r="N13" s="81">
        <v>3.99</v>
      </c>
    </row>
    <row r="14" spans="2:61">
      <c r="B14" t="s">
        <v>397</v>
      </c>
      <c r="C14" t="s">
        <v>398</v>
      </c>
      <c r="D14" t="s">
        <v>106</v>
      </c>
      <c r="E14" t="s">
        <v>129</v>
      </c>
      <c r="F14" t="s">
        <v>399</v>
      </c>
      <c r="G14" t="s">
        <v>275</v>
      </c>
      <c r="H14" t="s">
        <v>108</v>
      </c>
      <c r="I14" s="79">
        <v>116559</v>
      </c>
      <c r="J14" s="79">
        <v>851</v>
      </c>
      <c r="K14" s="79">
        <v>991.91709000000003</v>
      </c>
      <c r="L14" s="79">
        <v>0.01</v>
      </c>
      <c r="M14" s="79">
        <v>6.35</v>
      </c>
      <c r="N14" s="79">
        <v>0.32</v>
      </c>
    </row>
    <row r="15" spans="2:61">
      <c r="B15" t="s">
        <v>400</v>
      </c>
      <c r="C15" t="s">
        <v>401</v>
      </c>
      <c r="D15" t="s">
        <v>106</v>
      </c>
      <c r="E15" t="s">
        <v>129</v>
      </c>
      <c r="F15" t="s">
        <v>402</v>
      </c>
      <c r="G15" t="s">
        <v>275</v>
      </c>
      <c r="H15" t="s">
        <v>108</v>
      </c>
      <c r="I15" s="79">
        <v>77362</v>
      </c>
      <c r="J15" s="79">
        <v>2208</v>
      </c>
      <c r="K15" s="79">
        <v>1708.1529599999999</v>
      </c>
      <c r="L15" s="79">
        <v>0.01</v>
      </c>
      <c r="M15" s="79">
        <v>10.93</v>
      </c>
      <c r="N15" s="79">
        <v>0.55000000000000004</v>
      </c>
    </row>
    <row r="16" spans="2:61">
      <c r="B16" t="s">
        <v>403</v>
      </c>
      <c r="C16" t="s">
        <v>404</v>
      </c>
      <c r="D16" t="s">
        <v>106</v>
      </c>
      <c r="E16" t="s">
        <v>129</v>
      </c>
      <c r="F16" t="s">
        <v>274</v>
      </c>
      <c r="G16" t="s">
        <v>275</v>
      </c>
      <c r="H16" t="s">
        <v>108</v>
      </c>
      <c r="I16" s="79">
        <v>129436</v>
      </c>
      <c r="J16" s="79">
        <v>1600</v>
      </c>
      <c r="K16" s="79">
        <v>2070.9760000000001</v>
      </c>
      <c r="L16" s="79">
        <v>0.01</v>
      </c>
      <c r="M16" s="79">
        <v>13.25</v>
      </c>
      <c r="N16" s="79">
        <v>0.67</v>
      </c>
    </row>
    <row r="17" spans="2:14">
      <c r="B17" t="s">
        <v>405</v>
      </c>
      <c r="C17" t="s">
        <v>406</v>
      </c>
      <c r="D17" t="s">
        <v>106</v>
      </c>
      <c r="E17" t="s">
        <v>129</v>
      </c>
      <c r="F17" t="s">
        <v>407</v>
      </c>
      <c r="G17" t="s">
        <v>275</v>
      </c>
      <c r="H17" t="s">
        <v>108</v>
      </c>
      <c r="I17" s="79">
        <v>10036</v>
      </c>
      <c r="J17" s="79">
        <v>6144</v>
      </c>
      <c r="K17" s="79">
        <v>616.61184000000003</v>
      </c>
      <c r="L17" s="79">
        <v>0</v>
      </c>
      <c r="M17" s="79">
        <v>3.95</v>
      </c>
      <c r="N17" s="79">
        <v>0.2</v>
      </c>
    </row>
    <row r="18" spans="2:14">
      <c r="B18" t="s">
        <v>408</v>
      </c>
      <c r="C18" t="s">
        <v>409</v>
      </c>
      <c r="D18" t="s">
        <v>106</v>
      </c>
      <c r="E18" t="s">
        <v>129</v>
      </c>
      <c r="F18" t="s">
        <v>410</v>
      </c>
      <c r="G18" t="s">
        <v>275</v>
      </c>
      <c r="H18" t="s">
        <v>108</v>
      </c>
      <c r="I18" s="79">
        <v>10111</v>
      </c>
      <c r="J18" s="79">
        <v>5895</v>
      </c>
      <c r="K18" s="79">
        <v>596.04345000000001</v>
      </c>
      <c r="L18" s="79">
        <v>0.01</v>
      </c>
      <c r="M18" s="79">
        <v>3.81</v>
      </c>
      <c r="N18" s="79">
        <v>0.19</v>
      </c>
    </row>
    <row r="19" spans="2:14">
      <c r="B19" t="s">
        <v>411</v>
      </c>
      <c r="C19" t="s">
        <v>412</v>
      </c>
      <c r="D19" t="s">
        <v>106</v>
      </c>
      <c r="E19" t="s">
        <v>129</v>
      </c>
      <c r="F19" t="s">
        <v>413</v>
      </c>
      <c r="G19" t="s">
        <v>414</v>
      </c>
      <c r="H19" t="s">
        <v>108</v>
      </c>
      <c r="I19" s="79">
        <v>295041</v>
      </c>
      <c r="J19" s="79">
        <v>63.4</v>
      </c>
      <c r="K19" s="79">
        <v>187.055994</v>
      </c>
      <c r="L19" s="79">
        <v>0</v>
      </c>
      <c r="M19" s="79">
        <v>1.2</v>
      </c>
      <c r="N19" s="79">
        <v>0.06</v>
      </c>
    </row>
    <row r="20" spans="2:14">
      <c r="B20" t="s">
        <v>415</v>
      </c>
      <c r="C20" t="s">
        <v>416</v>
      </c>
      <c r="D20" t="s">
        <v>106</v>
      </c>
      <c r="E20" t="s">
        <v>129</v>
      </c>
      <c r="F20" t="s">
        <v>417</v>
      </c>
      <c r="G20" t="s">
        <v>414</v>
      </c>
      <c r="H20" t="s">
        <v>108</v>
      </c>
      <c r="I20" s="79">
        <v>970</v>
      </c>
      <c r="J20" s="79">
        <v>60000</v>
      </c>
      <c r="K20" s="79">
        <v>582</v>
      </c>
      <c r="L20" s="79">
        <v>0.01</v>
      </c>
      <c r="M20" s="79">
        <v>3.72</v>
      </c>
      <c r="N20" s="79">
        <v>0.19</v>
      </c>
    </row>
    <row r="21" spans="2:14">
      <c r="B21" t="s">
        <v>418</v>
      </c>
      <c r="C21" t="s">
        <v>419</v>
      </c>
      <c r="D21" t="s">
        <v>106</v>
      </c>
      <c r="E21" t="s">
        <v>129</v>
      </c>
      <c r="F21" t="s">
        <v>420</v>
      </c>
      <c r="G21" t="s">
        <v>295</v>
      </c>
      <c r="H21" t="s">
        <v>108</v>
      </c>
      <c r="I21" s="79">
        <v>43168</v>
      </c>
      <c r="J21" s="79">
        <v>3412</v>
      </c>
      <c r="K21" s="79">
        <v>1472.8921600000001</v>
      </c>
      <c r="L21" s="79">
        <v>0.03</v>
      </c>
      <c r="M21" s="79">
        <v>9.43</v>
      </c>
      <c r="N21" s="79">
        <v>0.48</v>
      </c>
    </row>
    <row r="22" spans="2:14">
      <c r="B22" t="s">
        <v>421</v>
      </c>
      <c r="C22" t="s">
        <v>422</v>
      </c>
      <c r="D22" t="s">
        <v>106</v>
      </c>
      <c r="E22" t="s">
        <v>129</v>
      </c>
      <c r="F22" t="s">
        <v>423</v>
      </c>
      <c r="G22" t="s">
        <v>295</v>
      </c>
      <c r="H22" t="s">
        <v>108</v>
      </c>
      <c r="I22" s="79">
        <v>37009</v>
      </c>
      <c r="J22" s="79">
        <v>1749</v>
      </c>
      <c r="K22" s="79">
        <v>647.28741000000002</v>
      </c>
      <c r="L22" s="79">
        <v>0.01</v>
      </c>
      <c r="M22" s="79">
        <v>4.1399999999999997</v>
      </c>
      <c r="N22" s="79">
        <v>0.21</v>
      </c>
    </row>
    <row r="23" spans="2:14">
      <c r="B23" t="s">
        <v>424</v>
      </c>
      <c r="C23" t="s">
        <v>425</v>
      </c>
      <c r="D23" t="s">
        <v>106</v>
      </c>
      <c r="E23" t="s">
        <v>129</v>
      </c>
      <c r="F23" t="s">
        <v>426</v>
      </c>
      <c r="G23" t="s">
        <v>295</v>
      </c>
      <c r="H23" t="s">
        <v>108</v>
      </c>
      <c r="I23" s="79">
        <v>14967</v>
      </c>
      <c r="J23" s="79">
        <v>3725</v>
      </c>
      <c r="K23" s="79">
        <v>557.52075000000002</v>
      </c>
      <c r="L23" s="79">
        <v>0.01</v>
      </c>
      <c r="M23" s="79">
        <v>3.57</v>
      </c>
      <c r="N23" s="79">
        <v>0.18</v>
      </c>
    </row>
    <row r="24" spans="2:14">
      <c r="B24" t="s">
        <v>427</v>
      </c>
      <c r="C24" t="s">
        <v>428</v>
      </c>
      <c r="D24" t="s">
        <v>106</v>
      </c>
      <c r="E24" t="s">
        <v>129</v>
      </c>
      <c r="F24" t="s">
        <v>429</v>
      </c>
      <c r="G24" t="s">
        <v>295</v>
      </c>
      <c r="H24" t="s">
        <v>108</v>
      </c>
      <c r="I24" s="79">
        <v>4799</v>
      </c>
      <c r="J24" s="79">
        <v>20150</v>
      </c>
      <c r="K24" s="79">
        <v>966.99850000000004</v>
      </c>
      <c r="L24" s="79">
        <v>0.01</v>
      </c>
      <c r="M24" s="79">
        <v>6.19</v>
      </c>
      <c r="N24" s="79">
        <v>0.31</v>
      </c>
    </row>
    <row r="25" spans="2:14">
      <c r="B25" t="s">
        <v>430</v>
      </c>
      <c r="C25" t="s">
        <v>431</v>
      </c>
      <c r="D25" t="s">
        <v>106</v>
      </c>
      <c r="E25" t="s">
        <v>129</v>
      </c>
      <c r="F25" t="s">
        <v>432</v>
      </c>
      <c r="G25" t="s">
        <v>295</v>
      </c>
      <c r="H25" t="s">
        <v>108</v>
      </c>
      <c r="I25" s="79">
        <v>8534</v>
      </c>
      <c r="J25" s="79">
        <v>19220</v>
      </c>
      <c r="K25" s="79">
        <v>1640.2348</v>
      </c>
      <c r="L25" s="79">
        <v>0.01</v>
      </c>
      <c r="M25" s="79">
        <v>10.5</v>
      </c>
      <c r="N25" s="79">
        <v>0.53</v>
      </c>
    </row>
    <row r="26" spans="2:14">
      <c r="B26" t="s">
        <v>433</v>
      </c>
      <c r="C26" t="s">
        <v>434</v>
      </c>
      <c r="D26" t="s">
        <v>106</v>
      </c>
      <c r="E26" t="s">
        <v>129</v>
      </c>
      <c r="F26" t="s">
        <v>435</v>
      </c>
      <c r="G26" t="s">
        <v>138</v>
      </c>
      <c r="H26" t="s">
        <v>108</v>
      </c>
      <c r="I26" s="79">
        <v>41691</v>
      </c>
      <c r="J26" s="79">
        <v>651</v>
      </c>
      <c r="K26" s="79">
        <v>271.40841</v>
      </c>
      <c r="L26" s="79">
        <v>0</v>
      </c>
      <c r="M26" s="79">
        <v>1.74</v>
      </c>
      <c r="N26" s="79">
        <v>0.09</v>
      </c>
    </row>
    <row r="27" spans="2:14">
      <c r="B27" s="80" t="s">
        <v>436</v>
      </c>
      <c r="E27" s="16"/>
      <c r="F27" s="16"/>
      <c r="G27" s="16"/>
      <c r="I27" s="81">
        <v>117749</v>
      </c>
      <c r="K27" s="81">
        <v>2469.0823850000002</v>
      </c>
      <c r="M27" s="81">
        <v>15.8</v>
      </c>
      <c r="N27" s="81">
        <v>0.8</v>
      </c>
    </row>
    <row r="28" spans="2:14">
      <c r="B28" t="s">
        <v>437</v>
      </c>
      <c r="C28" t="s">
        <v>438</v>
      </c>
      <c r="D28" t="s">
        <v>106</v>
      </c>
      <c r="E28" t="s">
        <v>129</v>
      </c>
      <c r="F28" t="s">
        <v>439</v>
      </c>
      <c r="G28" t="s">
        <v>118</v>
      </c>
      <c r="H28" t="s">
        <v>108</v>
      </c>
      <c r="I28" s="79">
        <v>661</v>
      </c>
      <c r="J28" s="79">
        <v>18450</v>
      </c>
      <c r="K28" s="79">
        <v>121.9545</v>
      </c>
      <c r="L28" s="79">
        <v>0</v>
      </c>
      <c r="M28" s="79">
        <v>0.78</v>
      </c>
      <c r="N28" s="79">
        <v>0.04</v>
      </c>
    </row>
    <row r="29" spans="2:14">
      <c r="B29" t="s">
        <v>440</v>
      </c>
      <c r="C29" t="s">
        <v>441</v>
      </c>
      <c r="D29" t="s">
        <v>106</v>
      </c>
      <c r="E29" t="s">
        <v>129</v>
      </c>
      <c r="F29" t="s">
        <v>442</v>
      </c>
      <c r="G29" t="s">
        <v>443</v>
      </c>
      <c r="H29" t="s">
        <v>108</v>
      </c>
      <c r="I29" s="79">
        <v>8978</v>
      </c>
      <c r="J29" s="79">
        <v>1755</v>
      </c>
      <c r="K29" s="79">
        <v>157.56389999999999</v>
      </c>
      <c r="L29" s="79">
        <v>0</v>
      </c>
      <c r="M29" s="79">
        <v>1.01</v>
      </c>
      <c r="N29" s="79">
        <v>0.05</v>
      </c>
    </row>
    <row r="30" spans="2:14">
      <c r="B30" t="s">
        <v>444</v>
      </c>
      <c r="C30" t="s">
        <v>445</v>
      </c>
      <c r="D30" t="s">
        <v>106</v>
      </c>
      <c r="E30" t="s">
        <v>129</v>
      </c>
      <c r="F30" t="s">
        <v>446</v>
      </c>
      <c r="G30" t="s">
        <v>447</v>
      </c>
      <c r="H30" t="s">
        <v>108</v>
      </c>
      <c r="I30" s="79">
        <v>25344</v>
      </c>
      <c r="J30" s="79">
        <v>1439</v>
      </c>
      <c r="K30" s="79">
        <v>364.70015999999998</v>
      </c>
      <c r="L30" s="79">
        <v>0.02</v>
      </c>
      <c r="M30" s="79">
        <v>2.33</v>
      </c>
      <c r="N30" s="79">
        <v>0.12</v>
      </c>
    </row>
    <row r="31" spans="2:14">
      <c r="B31" t="s">
        <v>448</v>
      </c>
      <c r="C31" t="s">
        <v>449</v>
      </c>
      <c r="D31" t="s">
        <v>106</v>
      </c>
      <c r="E31" t="s">
        <v>129</v>
      </c>
      <c r="F31" t="s">
        <v>450</v>
      </c>
      <c r="G31" t="s">
        <v>447</v>
      </c>
      <c r="H31" t="s">
        <v>108</v>
      </c>
      <c r="I31" s="79">
        <v>51965</v>
      </c>
      <c r="J31" s="79">
        <v>997.7</v>
      </c>
      <c r="K31" s="79">
        <v>518.45480499999996</v>
      </c>
      <c r="L31" s="79">
        <v>0.01</v>
      </c>
      <c r="M31" s="79">
        <v>3.32</v>
      </c>
      <c r="N31" s="79">
        <v>0.17</v>
      </c>
    </row>
    <row r="32" spans="2:14">
      <c r="B32" t="s">
        <v>451</v>
      </c>
      <c r="C32" t="s">
        <v>452</v>
      </c>
      <c r="D32" t="s">
        <v>106</v>
      </c>
      <c r="E32" t="s">
        <v>129</v>
      </c>
      <c r="F32" t="s">
        <v>453</v>
      </c>
      <c r="G32" t="s">
        <v>295</v>
      </c>
      <c r="H32" t="s">
        <v>108</v>
      </c>
      <c r="I32" s="79">
        <v>260</v>
      </c>
      <c r="J32" s="79">
        <v>34000</v>
      </c>
      <c r="K32" s="79">
        <v>88.4</v>
      </c>
      <c r="L32" s="79">
        <v>0</v>
      </c>
      <c r="M32" s="79">
        <v>0.56999999999999995</v>
      </c>
      <c r="N32" s="79">
        <v>0.03</v>
      </c>
    </row>
    <row r="33" spans="2:14">
      <c r="B33" t="s">
        <v>454</v>
      </c>
      <c r="C33" t="s">
        <v>455</v>
      </c>
      <c r="D33" t="s">
        <v>106</v>
      </c>
      <c r="E33" t="s">
        <v>129</v>
      </c>
      <c r="F33" t="s">
        <v>456</v>
      </c>
      <c r="G33" t="s">
        <v>295</v>
      </c>
      <c r="H33" t="s">
        <v>108</v>
      </c>
      <c r="I33" s="79">
        <v>3648</v>
      </c>
      <c r="J33" s="79">
        <v>9000</v>
      </c>
      <c r="K33" s="79">
        <v>328.32</v>
      </c>
      <c r="L33" s="79">
        <v>0.02</v>
      </c>
      <c r="M33" s="79">
        <v>2.1</v>
      </c>
      <c r="N33" s="79">
        <v>0.11</v>
      </c>
    </row>
    <row r="34" spans="2:14">
      <c r="B34" t="s">
        <v>457</v>
      </c>
      <c r="C34" t="s">
        <v>458</v>
      </c>
      <c r="D34" t="s">
        <v>106</v>
      </c>
      <c r="E34" t="s">
        <v>129</v>
      </c>
      <c r="F34" t="s">
        <v>459</v>
      </c>
      <c r="G34" t="s">
        <v>295</v>
      </c>
      <c r="H34" t="s">
        <v>108</v>
      </c>
      <c r="I34" s="79">
        <v>233</v>
      </c>
      <c r="J34" s="79">
        <v>168500</v>
      </c>
      <c r="K34" s="79">
        <v>392.60500000000002</v>
      </c>
      <c r="L34" s="79">
        <v>0.01</v>
      </c>
      <c r="M34" s="79">
        <v>2.5099999999999998</v>
      </c>
      <c r="N34" s="79">
        <v>0.13</v>
      </c>
    </row>
    <row r="35" spans="2:14">
      <c r="B35" t="s">
        <v>460</v>
      </c>
      <c r="C35" t="s">
        <v>461</v>
      </c>
      <c r="D35" t="s">
        <v>106</v>
      </c>
      <c r="E35" t="s">
        <v>129</v>
      </c>
      <c r="F35" t="s">
        <v>462</v>
      </c>
      <c r="G35" t="s">
        <v>295</v>
      </c>
      <c r="H35" t="s">
        <v>108</v>
      </c>
      <c r="I35" s="79">
        <v>6780</v>
      </c>
      <c r="J35" s="79">
        <v>849</v>
      </c>
      <c r="K35" s="79">
        <v>57.562199999999997</v>
      </c>
      <c r="L35" s="79">
        <v>0</v>
      </c>
      <c r="M35" s="79">
        <v>0.37</v>
      </c>
      <c r="N35" s="79">
        <v>0.02</v>
      </c>
    </row>
    <row r="36" spans="2:14">
      <c r="B36" t="s">
        <v>463</v>
      </c>
      <c r="C36" t="s">
        <v>464</v>
      </c>
      <c r="D36" t="s">
        <v>106</v>
      </c>
      <c r="E36" t="s">
        <v>129</v>
      </c>
      <c r="F36" t="s">
        <v>465</v>
      </c>
      <c r="G36" t="s">
        <v>295</v>
      </c>
      <c r="H36" t="s">
        <v>108</v>
      </c>
      <c r="I36" s="79">
        <v>17605</v>
      </c>
      <c r="J36" s="79">
        <v>1203</v>
      </c>
      <c r="K36" s="79">
        <v>211.78815</v>
      </c>
      <c r="L36" s="79">
        <v>0.01</v>
      </c>
      <c r="M36" s="79">
        <v>1.36</v>
      </c>
      <c r="N36" s="79">
        <v>7.0000000000000007E-2</v>
      </c>
    </row>
    <row r="37" spans="2:14">
      <c r="B37" t="s">
        <v>466</v>
      </c>
      <c r="C37" t="s">
        <v>467</v>
      </c>
      <c r="D37" t="s">
        <v>106</v>
      </c>
      <c r="E37" t="s">
        <v>129</v>
      </c>
      <c r="F37" t="s">
        <v>468</v>
      </c>
      <c r="G37" t="s">
        <v>133</v>
      </c>
      <c r="H37" t="s">
        <v>108</v>
      </c>
      <c r="I37" s="79">
        <v>1284</v>
      </c>
      <c r="J37" s="79">
        <v>16550</v>
      </c>
      <c r="K37" s="79">
        <v>212.50200000000001</v>
      </c>
      <c r="L37" s="79">
        <v>0.03</v>
      </c>
      <c r="M37" s="79">
        <v>1.36</v>
      </c>
      <c r="N37" s="79">
        <v>7.0000000000000007E-2</v>
      </c>
    </row>
    <row r="38" spans="2:14">
      <c r="B38" t="s">
        <v>469</v>
      </c>
      <c r="C38" t="s">
        <v>470</v>
      </c>
      <c r="D38" t="s">
        <v>106</v>
      </c>
      <c r="E38" t="s">
        <v>129</v>
      </c>
      <c r="F38" t="s">
        <v>471</v>
      </c>
      <c r="G38" t="s">
        <v>134</v>
      </c>
      <c r="H38" t="s">
        <v>108</v>
      </c>
      <c r="I38" s="79">
        <v>991</v>
      </c>
      <c r="J38" s="79">
        <v>1537</v>
      </c>
      <c r="K38" s="79">
        <v>15.231669999999999</v>
      </c>
      <c r="L38" s="79">
        <v>0</v>
      </c>
      <c r="M38" s="79">
        <v>0.1</v>
      </c>
      <c r="N38" s="79">
        <v>0</v>
      </c>
    </row>
    <row r="39" spans="2:14">
      <c r="B39" s="80" t="s">
        <v>472</v>
      </c>
      <c r="E39" s="16"/>
      <c r="F39" s="16"/>
      <c r="G39" s="16"/>
      <c r="I39" s="81">
        <v>1542</v>
      </c>
      <c r="K39" s="81">
        <v>61.232819999999997</v>
      </c>
      <c r="M39" s="81">
        <v>0.39</v>
      </c>
      <c r="N39" s="81">
        <v>0.02</v>
      </c>
    </row>
    <row r="40" spans="2:14">
      <c r="B40" t="s">
        <v>473</v>
      </c>
      <c r="C40" t="s">
        <v>474</v>
      </c>
      <c r="D40" t="s">
        <v>106</v>
      </c>
      <c r="E40" t="s">
        <v>129</v>
      </c>
      <c r="F40" t="s">
        <v>475</v>
      </c>
      <c r="G40" t="s">
        <v>443</v>
      </c>
      <c r="H40" t="s">
        <v>108</v>
      </c>
      <c r="I40" s="79">
        <v>1542</v>
      </c>
      <c r="J40" s="79">
        <v>3971</v>
      </c>
      <c r="K40" s="79">
        <v>61.232819999999997</v>
      </c>
      <c r="L40" s="79">
        <v>0</v>
      </c>
      <c r="M40" s="79">
        <v>0.39</v>
      </c>
      <c r="N40" s="79">
        <v>0.02</v>
      </c>
    </row>
    <row r="41" spans="2:14">
      <c r="B41" s="80" t="s">
        <v>476</v>
      </c>
      <c r="E41" s="16"/>
      <c r="F41" s="16"/>
      <c r="G41" s="16"/>
      <c r="I41" s="81">
        <v>0</v>
      </c>
      <c r="K41" s="81">
        <v>0</v>
      </c>
      <c r="M41" s="81">
        <v>0</v>
      </c>
      <c r="N41" s="81">
        <v>0</v>
      </c>
    </row>
    <row r="42" spans="2:14">
      <c r="B42" t="s">
        <v>209</v>
      </c>
      <c r="C42" t="s">
        <v>209</v>
      </c>
      <c r="E42" s="16"/>
      <c r="F42" s="16"/>
      <c r="G42" t="s">
        <v>209</v>
      </c>
      <c r="H42" t="s">
        <v>209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</row>
    <row r="43" spans="2:14">
      <c r="B43" s="80" t="s">
        <v>216</v>
      </c>
      <c r="E43" s="16"/>
      <c r="F43" s="16"/>
      <c r="G43" s="16"/>
      <c r="I43" s="81">
        <v>13885</v>
      </c>
      <c r="K43" s="81">
        <v>784.93998108000005</v>
      </c>
      <c r="M43" s="81">
        <v>5.0199999999999996</v>
      </c>
      <c r="N43" s="81">
        <v>0.25</v>
      </c>
    </row>
    <row r="44" spans="2:14">
      <c r="B44" s="80" t="s">
        <v>270</v>
      </c>
      <c r="E44" s="16"/>
      <c r="F44" s="16"/>
      <c r="G44" s="16"/>
      <c r="I44" s="81">
        <v>0</v>
      </c>
      <c r="K44" s="81">
        <v>0</v>
      </c>
      <c r="M44" s="81">
        <v>0</v>
      </c>
      <c r="N44" s="81">
        <v>0</v>
      </c>
    </row>
    <row r="45" spans="2:14">
      <c r="B45" t="s">
        <v>209</v>
      </c>
      <c r="C45" t="s">
        <v>209</v>
      </c>
      <c r="E45" s="16"/>
      <c r="F45" s="16"/>
      <c r="G45" t="s">
        <v>209</v>
      </c>
      <c r="H45" t="s">
        <v>209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</row>
    <row r="46" spans="2:14">
      <c r="B46" s="80" t="s">
        <v>271</v>
      </c>
      <c r="E46" s="16"/>
      <c r="F46" s="16"/>
      <c r="G46" s="16"/>
      <c r="I46" s="81">
        <v>13885</v>
      </c>
      <c r="K46" s="81">
        <v>784.93998108000005</v>
      </c>
      <c r="M46" s="81">
        <v>5.0199999999999996</v>
      </c>
      <c r="N46" s="81">
        <v>0.25</v>
      </c>
    </row>
    <row r="47" spans="2:14">
      <c r="B47" t="s">
        <v>477</v>
      </c>
      <c r="C47" t="s">
        <v>478</v>
      </c>
      <c r="D47" t="s">
        <v>479</v>
      </c>
      <c r="E47" t="s">
        <v>313</v>
      </c>
      <c r="F47" s="16"/>
      <c r="G47" t="s">
        <v>356</v>
      </c>
      <c r="H47" t="s">
        <v>112</v>
      </c>
      <c r="I47" s="79">
        <v>926</v>
      </c>
      <c r="J47" s="79">
        <v>17798</v>
      </c>
      <c r="K47" s="79">
        <v>595.78627019999999</v>
      </c>
      <c r="L47" s="79">
        <v>0</v>
      </c>
      <c r="M47" s="79">
        <v>3.81</v>
      </c>
      <c r="N47" s="79">
        <v>0.19</v>
      </c>
    </row>
    <row r="48" spans="2:14">
      <c r="B48" t="s">
        <v>480</v>
      </c>
      <c r="C48" t="s">
        <v>481</v>
      </c>
      <c r="D48" t="s">
        <v>129</v>
      </c>
      <c r="E48" t="s">
        <v>313</v>
      </c>
      <c r="F48" s="16"/>
      <c r="G48" t="s">
        <v>352</v>
      </c>
      <c r="H48" t="s">
        <v>116</v>
      </c>
      <c r="I48" s="79">
        <v>12959</v>
      </c>
      <c r="J48" s="79">
        <v>376</v>
      </c>
      <c r="K48" s="79">
        <v>189.15371088000001</v>
      </c>
      <c r="L48" s="79">
        <v>0</v>
      </c>
      <c r="M48" s="79">
        <v>1.21</v>
      </c>
      <c r="N48" s="79">
        <v>0.06</v>
      </c>
    </row>
    <row r="49" spans="2:7">
      <c r="B49" t="s">
        <v>219</v>
      </c>
      <c r="E49" s="16"/>
      <c r="F49" s="16"/>
      <c r="G49" s="16"/>
    </row>
    <row r="50" spans="2:7">
      <c r="E50" s="16"/>
      <c r="F50" s="16"/>
      <c r="G50" s="16"/>
    </row>
    <row r="51" spans="2:7">
      <c r="E51" s="16"/>
      <c r="F51" s="16"/>
      <c r="G51" s="16"/>
    </row>
    <row r="52" spans="2:7">
      <c r="E52" s="16"/>
      <c r="F52" s="16"/>
      <c r="G52" s="16"/>
    </row>
    <row r="53" spans="2:7">
      <c r="E53" s="16"/>
      <c r="F53" s="16"/>
      <c r="G53" s="16"/>
    </row>
    <row r="54" spans="2:7">
      <c r="E54" s="16"/>
      <c r="F54" s="16"/>
      <c r="G54" s="16"/>
    </row>
    <row r="55" spans="2:7">
      <c r="E55" s="16"/>
      <c r="F55" s="16"/>
      <c r="G55" s="16"/>
    </row>
    <row r="56" spans="2:7">
      <c r="E56" s="16"/>
      <c r="F56" s="16"/>
      <c r="G56" s="16"/>
    </row>
    <row r="57" spans="2:7">
      <c r="E57" s="16"/>
      <c r="F57" s="16"/>
      <c r="G57" s="16"/>
    </row>
    <row r="58" spans="2:7">
      <c r="E58" s="16"/>
      <c r="F58" s="16"/>
      <c r="G58" s="16"/>
    </row>
    <row r="59" spans="2:7">
      <c r="E59" s="16"/>
      <c r="F59" s="16"/>
      <c r="G59" s="16"/>
    </row>
    <row r="60" spans="2:7">
      <c r="E60" s="16"/>
      <c r="F60" s="16"/>
      <c r="G60" s="16"/>
    </row>
    <row r="61" spans="2:7">
      <c r="E61" s="16"/>
      <c r="F61" s="16"/>
      <c r="G61" s="16"/>
    </row>
    <row r="62" spans="2:7">
      <c r="E62" s="16"/>
      <c r="F62" s="16"/>
      <c r="G62" s="16"/>
    </row>
    <row r="63" spans="2:7">
      <c r="E63" s="16"/>
      <c r="F63" s="16"/>
      <c r="G63" s="16"/>
    </row>
    <row r="64" spans="2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4" t="s">
        <v>821</v>
      </c>
    </row>
    <row r="3" spans="2:62">
      <c r="B3" s="2" t="s">
        <v>2</v>
      </c>
      <c r="C3" t="s">
        <v>822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44" t="s">
        <v>69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6"/>
      <c r="BJ6" s="19"/>
    </row>
    <row r="7" spans="2:62" ht="26.25" customHeight="1">
      <c r="B7" s="144" t="s">
        <v>97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9593</v>
      </c>
      <c r="I11" s="7"/>
      <c r="J11" s="78">
        <v>2964.7076235</v>
      </c>
      <c r="K11" s="7"/>
      <c r="L11" s="78">
        <v>100</v>
      </c>
      <c r="M11" s="78">
        <v>0.96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482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483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484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485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310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486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216</v>
      </c>
      <c r="D25" s="16"/>
      <c r="E25" s="16"/>
      <c r="F25" s="16"/>
      <c r="G25" s="16"/>
      <c r="H25" s="81">
        <v>9593</v>
      </c>
      <c r="J25" s="81">
        <v>2964.7076235</v>
      </c>
      <c r="L25" s="81">
        <v>100</v>
      </c>
      <c r="M25" s="81">
        <v>0.96</v>
      </c>
    </row>
    <row r="26" spans="2:13">
      <c r="B26" s="80" t="s">
        <v>487</v>
      </c>
      <c r="D26" s="16"/>
      <c r="E26" s="16"/>
      <c r="F26" s="16"/>
      <c r="G26" s="16"/>
      <c r="H26" s="81">
        <v>9593</v>
      </c>
      <c r="J26" s="81">
        <v>2964.7076235</v>
      </c>
      <c r="L26" s="81">
        <v>100</v>
      </c>
      <c r="M26" s="81">
        <v>0.96</v>
      </c>
    </row>
    <row r="27" spans="2:13">
      <c r="B27" t="s">
        <v>488</v>
      </c>
      <c r="C27" t="s">
        <v>489</v>
      </c>
      <c r="D27" t="s">
        <v>479</v>
      </c>
      <c r="E27" s="16"/>
      <c r="F27" t="s">
        <v>368</v>
      </c>
      <c r="G27" t="s">
        <v>194</v>
      </c>
      <c r="H27" s="79">
        <v>350</v>
      </c>
      <c r="I27" s="79">
        <v>9033</v>
      </c>
      <c r="J27" s="79">
        <v>114.69787245000001</v>
      </c>
      <c r="K27" s="79">
        <v>0</v>
      </c>
      <c r="L27" s="79">
        <v>3.87</v>
      </c>
      <c r="M27" s="79">
        <v>0.04</v>
      </c>
    </row>
    <row r="28" spans="2:13">
      <c r="B28" t="s">
        <v>490</v>
      </c>
      <c r="C28" t="s">
        <v>491</v>
      </c>
      <c r="D28" t="s">
        <v>492</v>
      </c>
      <c r="E28" s="16"/>
      <c r="F28" t="s">
        <v>368</v>
      </c>
      <c r="G28" t="s">
        <v>116</v>
      </c>
      <c r="H28" s="79">
        <v>1870</v>
      </c>
      <c r="I28" s="79">
        <v>10716</v>
      </c>
      <c r="J28" s="79">
        <v>777.91087440000001</v>
      </c>
      <c r="K28" s="79">
        <v>0</v>
      </c>
      <c r="L28" s="79">
        <v>26.24</v>
      </c>
      <c r="M28" s="79">
        <v>0.25</v>
      </c>
    </row>
    <row r="29" spans="2:13">
      <c r="B29" t="s">
        <v>493</v>
      </c>
      <c r="C29" t="s">
        <v>494</v>
      </c>
      <c r="D29" t="s">
        <v>495</v>
      </c>
      <c r="E29" s="16"/>
      <c r="F29" t="s">
        <v>368</v>
      </c>
      <c r="G29" t="s">
        <v>112</v>
      </c>
      <c r="H29" s="79">
        <v>3410</v>
      </c>
      <c r="I29" s="79">
        <v>2278</v>
      </c>
      <c r="J29" s="79">
        <v>280.812477</v>
      </c>
      <c r="K29" s="79">
        <v>0</v>
      </c>
      <c r="L29" s="79">
        <v>9.4700000000000006</v>
      </c>
      <c r="M29" s="79">
        <v>0.09</v>
      </c>
    </row>
    <row r="30" spans="2:13">
      <c r="B30" t="s">
        <v>496</v>
      </c>
      <c r="C30" t="s">
        <v>497</v>
      </c>
      <c r="D30" t="s">
        <v>479</v>
      </c>
      <c r="E30" s="16"/>
      <c r="F30" t="s">
        <v>368</v>
      </c>
      <c r="G30" t="s">
        <v>112</v>
      </c>
      <c r="H30" s="79">
        <v>1080</v>
      </c>
      <c r="I30" s="79">
        <v>13247</v>
      </c>
      <c r="J30" s="79">
        <v>517.18937400000004</v>
      </c>
      <c r="K30" s="79">
        <v>0</v>
      </c>
      <c r="L30" s="79">
        <v>17.440000000000001</v>
      </c>
      <c r="M30" s="79">
        <v>0.17</v>
      </c>
    </row>
    <row r="31" spans="2:13">
      <c r="B31" t="s">
        <v>498</v>
      </c>
      <c r="C31" t="s">
        <v>499</v>
      </c>
      <c r="D31" t="s">
        <v>495</v>
      </c>
      <c r="E31" s="16"/>
      <c r="F31" t="s">
        <v>368</v>
      </c>
      <c r="G31" t="s">
        <v>112</v>
      </c>
      <c r="H31" s="79">
        <v>2033</v>
      </c>
      <c r="I31" s="79">
        <v>7457</v>
      </c>
      <c r="J31" s="79">
        <v>548.03692814999999</v>
      </c>
      <c r="K31" s="79">
        <v>0</v>
      </c>
      <c r="L31" s="79">
        <v>18.489999999999998</v>
      </c>
      <c r="M31" s="79">
        <v>0.18</v>
      </c>
    </row>
    <row r="32" spans="2:13">
      <c r="B32" t="s">
        <v>500</v>
      </c>
      <c r="C32" t="s">
        <v>501</v>
      </c>
      <c r="D32" t="s">
        <v>495</v>
      </c>
      <c r="E32" s="16"/>
      <c r="F32" t="s">
        <v>368</v>
      </c>
      <c r="G32" t="s">
        <v>112</v>
      </c>
      <c r="H32" s="79">
        <v>850</v>
      </c>
      <c r="I32" s="79">
        <v>23629</v>
      </c>
      <c r="J32" s="79">
        <v>726.06009749999998</v>
      </c>
      <c r="K32" s="79">
        <v>0</v>
      </c>
      <c r="L32" s="79">
        <v>24.49</v>
      </c>
      <c r="M32" s="79">
        <v>0.24</v>
      </c>
    </row>
    <row r="33" spans="2:13">
      <c r="B33" s="80" t="s">
        <v>502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209</v>
      </c>
      <c r="C34" t="s">
        <v>209</v>
      </c>
      <c r="D34" s="16"/>
      <c r="E34" s="16"/>
      <c r="F34" t="s">
        <v>209</v>
      </c>
      <c r="G34" t="s">
        <v>209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310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209</v>
      </c>
      <c r="C36" t="s">
        <v>209</v>
      </c>
      <c r="D36" s="16"/>
      <c r="E36" s="16"/>
      <c r="F36" t="s">
        <v>209</v>
      </c>
      <c r="G36" t="s">
        <v>209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486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209</v>
      </c>
      <c r="C38" t="s">
        <v>209</v>
      </c>
      <c r="D38" s="16"/>
      <c r="E38" s="16"/>
      <c r="F38" t="s">
        <v>209</v>
      </c>
      <c r="G38" t="s">
        <v>209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t="s">
        <v>219</v>
      </c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3" t="s">
        <v>821</v>
      </c>
    </row>
    <row r="3" spans="2:65">
      <c r="B3" s="2" t="s">
        <v>2</v>
      </c>
      <c r="C3" t="s">
        <v>822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4" t="s">
        <v>69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65" ht="26.25" customHeight="1">
      <c r="B7" s="144" t="s">
        <v>99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2473962.86</v>
      </c>
      <c r="K11" s="7"/>
      <c r="L11" s="78">
        <v>5251.1480406655946</v>
      </c>
      <c r="M11" s="7"/>
      <c r="N11" s="78">
        <v>100</v>
      </c>
      <c r="O11" s="78">
        <v>1.7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2461600</v>
      </c>
      <c r="L12" s="81">
        <v>3140.89104</v>
      </c>
      <c r="N12" s="81">
        <v>59.81</v>
      </c>
      <c r="O12" s="81">
        <v>1.02</v>
      </c>
    </row>
    <row r="13" spans="2:65">
      <c r="B13" s="80" t="s">
        <v>503</v>
      </c>
      <c r="C13" s="16"/>
      <c r="D13" s="16"/>
      <c r="E13" s="16"/>
      <c r="J13" s="81">
        <v>2461600</v>
      </c>
      <c r="L13" s="81">
        <v>3140.89104</v>
      </c>
      <c r="N13" s="81">
        <v>59.81</v>
      </c>
      <c r="O13" s="81">
        <v>1.02</v>
      </c>
    </row>
    <row r="14" spans="2:65">
      <c r="B14" t="s">
        <v>504</v>
      </c>
      <c r="C14" t="s">
        <v>505</v>
      </c>
      <c r="D14" t="s">
        <v>106</v>
      </c>
      <c r="E14" s="16"/>
      <c r="F14" t="s">
        <v>129</v>
      </c>
      <c r="G14" t="s">
        <v>209</v>
      </c>
      <c r="H14" t="s">
        <v>506</v>
      </c>
      <c r="I14" t="s">
        <v>108</v>
      </c>
      <c r="J14" s="79">
        <v>1432000</v>
      </c>
      <c r="K14" s="79">
        <v>107.94</v>
      </c>
      <c r="L14" s="79">
        <v>1545.7008000000001</v>
      </c>
      <c r="M14" s="79">
        <v>0.33</v>
      </c>
      <c r="N14" s="79">
        <v>29.44</v>
      </c>
      <c r="O14" s="79">
        <v>0.5</v>
      </c>
    </row>
    <row r="15" spans="2:65">
      <c r="B15" t="s">
        <v>507</v>
      </c>
      <c r="C15" t="s">
        <v>508</v>
      </c>
      <c r="D15" t="s">
        <v>106</v>
      </c>
      <c r="E15" s="16"/>
      <c r="F15" t="s">
        <v>129</v>
      </c>
      <c r="G15" t="s">
        <v>209</v>
      </c>
      <c r="H15" t="s">
        <v>506</v>
      </c>
      <c r="I15" t="s">
        <v>108</v>
      </c>
      <c r="J15" s="79">
        <v>960000</v>
      </c>
      <c r="K15" s="79">
        <v>138.91</v>
      </c>
      <c r="L15" s="79">
        <v>1333.5360000000001</v>
      </c>
      <c r="M15" s="79">
        <v>0.14000000000000001</v>
      </c>
      <c r="N15" s="79">
        <v>25.4</v>
      </c>
      <c r="O15" s="79">
        <v>0.43</v>
      </c>
    </row>
    <row r="16" spans="2:65">
      <c r="B16" t="s">
        <v>509</v>
      </c>
      <c r="C16" t="s">
        <v>510</v>
      </c>
      <c r="D16" t="s">
        <v>106</v>
      </c>
      <c r="E16" s="16"/>
      <c r="F16" t="s">
        <v>129</v>
      </c>
      <c r="G16" t="s">
        <v>209</v>
      </c>
      <c r="H16" t="s">
        <v>506</v>
      </c>
      <c r="I16" t="s">
        <v>108</v>
      </c>
      <c r="J16" s="79">
        <v>69600</v>
      </c>
      <c r="K16" s="79">
        <v>375.94</v>
      </c>
      <c r="L16" s="79">
        <v>261.65424000000002</v>
      </c>
      <c r="M16" s="79">
        <v>0.41</v>
      </c>
      <c r="N16" s="79">
        <v>4.9800000000000004</v>
      </c>
      <c r="O16" s="79">
        <v>0.08</v>
      </c>
    </row>
    <row r="17" spans="2:15">
      <c r="B17" s="80" t="s">
        <v>216</v>
      </c>
      <c r="C17" s="16"/>
      <c r="D17" s="16"/>
      <c r="E17" s="16"/>
      <c r="J17" s="81">
        <v>12362.86</v>
      </c>
      <c r="L17" s="81">
        <v>2110.2570006655951</v>
      </c>
      <c r="N17" s="81">
        <v>40.19</v>
      </c>
      <c r="O17" s="81">
        <v>0.68</v>
      </c>
    </row>
    <row r="18" spans="2:15">
      <c r="B18" s="80" t="s">
        <v>511</v>
      </c>
      <c r="C18" s="16"/>
      <c r="D18" s="16"/>
      <c r="E18" s="16"/>
      <c r="J18" s="81">
        <v>12362.86</v>
      </c>
      <c r="L18" s="81">
        <v>2110.2570006655951</v>
      </c>
      <c r="N18" s="81">
        <v>40.19</v>
      </c>
      <c r="O18" s="81">
        <v>0.68</v>
      </c>
    </row>
    <row r="19" spans="2:15">
      <c r="B19" t="s">
        <v>512</v>
      </c>
      <c r="C19" t="s">
        <v>513</v>
      </c>
      <c r="D19" t="s">
        <v>129</v>
      </c>
      <c r="E19" s="16"/>
      <c r="F19" t="s">
        <v>368</v>
      </c>
      <c r="G19" t="s">
        <v>209</v>
      </c>
      <c r="H19" t="s">
        <v>506</v>
      </c>
      <c r="I19" t="s">
        <v>112</v>
      </c>
      <c r="J19" s="79">
        <v>1215.56</v>
      </c>
      <c r="K19" s="79">
        <v>14181</v>
      </c>
      <c r="L19" s="79">
        <v>623.14850741400005</v>
      </c>
      <c r="M19" s="79">
        <v>0.13</v>
      </c>
      <c r="N19" s="79">
        <v>11.87</v>
      </c>
      <c r="O19" s="79">
        <v>0.2</v>
      </c>
    </row>
    <row r="20" spans="2:15">
      <c r="B20" t="s">
        <v>512</v>
      </c>
      <c r="C20" t="s">
        <v>513</v>
      </c>
      <c r="D20" t="s">
        <v>129</v>
      </c>
      <c r="E20" s="16"/>
      <c r="F20" t="s">
        <v>368</v>
      </c>
      <c r="G20" t="s">
        <v>209</v>
      </c>
      <c r="H20" t="s">
        <v>506</v>
      </c>
      <c r="I20" t="s">
        <v>112</v>
      </c>
      <c r="J20" s="79">
        <v>156.13</v>
      </c>
      <c r="K20" s="79">
        <v>14181</v>
      </c>
      <c r="L20" s="79">
        <v>80.038975009500007</v>
      </c>
      <c r="M20" s="79">
        <v>0</v>
      </c>
      <c r="N20" s="79">
        <v>1.52</v>
      </c>
      <c r="O20" s="79">
        <v>0.03</v>
      </c>
    </row>
    <row r="21" spans="2:15">
      <c r="B21" t="s">
        <v>514</v>
      </c>
      <c r="C21" t="s">
        <v>515</v>
      </c>
      <c r="D21" t="s">
        <v>129</v>
      </c>
      <c r="E21" t="s">
        <v>516</v>
      </c>
      <c r="F21" t="s">
        <v>368</v>
      </c>
      <c r="G21" t="s">
        <v>209</v>
      </c>
      <c r="H21" t="s">
        <v>506</v>
      </c>
      <c r="I21" t="s">
        <v>112</v>
      </c>
      <c r="J21" s="79">
        <v>1772</v>
      </c>
      <c r="K21" s="79">
        <v>13822</v>
      </c>
      <c r="L21" s="79">
        <v>885.40691159999994</v>
      </c>
      <c r="M21" s="79">
        <v>0.09</v>
      </c>
      <c r="N21" s="79">
        <v>16.86</v>
      </c>
      <c r="O21" s="79">
        <v>0.28999999999999998</v>
      </c>
    </row>
    <row r="22" spans="2:15">
      <c r="B22" t="s">
        <v>517</v>
      </c>
      <c r="C22" t="s">
        <v>518</v>
      </c>
      <c r="D22" t="s">
        <v>129</v>
      </c>
      <c r="E22" s="16"/>
      <c r="F22" t="s">
        <v>368</v>
      </c>
      <c r="G22" t="s">
        <v>209</v>
      </c>
      <c r="H22" t="s">
        <v>506</v>
      </c>
      <c r="I22" t="s">
        <v>112</v>
      </c>
      <c r="J22" s="79">
        <v>4719.17</v>
      </c>
      <c r="K22" s="79">
        <v>1595.09</v>
      </c>
      <c r="L22" s="79">
        <v>272.11915664209499</v>
      </c>
      <c r="M22" s="79">
        <v>0.01</v>
      </c>
      <c r="N22" s="79">
        <v>5.18</v>
      </c>
      <c r="O22" s="79">
        <v>0.09</v>
      </c>
    </row>
    <row r="23" spans="2:15">
      <c r="B23" t="s">
        <v>519</v>
      </c>
      <c r="C23" t="s">
        <v>520</v>
      </c>
      <c r="D23" t="s">
        <v>521</v>
      </c>
      <c r="E23" s="16"/>
      <c r="F23" t="s">
        <v>368</v>
      </c>
      <c r="G23" t="s">
        <v>209</v>
      </c>
      <c r="H23" t="s">
        <v>506</v>
      </c>
      <c r="I23" t="s">
        <v>112</v>
      </c>
      <c r="J23" s="79">
        <v>4500</v>
      </c>
      <c r="K23" s="79">
        <v>1534</v>
      </c>
      <c r="L23" s="79">
        <v>249.54345000000001</v>
      </c>
      <c r="M23" s="79">
        <v>0.02</v>
      </c>
      <c r="N23" s="79">
        <v>4.75</v>
      </c>
      <c r="O23" s="79">
        <v>0.08</v>
      </c>
    </row>
    <row r="24" spans="2:15">
      <c r="B24" t="s">
        <v>219</v>
      </c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2" t="s">
        <v>821</v>
      </c>
    </row>
    <row r="3" spans="2:60">
      <c r="B3" s="2" t="s">
        <v>2</v>
      </c>
      <c r="C3" t="s">
        <v>822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44" t="s">
        <v>69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60" ht="26.25" customHeight="1">
      <c r="B7" s="144" t="s">
        <v>101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2506</v>
      </c>
      <c r="H11" s="7"/>
      <c r="I11" s="78">
        <v>11.029688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2506</v>
      </c>
      <c r="I12" s="81">
        <v>11.029688</v>
      </c>
      <c r="K12" s="81">
        <v>100</v>
      </c>
      <c r="L12" s="81">
        <v>0</v>
      </c>
    </row>
    <row r="13" spans="2:60">
      <c r="B13" s="80" t="s">
        <v>522</v>
      </c>
      <c r="D13" s="16"/>
      <c r="E13" s="16"/>
      <c r="G13" s="81">
        <v>2506</v>
      </c>
      <c r="I13" s="81">
        <v>11.029688</v>
      </c>
      <c r="K13" s="81">
        <v>100</v>
      </c>
      <c r="L13" s="81">
        <v>0</v>
      </c>
    </row>
    <row r="14" spans="2:60">
      <c r="B14" t="s">
        <v>523</v>
      </c>
      <c r="C14" t="s">
        <v>524</v>
      </c>
      <c r="D14" t="s">
        <v>106</v>
      </c>
      <c r="E14" t="s">
        <v>295</v>
      </c>
      <c r="F14" t="s">
        <v>108</v>
      </c>
      <c r="G14" s="79">
        <v>130</v>
      </c>
      <c r="H14" s="79">
        <v>830</v>
      </c>
      <c r="I14" s="79">
        <v>1.079</v>
      </c>
      <c r="J14" s="79">
        <v>0.04</v>
      </c>
      <c r="K14" s="79">
        <v>9.7799999999999994</v>
      </c>
      <c r="L14" s="79">
        <v>0</v>
      </c>
    </row>
    <row r="15" spans="2:60">
      <c r="B15" t="s">
        <v>525</v>
      </c>
      <c r="C15" t="s">
        <v>526</v>
      </c>
      <c r="D15" t="s">
        <v>106</v>
      </c>
      <c r="E15" t="s">
        <v>295</v>
      </c>
      <c r="F15" t="s">
        <v>108</v>
      </c>
      <c r="G15" s="79">
        <v>2376</v>
      </c>
      <c r="H15" s="79">
        <v>418.8</v>
      </c>
      <c r="I15" s="79">
        <v>9.9506879999999995</v>
      </c>
      <c r="J15" s="79">
        <v>0.01</v>
      </c>
      <c r="K15" s="79">
        <v>90.22</v>
      </c>
      <c r="L15" s="79">
        <v>0</v>
      </c>
    </row>
    <row r="16" spans="2:60">
      <c r="B16" s="80" t="s">
        <v>216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527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219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internet</cp:lastModifiedBy>
  <dcterms:created xsi:type="dcterms:W3CDTF">2015-11-10T09:34:27Z</dcterms:created>
  <dcterms:modified xsi:type="dcterms:W3CDTF">2017-06-08T13:03:42Z</dcterms:modified>
</cp:coreProperties>
</file>