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<sst xmlns="http://schemas.openxmlformats.org/spreadsheetml/2006/main" count="1988" uniqueCount="683">
  <si>
    <t>תאריך הדיווח: 30/03/2017</t>
  </si>
  <si>
    <t>החברה המדווחת: הלמן אלדובי קופות גמל ופנסיה בע"מ</t>
  </si>
  <si>
    <t>שם מסלול/קרן/קופה: הא בר יציב מנייתי (52)</t>
  </si>
  <si>
    <t>מספר מסלול/קרן/קופה: 724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</si>
  <si>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</si>
  <si>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</si>
  <si>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</si>
  <si>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</si>
  <si>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</si>
  <si>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</si>
  <si>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</si>
  <si>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</si>
  <si>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</si>
  <si>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</si>
  <si>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</si>
  <si>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</si>
  <si>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</si>
  <si>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</si>
  <si>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</si>
  <si>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</si>
  <si>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</si>
  <si>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</si>
  <si>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</si>
  <si>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</si>
  <si>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</si>
  <si>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</si>
  <si>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</si>
  <si>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</si>
  <si>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</si>
  <si>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</si>
  <si>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</si>
  <si>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</si>
  <si>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</si>
  <si>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</si>
  <si>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</si>
  <si>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</si>
  <si>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</si>
  <si>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</si>
  <si>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</si>
  <si>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</si>
  <si>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</si>
  <si>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</si>
  <si>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</si>
  <si>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</si>
  <si>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</si>
  <si>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</si>
  <si>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</si>
  <si>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</si>
  <si>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</si>
  <si>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</si>
  <si>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</si>
  <si>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</si>
  <si>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</si>
  <si>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</si>
  <si>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</si>
  <si>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</si>
  <si>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</si>
  <si>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</si>
  <si>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</si>
  <si>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</si>
  <si>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</si>
  <si>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</si>
  <si>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</si>
  <si>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</si>
  <si>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</si>
  <si>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</si>
  <si>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</si>
  <si>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</si>
  <si>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</si>
  <si>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</si>
  <si>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</si>
  <si>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</si>
  <si>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</si>
  <si>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</si>
  <si>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</si>
  <si>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</si>
  <si>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</si>
  <si>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</si>
  <si>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</si>
  <si>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</si>
  <si>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</si>
  <si>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</si>
  <si>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</si>
  <si>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</si>
  <si>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</si>
  <si>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</si>
  <si>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</si>
  <si>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</si>
  <si>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</si>
  <si>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</si>
  <si>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</si>
  <si>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</si>
  <si>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</si>
  <si>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</si>
  <si>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</si>
  <si>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</si>
  <si>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</si>
  <si>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</si>
  <si>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</si>
  <si>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</si>
  <si>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</si>
  <si>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</si>
  <si>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</si>
  <si>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</si>
  <si>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</si>
  <si>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</si>
  <si>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</si>
  <si>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</si>
  <si>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</si>
  <si>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</si>
  <si>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</si>
  <si>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</si>
  <si>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</si>
  <si>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</si>
  <si>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</si>
  <si>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</si>
  <si>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</si>
  <si>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</si>
  <si>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יואן סיני CNH (מזרחי)</t>
  </si>
  <si>
    <t>20-00001041</t>
  </si>
  <si>
    <t>אחר</t>
  </si>
  <si>
    <t>מזומן שטרלינג (מזרחי)</t>
  </si>
  <si>
    <t>20-00001004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</si>
  <si>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</si>
  <si>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</si>
  <si>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</si>
  <si>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</si>
  <si>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</si>
  <si>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</si>
  <si>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</si>
  <si>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</si>
  <si>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</si>
  <si>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</si>
  <si>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</si>
  <si>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</si>
  <si>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</si>
  <si>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</si>
  <si>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</si>
  <si>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</si>
  <si>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</si>
  <si>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</si>
  <si>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</si>
  <si>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</si>
  <si>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</si>
  <si>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</si>
  <si>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</si>
  <si>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</si>
  <si>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</si>
  <si>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</si>
  <si>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</si>
  <si>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</si>
  <si>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</si>
  <si>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</si>
  <si>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</si>
  <si>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</si>
  <si>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</si>
  <si>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</si>
  <si>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</si>
  <si>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</si>
  <si>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</si>
  <si>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</si>
  <si>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</si>
  <si>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</si>
  <si>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</si>
  <si>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</si>
  <si>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</si>
  <si>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</si>
  <si>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</si>
  <si>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</si>
  <si>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</si>
  <si>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</si>
  <si>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</si>
  <si>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</si>
  <si>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</si>
  <si>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</si>
  <si>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</si>
  <si>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</si>
  <si>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TASE</t>
  </si>
  <si>
    <t>בנקים</t>
  </si>
  <si>
    <t>דיסקונט</t>
  </si>
  <si>
    <t>לאומי</t>
  </si>
  <si>
    <t>מזרחי</t>
  </si>
  <si>
    <t>פועלים</t>
  </si>
  <si>
    <t>הראל</t>
  </si>
  <si>
    <t>ביטוח</t>
  </si>
  <si>
    <t>אירפורט סיטי</t>
  </si>
  <si>
    <t>נדל"ן ובינוי</t>
  </si>
  <si>
    <t>אלוני חץ</t>
  </si>
  <si>
    <t>אמות</t>
  </si>
  <si>
    <t>ביג</t>
  </si>
  <si>
    <t>גזית גלוב</t>
  </si>
  <si>
    <t>מליסרון</t>
  </si>
  <si>
    <t>עזריאלי</t>
  </si>
  <si>
    <t>סודהסטרים</t>
  </si>
  <si>
    <t>מזון</t>
  </si>
  <si>
    <t>פרוטרום</t>
  </si>
  <si>
    <t>שטראוס עלית</t>
  </si>
  <si>
    <t>כיל</t>
  </si>
  <si>
    <t>כימיה גומי ופלסטיק</t>
  </si>
  <si>
    <t>חברה לישראל</t>
  </si>
  <si>
    <t>השקעה ואחזקות</t>
  </si>
  <si>
    <t>קבוצת דלק</t>
  </si>
  <si>
    <t>אבנר יהש</t>
  </si>
  <si>
    <t>חיפושי נפט וגז</t>
  </si>
  <si>
    <t>דלק קדוחים</t>
  </si>
  <si>
    <t>ישראמקו</t>
  </si>
  <si>
    <t>בזק</t>
  </si>
  <si>
    <t>תקשורת ומדיה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</si>
  <si>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</si>
  <si>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</si>
  <si>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</si>
  <si>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</si>
  <si>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</si>
  <si>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</si>
  <si>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</si>
  <si>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</si>
  <si>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</si>
  <si>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ביטחוניות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</si>
  <si>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</si>
  <si>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</si>
  <si>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</si>
  <si>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</si>
  <si>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</si>
  <si>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</si>
  <si>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אגוד</t>
  </si>
  <si>
    <t>איידיאיי ביטוח</t>
  </si>
  <si>
    <t>הפניקס 1</t>
  </si>
  <si>
    <t>כלל עסקי ביטוח</t>
  </si>
  <si>
    <t>מגדל ביטוח</t>
  </si>
  <si>
    <t>מנורה</t>
  </si>
  <si>
    <t>דלק רכב</t>
  </si>
  <si>
    <t>מסחר</t>
  </si>
  <si>
    <t>רמי לוי</t>
  </si>
  <si>
    <t>שופרסל</t>
  </si>
  <si>
    <t>איידיאו גרופ</t>
  </si>
  <si>
    <t>אלרוב נדלן ומלונאות</t>
  </si>
  <si>
    <t>אפריקה נכסים</t>
  </si>
  <si>
    <t>אשטרום נכסים</t>
  </si>
  <si>
    <t>אשטרום קבוצה מניה</t>
  </si>
  <si>
    <t>בראק אן וי</t>
  </si>
  <si>
    <t>גב ים 1</t>
  </si>
  <si>
    <t>כלכלית</t>
  </si>
  <si>
    <t>מבני תעשיה</t>
  </si>
  <si>
    <t>מגדלי הים התיכון</t>
  </si>
  <si>
    <t>נורסטאר החזקות</t>
  </si>
  <si>
    <t>נכסים בנין</t>
  </si>
  <si>
    <t>ריט1</t>
  </si>
  <si>
    <t>שיכון ובינוי</t>
  </si>
  <si>
    <t>דלתא גליל</t>
  </si>
  <si>
    <t>אופנה והלבשה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</si>
  <si>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</si>
  <si>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</si>
  <si>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</si>
  <si>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</si>
  <si>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</si>
  <si>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</si>
  <si>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פלסאון תעשיות</t>
  </si>
  <si>
    <t>אבגול</t>
  </si>
  <si>
    <t>עץ נייר ודפוס</t>
  </si>
  <si>
    <t>אלקו החזקות</t>
  </si>
  <si>
    <t>אלקטרה</t>
  </si>
  <si>
    <t>יואל</t>
  </si>
  <si>
    <t>קנון</t>
  </si>
  <si>
    <t>נפטא</t>
  </si>
  <si>
    <t>רציו יהש</t>
  </si>
  <si>
    <t>נאוי</t>
  </si>
  <si>
    <t>שירותים פיננסיים</t>
  </si>
  <si>
    <t>בי קומיוניקיישנס</t>
  </si>
  <si>
    <t>לייבפרסון</t>
  </si>
  <si>
    <t>מגיק</t>
  </si>
  <si>
    <t>ספיאנס הלמן</t>
  </si>
  <si>
    <t>נובה</t>
  </si>
  <si>
    <t>קומפיוגן</t>
  </si>
  <si>
    <t>ביוטכנולוגיה</t>
  </si>
  <si>
    <t>חילן טק</t>
  </si>
  <si>
    <t>שירותי מידע</t>
  </si>
  <si>
    <t>מטריקס</t>
  </si>
  <si>
    <t>פורמולה</t>
  </si>
  <si>
    <t>גילת</t>
  </si>
  <si>
    <t>ציוד תקשורת</t>
  </si>
  <si>
    <t>סה"כ מניות מניות היתר</t>
  </si>
  <si>
    <t>אספן בניה</t>
  </si>
  <si>
    <t>ויתניה</t>
  </si>
  <si>
    <t>מלרג (*) (*)</t>
  </si>
  <si>
    <t>קסטרו</t>
  </si>
  <si>
    <t>מיילן הלמן</t>
  </si>
  <si>
    <t>על בד</t>
  </si>
  <si>
    <t>דלק אנרגיה</t>
  </si>
  <si>
    <t>גרוסלם השקעות</t>
  </si>
  <si>
    <t>השקעות בהייטק</t>
  </si>
  <si>
    <t>מעין ונצרס - ש</t>
  </si>
  <si>
    <t>אבוג'ן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</si>
  <si>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</si>
  <si>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</si>
  <si>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</si>
  <si>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</si>
  <si>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TEVA PHARMA</t>
  </si>
  <si>
    <t>US8816242098</t>
  </si>
  <si>
    <t>NYSE</t>
  </si>
  <si>
    <t>בלומברג</t>
  </si>
  <si>
    <t>Pharmaceuticals &amp; Biotechnology</t>
  </si>
  <si>
    <t>MAGAL SECURITY</t>
  </si>
  <si>
    <t>IL0010829161</t>
  </si>
  <si>
    <t>NASDAQ</t>
  </si>
  <si>
    <t>Technology Hardware &amp; Equipment</t>
  </si>
  <si>
    <t>סה"כ מניות חברות זרות בחו"ל</t>
  </si>
  <si>
    <t>ROLLINS INC</t>
  </si>
  <si>
    <t>US7757111049</t>
  </si>
  <si>
    <t>Commercial&amp;Professional Services</t>
  </si>
  <si>
    <t>AMAZON COM</t>
  </si>
  <si>
    <t>US0231351067</t>
  </si>
  <si>
    <t>Retailing</t>
  </si>
  <si>
    <t>UNILEVER NV CVA</t>
  </si>
  <si>
    <t>NL0000009355</t>
  </si>
  <si>
    <t>Household &amp; Personal Products</t>
  </si>
  <si>
    <t>BANK OF AMERICA</t>
  </si>
  <si>
    <t>US0605051046</t>
  </si>
  <si>
    <t>Banks</t>
  </si>
  <si>
    <t>CITIGROUP</t>
  </si>
  <si>
    <t>US1729674242</t>
  </si>
  <si>
    <t>FACTSET RESRCH</t>
  </si>
  <si>
    <t>US3030751057</t>
  </si>
  <si>
    <t>Diversified Financials</t>
  </si>
  <si>
    <t>GLOBALWORTH REA</t>
  </si>
  <si>
    <t>GG00B979FD04</t>
  </si>
  <si>
    <t>LSE</t>
  </si>
  <si>
    <t>Real Estate</t>
  </si>
  <si>
    <t>ALPHABET CL A</t>
  </si>
  <si>
    <t>US02079K3059</t>
  </si>
  <si>
    <t>Software &amp; Services</t>
  </si>
  <si>
    <t>FACEBOOK  INC-A</t>
  </si>
  <si>
    <t>US30303M1027</t>
  </si>
  <si>
    <t>MAXIMUS INC</t>
  </si>
  <si>
    <t>US5779331041</t>
  </si>
  <si>
    <t>MICROSOFT CORP.</t>
  </si>
  <si>
    <t>US5949181045</t>
  </si>
  <si>
    <t>APPLE COMPUTERS</t>
  </si>
  <si>
    <t>US0378331005</t>
  </si>
  <si>
    <t>CISCO SYSTEMS</t>
  </si>
  <si>
    <t>US17275R1023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</si>
  <si>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</si>
  <si>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</si>
  <si>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</si>
  <si>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</si>
  <si>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</si>
  <si>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</si>
  <si>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</si>
  <si>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</si>
  <si>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דאקס שקלי</t>
  </si>
  <si>
    <t>קסם ניקיי 225 שקלי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</si>
  <si>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</si>
  <si>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</si>
  <si>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</si>
  <si>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</si>
  <si>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</si>
  <si>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</si>
  <si>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STOX</t>
  </si>
  <si>
    <t>FR0010791004</t>
  </si>
  <si>
    <t>CAC</t>
  </si>
  <si>
    <t>AUSTRALIA INDEX</t>
  </si>
  <si>
    <t>US4642861037</t>
  </si>
  <si>
    <t>CONSUMER DISCRE</t>
  </si>
  <si>
    <t>US81369Y4070</t>
  </si>
  <si>
    <t>CSI CHINA</t>
  </si>
  <si>
    <t>US5007673065</t>
  </si>
  <si>
    <t>DB HARVEST CSI</t>
  </si>
  <si>
    <t>US2330518794</t>
  </si>
  <si>
    <t>FINANCIAL SELEC</t>
  </si>
  <si>
    <t>US81369Y6059</t>
  </si>
  <si>
    <t>FIRST TRUST NAS</t>
  </si>
  <si>
    <t>US3373451026</t>
  </si>
  <si>
    <t>INDUSTRIAL SELE</t>
  </si>
  <si>
    <t>US81369Y7040</t>
  </si>
  <si>
    <t>ISHARES EMERGIN</t>
  </si>
  <si>
    <t>US4642872349</t>
  </si>
  <si>
    <t>ISHARES MSCI CA</t>
  </si>
  <si>
    <t>US4642865095</t>
  </si>
  <si>
    <t>ISHARES NASDAQ</t>
  </si>
  <si>
    <t>US4642875565</t>
  </si>
  <si>
    <t>ISHARES PLC -FT</t>
  </si>
  <si>
    <t>IE0005042456</t>
  </si>
  <si>
    <t>MATERIALS SELEC</t>
  </si>
  <si>
    <t>US81369Y1001</t>
  </si>
  <si>
    <t>NOMURA TOPIX</t>
  </si>
  <si>
    <t>JP3027630007</t>
  </si>
  <si>
    <t>TSE</t>
  </si>
  <si>
    <t>SECTOR ENERGY</t>
  </si>
  <si>
    <t>US81369Y5069</t>
  </si>
  <si>
    <t>SOURCE MORNINGS</t>
  </si>
  <si>
    <t>IE00B94ZB998</t>
  </si>
  <si>
    <t>TECH SELECT SEC</t>
  </si>
  <si>
    <t>US81369Y8030</t>
  </si>
  <si>
    <t>TRACKER FUND OF</t>
  </si>
  <si>
    <t>HK2800008867</t>
  </si>
  <si>
    <t>HKSE</t>
  </si>
  <si>
    <t>US GLOBAL JETS</t>
  </si>
  <si>
    <t>US26922A8421</t>
  </si>
  <si>
    <t>VANGUARD EMERG</t>
  </si>
  <si>
    <t>US9220428588</t>
  </si>
  <si>
    <t>VANGUARD RUSSEL</t>
  </si>
  <si>
    <t>US92206C6646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</si>
  <si>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</si>
  <si>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</si>
  <si>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</si>
  <si>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</si>
  <si>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</si>
  <si>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</si>
  <si>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</si>
  <si>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THREADNEEDLE EU</t>
  </si>
  <si>
    <t>GB0030810138</t>
  </si>
  <si>
    <t>מניות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</si>
  <si>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</si>
  <si>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</si>
  <si>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</si>
  <si>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</si>
  <si>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</si>
  <si>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</si>
  <si>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</si>
  <si>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</si>
  <si>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1420 APR</t>
  </si>
  <si>
    <t>ל.ר.</t>
  </si>
  <si>
    <t>P 1420 APR</t>
  </si>
  <si>
    <t>סה"כ אופציות ₪/מט"ח</t>
  </si>
  <si>
    <t>C 360.0 JUN$</t>
  </si>
  <si>
    <t>P 360.0 JUN$</t>
  </si>
  <si>
    <t>סה"כ אופציות על ריבית</t>
  </si>
  <si>
    <t>סה"כ אופציות אחרות</t>
  </si>
  <si>
    <t>סה"כ אופציות בחו"ל</t>
  </si>
  <si>
    <t>SPY CALL 230 16</t>
  </si>
  <si>
    <t>SPY   170616C0023000</t>
  </si>
  <si>
    <t>SPY PUT 190 16/</t>
  </si>
  <si>
    <t>SPY   170616P0019000</t>
  </si>
  <si>
    <t>SPY PUT 205 16/</t>
  </si>
  <si>
    <t>SPY   170616P0020500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</si>
  <si>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</si>
  <si>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</si>
  <si>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</si>
  <si>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</si>
  <si>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</si>
  <si>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</si>
  <si>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</si>
  <si>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</si>
  <si>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</si>
  <si>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</si>
  <si>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</si>
  <si>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</si>
  <si>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</si>
  <si>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</si>
  <si>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</si>
  <si>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</si>
  <si>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</si>
  <si>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</si>
  <si>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</si>
  <si>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</si>
  <si>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</si>
  <si>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</si>
  <si>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</si>
  <si>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</si>
  <si>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</si>
  <si>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</si>
  <si>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</si>
  <si>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</si>
  <si>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</si>
  <si>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</si>
  <si>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</si>
  <si>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</si>
  <si>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</si>
  <si>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</si>
  <si>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</si>
  <si>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</si>
  <si>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</si>
  <si>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</si>
  <si>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</si>
  <si>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</si>
  <si>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הום סנטר א' 6.1%</t>
  </si>
  <si>
    <t>28/06/2007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</si>
  <si>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</si>
  <si>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</si>
  <si>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</si>
  <si>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</si>
  <si>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</si>
  <si>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</si>
  <si>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</si>
  <si>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</si>
  <si>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Sundaysky ltd 14</t>
  </si>
  <si>
    <t>click tale ltd 8</t>
  </si>
  <si>
    <t>enzymotec ltd 13</t>
  </si>
  <si>
    <t>inneractive ltd 9</t>
  </si>
  <si>
    <t>lifebond ltd 12</t>
  </si>
  <si>
    <t>startapp inc 10</t>
  </si>
  <si>
    <t>valens semiconductor 11</t>
  </si>
  <si>
    <t>סה"כ מניות ל"ס בחו"ל</t>
  </si>
  <si>
    <t>MAXTECH NETWORKS (*) (*)</t>
  </si>
  <si>
    <t>שרותים</t>
  </si>
  <si>
    <t>VALENS מניה ל.ס.</t>
  </si>
  <si>
    <t>My Heritage מניה ל"ס</t>
  </si>
  <si>
    <t>The Colonnade הלוואה (*) (*)</t>
  </si>
  <si>
    <t>The Colonnade מניה ל.ס.-דאלאס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</si>
  <si>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</si>
  <si>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</si>
  <si>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</si>
  <si>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</si>
  <si>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LOOL קרן השקעה</t>
  </si>
  <si>
    <t>1/01/2011</t>
  </si>
  <si>
    <t>סה"כ קרנות גידור</t>
  </si>
  <si>
    <t>טולפיפ - קרן גידור</t>
  </si>
  <si>
    <t>סה"כ קרנות נדל"ן</t>
  </si>
  <si>
    <t>סה"כ קרנות השקעה אחרות</t>
  </si>
  <si>
    <t>FIMI OPPORTUNITY2 הש</t>
  </si>
  <si>
    <t>22/07/2010</t>
  </si>
  <si>
    <t>Giza venture fund IV lp 7</t>
  </si>
  <si>
    <t>evergreen partners us direc 1</t>
  </si>
  <si>
    <t>genesis partners III lp 2</t>
  </si>
  <si>
    <t>millennium mater technologies II add 3</t>
  </si>
  <si>
    <t>pitango venture capit fund III (USA) L 6</t>
  </si>
  <si>
    <t>vitalife partners israel lp 5</t>
  </si>
  <si>
    <t>vrtex III (C.I) FUND lp 4</t>
  </si>
  <si>
    <t>קרן ISF אחר 15</t>
  </si>
  <si>
    <t>סה"כ קרנות השקעה ל"ס בחו"ל</t>
  </si>
  <si>
    <t>DAFNA CAPITAL 10/12</t>
  </si>
  <si>
    <t>13/03/2012</t>
  </si>
  <si>
    <t>SPHERA GLOBAL H</t>
  </si>
  <si>
    <t>KYG8347N1491</t>
  </si>
  <si>
    <t>קרן השקעה פורטיסימו2</t>
  </si>
  <si>
    <t>3/05/2004</t>
  </si>
  <si>
    <t>6. כתבי אופציה</t>
  </si>
  <si>
    <t>סה"כ כתבי אופציה ל"ס</t>
  </si>
  <si>
    <t>סה"כ כתבי אופציה ל"ס בישראל</t>
  </si>
  <si>
    <t>כתב אופציה ל"ס מסקטק (*) (*)</t>
  </si>
  <si>
    <t>7/04/2013</t>
  </si>
  <si>
    <t>מעין ונצ'רס אופ 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</si>
  <si>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</si>
  <si>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</si>
  <si>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</si>
  <si>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</si>
  <si>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</si>
  <si>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</si>
  <si>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</si>
  <si>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</si>
  <si>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</si>
  <si>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</si>
  <si>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</si>
  <si>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</si>
  <si>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</si>
  <si>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</si>
  <si>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</si>
  <si>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</si>
  <si>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ES110118 USD/USD0.00</t>
  </si>
  <si>
    <t>ES200516 JPY/JPY0.00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</si>
  <si>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</si>
  <si>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</si>
  <si>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</si>
  <si>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</si>
  <si>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</si>
  <si>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</si>
  <si>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</si>
  <si>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</si>
  <si>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</si>
  <si>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</si>
  <si>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</si>
  <si>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</si>
  <si>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</si>
  <si>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</si>
  <si>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</si>
  <si>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</si>
  <si>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</si>
  <si>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AA+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</si>
  <si>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</si>
  <si>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</si>
  <si>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</si>
  <si>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מקסטק תקשורת הלוואה (*) (*)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</si>
  <si>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</si>
  <si>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</si>
  <si>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</si>
  <si>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</si>
  <si>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</si>
  <si>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מילומור חי כ.אופ ל"ס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</si>
  <si>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</si>
  <si>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</si>
  <si>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</si>
  <si>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</si>
  <si>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</si>
  <si>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</si>
  <si>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</si>
  <si>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</si>
  <si>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</si>
  <si>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</si>
  <si>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</si>
  <si>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</si>
  <si>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</si>
  <si>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</si>
  <si>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</si>
  <si>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</si>
  <si>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</si>
  <si>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</si>
  <si>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</si>
  <si>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</si>
  <si>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</si>
  <si>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</si>
  <si>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</si>
  <si>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</si>
  <si>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</si>
  <si>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</si>
  <si>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</si>
  <si>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</si>
  <si>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</si>
  <si>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</si>
  <si>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</si>
  <si>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</si>
  <si>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</si>
  <si>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</si>
  <si>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</si>
  <si>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</si>
  <si>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Colonnade ריבית לקבל</t>
  </si>
  <si>
    <t>לקבלים במט"ח</t>
  </si>
  <si>
    <t>US59022CAP86</t>
  </si>
  <si>
    <t>קולונייד הלוואה עודפים (*) (*)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</si>
  <si>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</si>
  <si>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</si>
  <si>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</si>
  <si>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</si>
  <si>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</si>
  <si>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</si>
  <si>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</si>
  <si>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</si>
  <si>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</si>
  <si>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</si>
  <si>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</si>
  <si>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</si>
  <si>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</si>
  <si>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</si>
  <si>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</si>
  <si>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</si>
  <si>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</si>
  <si>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</si>
  <si>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</si>
  <si>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</si>
  <si>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</si>
  <si>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2ב KCPSיהב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</si>
  <si>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</si>
  <si>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</si>
  <si>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</si>
  <si>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</si>
  <si>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</si>
  <si>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</si>
  <si>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</si>
  <si>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</si>
  <si>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</si>
  <si>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</si>
  <si>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</si>
  <si>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</si>
  <si>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 II</t>
  </si>
  <si>
    <t>FIMI OPPRTUNITY 4</t>
  </si>
  <si>
    <t>FIMI Opportunity IV</t>
  </si>
  <si>
    <t>ISF קרן השקעה</t>
  </si>
  <si>
    <t>Israel Secondary Fund</t>
  </si>
  <si>
    <t>ISF 2</t>
  </si>
  <si>
    <t>Israel Secondary Fund II</t>
  </si>
  <si>
    <t>KLIRMARK OPPORTUNITY</t>
  </si>
  <si>
    <t>KLIRMARK OPPORTUNITY II</t>
  </si>
  <si>
    <t>קרן נוי NOY ק. השקעה</t>
  </si>
  <si>
    <t>קרן בראשית א הלמן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</si>
  <si>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</si>
  <si>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</si>
  <si>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</si>
  <si>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</si>
  <si>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</si>
  <si>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</si>
  <si>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</si>
  <si>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</si>
  <si>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</si>
  <si>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</si>
  <si>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</si>
  <si>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</si>
  <si>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</si>
  <si>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</si>
  <si>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</si>
  <si>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</si>
  <si>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השקעה מרקסטון</t>
  </si>
  <si>
    <t>קרן הון סיכון גולדן</t>
  </si>
  <si>
    <t>קרן השקעה פורטיסימו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</si>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</sst>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3254.0994000000001</v>
      </c>
      <c r="D11" s="8">
        <v>5.6810463552792401E-2</v>
      </c>
    </row>
    <row r="12" spans="2:4">
      <c r="B12" s="6" t="s">
        <v>10</v>
      </c>
      <c r="C12" s="7">
        <v>49177.271630000003</v>
      </c>
      <c r="D12" s="8">
        <v>0.87187472043163905</v>
      </c>
    </row>
    <row r="13" spans="2:4">
      <c r="B13" s="6" t="s">
        <v>11</v>
      </c>
      <c r="C13" s="7">
        <v>0</v>
      </c>
      <c r="D13" s="8">
        <v>0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0</v>
      </c>
      <c r="D15" s="8">
        <v>0</v>
      </c>
    </row>
    <row r="16" spans="2:4">
      <c r="B16" s="6" t="s">
        <v>14</v>
      </c>
      <c r="C16" s="7">
        <v>27470.793129999998</v>
      </c>
      <c r="D16" s="8">
        <v>0.47958845137864098</v>
      </c>
    </row>
    <row r="17" spans="2:4">
      <c r="B17" s="6" t="s">
        <v>15</v>
      </c>
      <c r="C17" s="7">
        <v>21910.137060000001</v>
      </c>
      <c r="D17" s="8">
        <v>0.38250984062866</v>
      </c>
    </row>
    <row r="18" spans="2:4">
      <c r="B18" s="6" t="s">
        <v>16</v>
      </c>
      <c r="C18" s="7">
        <v>0.28223999999999999</v>
      </c>
      <c r="D18" s="8">
        <v>4.9273802862752496E-6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-203.9408</v>
      </c>
      <c r="D20" s="8">
        <v>9.77150104405251E-3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3681.92373</v>
      </c>
      <c r="D23" s="8">
        <v>6.4835734647731499E-2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1.42987</v>
      </c>
      <c r="D26" s="8">
        <v>2.4962844564683901E-5</v>
      </c>
    </row>
    <row r="27" spans="2:4">
      <c r="B27" s="6" t="s">
        <v>24</v>
      </c>
      <c r="C27" s="7">
        <v>1958.94885</v>
      </c>
      <c r="D27" s="8">
        <v>3.4199567549998498E-2</v>
      </c>
    </row>
    <row r="28" spans="2:4">
      <c r="B28" s="6" t="s">
        <v>25</v>
      </c>
      <c r="C28" s="7">
        <v>1261.14714</v>
      </c>
      <c r="D28" s="8">
        <v>2.2573522179468199E-2</v>
      </c>
    </row>
    <row r="29" spans="2:4">
      <c r="B29" s="6" t="s">
        <v>26</v>
      </c>
      <c r="C29" s="7">
        <v>67.286590000000004</v>
      </c>
      <c r="D29" s="8">
        <v>1.17469748120991E-3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393.11128000000002</v>
      </c>
      <c r="D31" s="8">
        <v>6.8629845924901896E-3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197.84438</v>
      </c>
      <c r="D33" s="8">
        <v>3.4539912760854202E-3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173.27695</v>
      </c>
      <c r="D37" s="8">
        <v>3.0250900917513598E-3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56484.416089999999</v>
      </c>
      <c r="D42" s="10">
        <v>1</v>
      </c>
    </row>
    <row r="43" spans="2:4">
      <c r="B43" s="6" t="s">
        <v>40</v>
      </c>
      <c r="C43" s="7">
        <f>'יתרת התחייבות להשקעה'!F56</f>
        <v>105.43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3.6150000000000002</v>
      </c>
    </row>
    <row r="48" spans="2:4">
      <c r="C48" s="6" t="s">
        <v>44</v>
      </c>
      <c r="D48" s="11">
        <v>3.2523</v>
      </c>
    </row>
    <row r="49" spans="3:4">
      <c r="C49" s="6" t="s">
        <v>45</v>
      </c>
      <c r="D49" s="11">
        <v>4.4961000000000002</v>
      </c>
    </row>
    <row r="50" spans="3:4">
      <c r="C50" s="6" t="s">
        <v>46</v>
      </c>
      <c r="D50" s="11">
        <v>3.6278999999999999</v>
      </c>
    </row>
    <row r="51" spans="3:4">
      <c r="C51" s="6" t="s">
        <v>47</v>
      </c>
      <c r="D51" s="11">
        <v>2.7092000000000001</v>
      </c>
    </row>
    <row r="52" spans="3:4">
      <c r="C52" s="6" t="s">
        <v>48</v>
      </c>
      <c r="D52" s="11">
        <v>3.8820000000000001</v>
      </c>
    </row>
    <row r="53" spans="3:4">
      <c r="C53" s="6" t="s">
        <v>49</v>
      </c>
      <c r="D53" s="11">
        <v>0.40600000000000003</v>
      </c>
    </row>
    <row r="54" spans="3:4">
      <c r="C54" s="6" t="s">
        <v>50</v>
      </c>
      <c r="D54" s="11">
        <v>5.0956999999999999</v>
      </c>
    </row>
    <row r="55" spans="3:4">
      <c r="C55" s="6" t="s">
        <v>51</v>
      </c>
      <c r="D55" s="11">
        <v>0.52180000000000004</v>
      </c>
    </row>
    <row r="56" spans="3:4">
      <c r="C56" s="6" t="s">
        <v>52</v>
      </c>
      <c r="D56" s="11">
        <v>0.27910000000000001</v>
      </c>
    </row>
    <row r="57" spans="3:4">
      <c r="C57" s="6" t="s">
        <v>53</v>
      </c>
      <c r="D57" s="11">
        <v>2.7730000000000001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6.6327999999999996</v>
      </c>
    </row>
    <row r="60" spans="3:4">
      <c r="C60" s="6" t="s">
        <v>56</v>
      </c>
      <c r="D60" s="11">
        <v>0.4234</v>
      </c>
    </row>
    <row r="61" spans="3:4">
      <c r="C61" s="6" t="s">
        <v>57</v>
      </c>
      <c r="D61" s="11">
        <v>5.4000000000000003E-3</v>
      </c>
    </row>
    <row r="62" spans="3:4">
      <c r="C62" s="6" t="s">
        <v>58</v>
      </c>
      <c r="D62" s="11">
        <v>0.52070000000000005</v>
      </c>
    </row>
    <row r="63" spans="3:4">
      <c r="C63" s="6" t="s">
        <v>59</v>
      </c>
      <c r="D63" s="11">
        <v>0.1928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6.4299999999999996E-2</v>
      </c>
    </row>
    <row r="66" spans="3:4">
      <c r="C66" s="6" t="s">
        <v>62</v>
      </c>
      <c r="D66" s="11">
        <v>1.1563000000000001</v>
      </c>
    </row>
    <row r="67" spans="3:4">
      <c r="C67" s="6" t="s">
        <v>63</v>
      </c>
      <c r="D67" s="11">
        <v>3.2099999999999997E-2</v>
      </c>
    </row>
    <row r="68" spans="3:4">
      <c r="C68" s="6" t="s">
        <v>64</v>
      </c>
      <c r="D68" s="11">
        <v>5.57E-2</v>
      </c>
    </row>
    <row r="69" spans="3:4">
      <c r="C69" s="6" t="s">
        <v>65</v>
      </c>
      <c r="D69" s="11">
        <v>0.1051</v>
      </c>
    </row>
    <row r="70" spans="3:4">
      <c r="C70" s="6" t="s">
        <v>66</v>
      </c>
      <c r="D70" s="11">
        <v>0.1193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2.5365000000000002</v>
      </c>
    </row>
    <row r="73" spans="3:4">
      <c r="C73" s="6" t="s">
        <v>69</v>
      </c>
      <c r="D73" s="11">
        <v>0.99219999999999997</v>
      </c>
    </row>
    <row r="74" spans="3:4">
      <c r="C74" s="6" t="s">
        <v>70</v>
      </c>
      <c r="D74" s="11">
        <v>0.46510000000000001</v>
      </c>
    </row>
    <row r="75" spans="3:4">
      <c r="C75" s="6" t="s">
        <v>71</v>
      </c>
      <c r="D75" s="11">
        <v>2.5928</v>
      </c>
    </row>
    <row r="76" spans="3:4">
      <c r="C76" s="6" t="s">
        <v>72</v>
      </c>
      <c r="D76" s="11">
        <v>0.52470000000000006</v>
      </c>
    </row>
    <row r="77" spans="3:4">
      <c r="C77" s="6" t="s">
        <v>73</v>
      </c>
      <c r="D77" s="11">
        <v>0.91959999999999997</v>
      </c>
    </row>
    <row r="78" spans="3:4">
      <c r="C78" s="6" t="s">
        <v>74</v>
      </c>
      <c r="D78" s="11">
        <v>1.2557</v>
      </c>
    </row>
    <row r="79" spans="3:4">
      <c r="C79" s="6" t="s">
        <v>75</v>
      </c>
      <c r="D79" s="11">
        <v>1.4369000000000001</v>
      </c>
    </row>
    <row r="80" spans="3:4">
      <c r="C80" s="6" t="s">
        <v>76</v>
      </c>
      <c r="D80" s="11">
        <v>13.1846</v>
      </c>
    </row>
    <row r="81" spans="2:4">
      <c r="C81" s="6" t="s">
        <v>77</v>
      </c>
      <c r="D81" s="11">
        <v>3.2372000000000001</v>
      </c>
    </row>
    <row r="82" spans="2:4">
      <c r="C82" s="6" t="s">
        <v>78</v>
      </c>
      <c r="D82" s="11">
        <v>0.52590000000000003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0.85440000000000005</v>
      </c>
    </row>
    <row r="85" spans="2:4">
      <c r="C85" s="6" t="s">
        <v>81</v>
      </c>
      <c r="D85" s="11">
        <v>2.4E-2</v>
      </c>
    </row>
    <row r="86" spans="2:4">
      <c r="C86" s="6" t="s">
        <v>82</v>
      </c>
      <c r="D86" s="11">
        <v>0.19919999999999999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1.9850000000000001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130</v>
      </c>
    </row>
    <row r="7" spans="2:12" ht="15.75">
      <c r="B7" s="2" t="s">
        <v>415</v>
      </c>
    </row>
    <row r="8" spans="2:12">
      <c r="B8" s="3" t="s">
        <v>88</v>
      </c>
      <c r="C8" s="3" t="s">
        <v>89</v>
      </c>
      <c r="D8" s="3" t="s">
        <v>132</v>
      </c>
      <c r="E8" s="3" t="s">
        <v>152</v>
      </c>
      <c r="F8" s="3" t="s">
        <v>93</v>
      </c>
      <c r="G8" s="3" t="s">
        <v>135</v>
      </c>
      <c r="H8" s="3" t="s">
        <v>42</v>
      </c>
      <c r="I8" s="3" t="s">
        <v>96</v>
      </c>
      <c r="J8" s="3" t="s">
        <v>136</v>
      </c>
      <c r="K8" s="3" t="s">
        <v>137</v>
      </c>
      <c r="L8" s="3" t="s">
        <v>98</v>
      </c>
    </row>
    <row r="9" spans="2:12">
      <c r="B9" s="4"/>
      <c r="C9" s="4"/>
      <c r="D9" s="4"/>
      <c r="E9" s="4"/>
      <c r="F9" s="4"/>
      <c r="G9" s="4" t="s">
        <v>140</v>
      </c>
      <c r="H9" s="4" t="s">
        <v>141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416</v>
      </c>
      <c r="C11" s="12"/>
      <c r="D11" s="3"/>
      <c r="E11" s="3"/>
      <c r="F11" s="3"/>
      <c r="G11" s="9">
        <v>-3000</v>
      </c>
      <c r="I11" s="9">
        <v>-203.94</v>
      </c>
      <c r="K11" s="10">
        <v>1</v>
      </c>
      <c r="L11" s="10">
        <v>9.7999999999999997E-3</v>
      </c>
    </row>
    <row r="12" spans="2:12">
      <c r="B12" s="3" t="s">
        <v>417</v>
      </c>
      <c r="C12" s="12"/>
      <c r="D12" s="3"/>
      <c r="E12" s="3"/>
      <c r="F12" s="3"/>
      <c r="G12" s="9">
        <v>0</v>
      </c>
      <c r="I12" s="9">
        <v>-105.9</v>
      </c>
      <c r="K12" s="10">
        <v>0.80589999999999995</v>
      </c>
      <c r="L12" s="10">
        <v>7.9000000000000008E-3</v>
      </c>
    </row>
    <row r="13" spans="2:12">
      <c r="B13" s="13" t="s">
        <v>418</v>
      </c>
      <c r="C13" s="14"/>
      <c r="D13" s="13"/>
      <c r="E13" s="13"/>
      <c r="F13" s="13"/>
      <c r="G13" s="15">
        <v>0</v>
      </c>
      <c r="I13" s="15">
        <v>-59.75</v>
      </c>
      <c r="K13" s="16">
        <v>0.17530000000000001</v>
      </c>
      <c r="L13" s="16">
        <v>1.6999999999999999E-3</v>
      </c>
    </row>
    <row r="14" spans="2:12">
      <c r="B14" s="6" t="s">
        <v>419</v>
      </c>
      <c r="C14" s="17">
        <v>81880205</v>
      </c>
      <c r="D14" s="6" t="s">
        <v>177</v>
      </c>
      <c r="E14" s="6" t="s">
        <v>420</v>
      </c>
      <c r="F14" s="6" t="s">
        <v>108</v>
      </c>
      <c r="G14" s="7">
        <v>27</v>
      </c>
      <c r="H14" s="7">
        <v>71100</v>
      </c>
      <c r="I14" s="7">
        <v>19.2</v>
      </c>
      <c r="K14" s="8">
        <v>3.4299999999999997E-2</v>
      </c>
      <c r="L14" s="8">
        <v>2.9999999999999997E-4</v>
      </c>
    </row>
    <row r="15" spans="2:12">
      <c r="B15" s="6" t="s">
        <v>421</v>
      </c>
      <c r="C15" s="17">
        <v>81880775</v>
      </c>
      <c r="D15" s="6" t="s">
        <v>177</v>
      </c>
      <c r="E15" s="6" t="s">
        <v>420</v>
      </c>
      <c r="F15" s="6" t="s">
        <v>108</v>
      </c>
      <c r="G15" s="7">
        <v>-27</v>
      </c>
      <c r="H15" s="7">
        <v>292400</v>
      </c>
      <c r="I15" s="7">
        <v>-78.95</v>
      </c>
      <c r="K15" s="8">
        <v>0.1411</v>
      </c>
      <c r="L15" s="8">
        <v>1.4E-3</v>
      </c>
    </row>
    <row r="16" spans="2:12">
      <c r="B16" s="13" t="s">
        <v>422</v>
      </c>
      <c r="C16" s="14"/>
      <c r="D16" s="13"/>
      <c r="E16" s="13"/>
      <c r="F16" s="13"/>
      <c r="G16" s="15">
        <v>0</v>
      </c>
      <c r="I16" s="15">
        <v>-46.15</v>
      </c>
      <c r="K16" s="16">
        <v>0.63049999999999995</v>
      </c>
      <c r="L16" s="16">
        <v>6.1999999999999998E-3</v>
      </c>
    </row>
    <row r="17" spans="2:12">
      <c r="B17" s="6" t="s">
        <v>423</v>
      </c>
      <c r="C17" s="17">
        <v>81689242</v>
      </c>
      <c r="D17" s="6" t="s">
        <v>177</v>
      </c>
      <c r="E17" s="6" t="s">
        <v>420</v>
      </c>
      <c r="F17" s="6" t="s">
        <v>108</v>
      </c>
      <c r="G17" s="7">
        <v>-347</v>
      </c>
      <c r="H17" s="7">
        <v>57500</v>
      </c>
      <c r="I17" s="7">
        <v>-199.53</v>
      </c>
      <c r="K17" s="8">
        <v>0.35649999999999998</v>
      </c>
      <c r="L17" s="8">
        <v>3.5000000000000001E-3</v>
      </c>
    </row>
    <row r="18" spans="2:12">
      <c r="B18" s="6" t="s">
        <v>424</v>
      </c>
      <c r="C18" s="17">
        <v>81689325</v>
      </c>
      <c r="D18" s="6" t="s">
        <v>177</v>
      </c>
      <c r="E18" s="6" t="s">
        <v>420</v>
      </c>
      <c r="F18" s="6" t="s">
        <v>108</v>
      </c>
      <c r="G18" s="7">
        <v>347</v>
      </c>
      <c r="H18" s="7">
        <v>44200</v>
      </c>
      <c r="I18" s="7">
        <v>153.37</v>
      </c>
      <c r="K18" s="8">
        <v>0.27400000000000002</v>
      </c>
      <c r="L18" s="8">
        <v>2.7000000000000001E-3</v>
      </c>
    </row>
    <row r="19" spans="2:12">
      <c r="B19" s="13" t="s">
        <v>425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426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427</v>
      </c>
      <c r="C21" s="12"/>
      <c r="D21" s="3"/>
      <c r="E21" s="3"/>
      <c r="F21" s="3"/>
      <c r="G21" s="9">
        <v>-3000</v>
      </c>
      <c r="I21" s="9">
        <v>-98.04</v>
      </c>
      <c r="K21" s="10">
        <v>0.19409999999999999</v>
      </c>
      <c r="L21" s="10">
        <v>1.9E-3</v>
      </c>
    </row>
    <row r="22" spans="2:12">
      <c r="B22" s="13" t="s">
        <v>418</v>
      </c>
      <c r="C22" s="14"/>
      <c r="D22" s="13"/>
      <c r="E22" s="13"/>
      <c r="F22" s="13"/>
      <c r="G22" s="15">
        <v>-3000</v>
      </c>
      <c r="I22" s="15">
        <v>-98.04</v>
      </c>
      <c r="K22" s="16">
        <v>0.19409999999999999</v>
      </c>
      <c r="L22" s="16">
        <v>1.9E-3</v>
      </c>
    </row>
    <row r="23" spans="2:12">
      <c r="B23" s="6" t="s">
        <v>428</v>
      </c>
      <c r="C23" s="17" t="s">
        <v>429</v>
      </c>
      <c r="D23" s="6" t="s">
        <v>120</v>
      </c>
      <c r="E23" s="6" t="s">
        <v>420</v>
      </c>
      <c r="F23" s="6" t="s">
        <v>43</v>
      </c>
      <c r="G23" s="7">
        <v>-3000</v>
      </c>
      <c r="H23" s="7">
        <v>930</v>
      </c>
      <c r="I23" s="7">
        <v>-100.86</v>
      </c>
      <c r="K23" s="8">
        <v>0.1802</v>
      </c>
      <c r="L23" s="8">
        <v>1.8E-3</v>
      </c>
    </row>
    <row r="24" spans="2:12">
      <c r="B24" s="6" t="s">
        <v>430</v>
      </c>
      <c r="C24" s="17" t="s">
        <v>431</v>
      </c>
      <c r="D24" s="6" t="s">
        <v>120</v>
      </c>
      <c r="E24" s="6" t="s">
        <v>420</v>
      </c>
      <c r="F24" s="6" t="s">
        <v>43</v>
      </c>
      <c r="G24" s="7">
        <v>-3000</v>
      </c>
      <c r="H24" s="7">
        <v>23</v>
      </c>
      <c r="I24" s="7">
        <v>-2.4900000000000002</v>
      </c>
      <c r="K24" s="8">
        <v>4.4999999999999997E-3</v>
      </c>
      <c r="L24" s="8">
        <v>0</v>
      </c>
    </row>
    <row r="25" spans="2:12">
      <c r="B25" s="6" t="s">
        <v>432</v>
      </c>
      <c r="C25" s="17" t="s">
        <v>433</v>
      </c>
      <c r="D25" s="6" t="s">
        <v>120</v>
      </c>
      <c r="E25" s="6" t="s">
        <v>420</v>
      </c>
      <c r="F25" s="6" t="s">
        <v>43</v>
      </c>
      <c r="G25" s="7">
        <v>3000</v>
      </c>
      <c r="H25" s="7">
        <v>49</v>
      </c>
      <c r="I25" s="7">
        <v>5.31</v>
      </c>
      <c r="K25" s="8">
        <v>9.4999999999999998E-3</v>
      </c>
      <c r="L25" s="8">
        <v>1E-4</v>
      </c>
    </row>
    <row r="26" spans="2:12">
      <c r="B26" s="13" t="s">
        <v>434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425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435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426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129</v>
      </c>
      <c r="C32" s="17"/>
      <c r="D32" s="6"/>
      <c r="E32" s="6"/>
      <c r="F32" s="6"/>
    </row>
    <row r="36" spans="2:2">
      <c r="B36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130</v>
      </c>
    </row>
    <row r="7" spans="2:11" ht="15.75">
      <c r="B7" s="2" t="s">
        <v>436</v>
      </c>
    </row>
    <row r="8" spans="2:11">
      <c r="B8" s="3" t="s">
        <v>88</v>
      </c>
      <c r="C8" s="3" t="s">
        <v>89</v>
      </c>
      <c r="D8" s="3" t="s">
        <v>132</v>
      </c>
      <c r="E8" s="3" t="s">
        <v>152</v>
      </c>
      <c r="F8" s="3" t="s">
        <v>93</v>
      </c>
      <c r="G8" s="3" t="s">
        <v>135</v>
      </c>
      <c r="H8" s="3" t="s">
        <v>42</v>
      </c>
      <c r="I8" s="3" t="s">
        <v>96</v>
      </c>
      <c r="J8" s="3" t="s">
        <v>137</v>
      </c>
      <c r="K8" s="3" t="s">
        <v>98</v>
      </c>
    </row>
    <row r="9" spans="2:11">
      <c r="B9" s="4"/>
      <c r="C9" s="4"/>
      <c r="D9" s="4"/>
      <c r="E9" s="4"/>
      <c r="F9" s="4"/>
      <c r="G9" s="4" t="s">
        <v>140</v>
      </c>
      <c r="H9" s="4" t="s">
        <v>141</v>
      </c>
      <c r="I9" s="4" t="s">
        <v>100</v>
      </c>
      <c r="J9" s="4" t="s">
        <v>99</v>
      </c>
      <c r="K9" s="4" t="s">
        <v>99</v>
      </c>
    </row>
    <row r="11" spans="2:11">
      <c r="B11" s="3" t="s">
        <v>437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438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439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440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441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129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130</v>
      </c>
    </row>
    <row r="7" spans="2:17" ht="15.75">
      <c r="B7" s="2" t="s">
        <v>442</v>
      </c>
    </row>
    <row r="8" spans="2:17">
      <c r="B8" s="3" t="s">
        <v>88</v>
      </c>
      <c r="C8" s="3" t="s">
        <v>89</v>
      </c>
      <c r="D8" s="3" t="s">
        <v>443</v>
      </c>
      <c r="E8" s="3" t="s">
        <v>91</v>
      </c>
      <c r="F8" s="3" t="s">
        <v>92</v>
      </c>
      <c r="G8" s="3" t="s">
        <v>133</v>
      </c>
      <c r="H8" s="3" t="s">
        <v>134</v>
      </c>
      <c r="I8" s="3" t="s">
        <v>93</v>
      </c>
      <c r="J8" s="3" t="s">
        <v>94</v>
      </c>
      <c r="K8" s="3" t="s">
        <v>95</v>
      </c>
      <c r="L8" s="3" t="s">
        <v>135</v>
      </c>
      <c r="M8" s="3" t="s">
        <v>42</v>
      </c>
      <c r="N8" s="3" t="s">
        <v>96</v>
      </c>
      <c r="O8" s="3" t="s">
        <v>136</v>
      </c>
      <c r="P8" s="3" t="s">
        <v>137</v>
      </c>
      <c r="Q8" s="3" t="s">
        <v>98</v>
      </c>
    </row>
    <row r="9" spans="2:17">
      <c r="B9" s="4"/>
      <c r="C9" s="4"/>
      <c r="D9" s="4"/>
      <c r="E9" s="4"/>
      <c r="F9" s="4"/>
      <c r="G9" s="4" t="s">
        <v>138</v>
      </c>
      <c r="H9" s="4" t="s">
        <v>139</v>
      </c>
      <c r="I9" s="4"/>
      <c r="J9" s="4" t="s">
        <v>99</v>
      </c>
      <c r="K9" s="4" t="s">
        <v>99</v>
      </c>
      <c r="L9" s="4" t="s">
        <v>140</v>
      </c>
      <c r="M9" s="4" t="s">
        <v>141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444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445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446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447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448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449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450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451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452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446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447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448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449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450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451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129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453</v>
      </c>
    </row>
    <row r="7" spans="2:16" ht="15.75">
      <c r="B7" s="2" t="s">
        <v>131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133</v>
      </c>
      <c r="G8" s="3" t="s">
        <v>134</v>
      </c>
      <c r="H8" s="3" t="s">
        <v>93</v>
      </c>
      <c r="I8" s="3" t="s">
        <v>94</v>
      </c>
      <c r="J8" s="3" t="s">
        <v>95</v>
      </c>
      <c r="K8" s="3" t="s">
        <v>135</v>
      </c>
      <c r="L8" s="3" t="s">
        <v>42</v>
      </c>
      <c r="M8" s="3" t="s">
        <v>454</v>
      </c>
      <c r="N8" s="3" t="s">
        <v>136</v>
      </c>
      <c r="O8" s="3" t="s">
        <v>137</v>
      </c>
      <c r="P8" s="3" t="s">
        <v>98</v>
      </c>
    </row>
    <row r="9" spans="2:16">
      <c r="B9" s="4"/>
      <c r="C9" s="4"/>
      <c r="D9" s="4"/>
      <c r="E9" s="4"/>
      <c r="F9" s="4" t="s">
        <v>138</v>
      </c>
      <c r="G9" s="4" t="s">
        <v>139</v>
      </c>
      <c r="H9" s="4"/>
      <c r="I9" s="4" t="s">
        <v>99</v>
      </c>
      <c r="J9" s="4" t="s">
        <v>99</v>
      </c>
      <c r="K9" s="4" t="s">
        <v>140</v>
      </c>
      <c r="L9" s="4" t="s">
        <v>141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142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455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456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457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458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459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460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461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462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129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453</v>
      </c>
    </row>
    <row r="7" spans="2:19" ht="15.75">
      <c r="B7" s="2" t="s">
        <v>150</v>
      </c>
    </row>
    <row r="8" spans="2:19">
      <c r="B8" s="3" t="s">
        <v>88</v>
      </c>
      <c r="C8" s="3" t="s">
        <v>89</v>
      </c>
      <c r="D8" s="3" t="s">
        <v>151</v>
      </c>
      <c r="E8" s="3" t="s">
        <v>90</v>
      </c>
      <c r="F8" s="3" t="s">
        <v>152</v>
      </c>
      <c r="G8" s="3" t="s">
        <v>91</v>
      </c>
      <c r="H8" s="3" t="s">
        <v>92</v>
      </c>
      <c r="I8" s="3" t="s">
        <v>133</v>
      </c>
      <c r="J8" s="3" t="s">
        <v>134</v>
      </c>
      <c r="K8" s="3" t="s">
        <v>93</v>
      </c>
      <c r="L8" s="3" t="s">
        <v>94</v>
      </c>
      <c r="M8" s="3" t="s">
        <v>95</v>
      </c>
      <c r="N8" s="3" t="s">
        <v>135</v>
      </c>
      <c r="O8" s="3" t="s">
        <v>42</v>
      </c>
      <c r="P8" s="3" t="s">
        <v>454</v>
      </c>
      <c r="Q8" s="3" t="s">
        <v>136</v>
      </c>
      <c r="R8" s="3" t="s">
        <v>137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138</v>
      </c>
      <c r="J9" s="4" t="s">
        <v>139</v>
      </c>
      <c r="K9" s="4"/>
      <c r="L9" s="4" t="s">
        <v>99</v>
      </c>
      <c r="M9" s="4" t="s">
        <v>99</v>
      </c>
      <c r="N9" s="4" t="s">
        <v>140</v>
      </c>
      <c r="O9" s="4" t="s">
        <v>141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463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464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465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466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467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468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469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470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453</v>
      </c>
    </row>
    <row r="7" spans="2:19" ht="15.75">
      <c r="B7" s="2" t="s">
        <v>162</v>
      </c>
    </row>
    <row r="8" spans="2:19">
      <c r="B8" s="3" t="s">
        <v>88</v>
      </c>
      <c r="C8" s="3" t="s">
        <v>89</v>
      </c>
      <c r="D8" s="3" t="s">
        <v>151</v>
      </c>
      <c r="E8" s="3" t="s">
        <v>90</v>
      </c>
      <c r="F8" s="3" t="s">
        <v>152</v>
      </c>
      <c r="G8" s="3" t="s">
        <v>91</v>
      </c>
      <c r="H8" s="3" t="s">
        <v>92</v>
      </c>
      <c r="I8" s="3" t="s">
        <v>133</v>
      </c>
      <c r="J8" s="3" t="s">
        <v>134</v>
      </c>
      <c r="K8" s="3" t="s">
        <v>93</v>
      </c>
      <c r="L8" s="3" t="s">
        <v>94</v>
      </c>
      <c r="M8" s="3" t="s">
        <v>95</v>
      </c>
      <c r="N8" s="3" t="s">
        <v>135</v>
      </c>
      <c r="O8" s="3" t="s">
        <v>42</v>
      </c>
      <c r="P8" s="3" t="s">
        <v>454</v>
      </c>
      <c r="Q8" s="3" t="s">
        <v>136</v>
      </c>
      <c r="R8" s="3" t="s">
        <v>137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138</v>
      </c>
      <c r="J9" s="4" t="s">
        <v>139</v>
      </c>
      <c r="K9" s="4"/>
      <c r="L9" s="4" t="s">
        <v>99</v>
      </c>
      <c r="M9" s="4" t="s">
        <v>99</v>
      </c>
      <c r="N9" s="4" t="s">
        <v>140</v>
      </c>
      <c r="O9" s="4" t="s">
        <v>141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471</v>
      </c>
      <c r="C11" s="12"/>
      <c r="D11" s="3"/>
      <c r="E11" s="3"/>
      <c r="F11" s="3"/>
      <c r="G11" s="3"/>
      <c r="H11" s="3"/>
      <c r="I11" s="3"/>
      <c r="J11" s="12">
        <v>0.86</v>
      </c>
      <c r="K11" s="3"/>
      <c r="M11" s="10">
        <v>3.6463000000000001</v>
      </c>
      <c r="N11" s="9">
        <v>6760.62</v>
      </c>
      <c r="P11" s="9">
        <v>1.43</v>
      </c>
      <c r="R11" s="10">
        <v>1</v>
      </c>
      <c r="S11" s="10">
        <v>0</v>
      </c>
    </row>
    <row r="12" spans="2:19">
      <c r="B12" s="3" t="s">
        <v>472</v>
      </c>
      <c r="C12" s="12"/>
      <c r="D12" s="3"/>
      <c r="E12" s="3"/>
      <c r="F12" s="3"/>
      <c r="G12" s="3"/>
      <c r="H12" s="3"/>
      <c r="I12" s="3"/>
      <c r="J12" s="12">
        <v>0.86</v>
      </c>
      <c r="K12" s="3"/>
      <c r="M12" s="10">
        <v>3.6463000000000001</v>
      </c>
      <c r="N12" s="9">
        <v>6760.62</v>
      </c>
      <c r="P12" s="9">
        <v>1.43</v>
      </c>
      <c r="R12" s="10">
        <v>1</v>
      </c>
      <c r="S12" s="10">
        <v>0</v>
      </c>
    </row>
    <row r="13" spans="2:19">
      <c r="B13" s="13" t="s">
        <v>473</v>
      </c>
      <c r="C13" s="14"/>
      <c r="D13" s="13"/>
      <c r="E13" s="13"/>
      <c r="F13" s="13"/>
      <c r="G13" s="13"/>
      <c r="H13" s="13"/>
      <c r="I13" s="13"/>
      <c r="J13" s="14">
        <v>0.86</v>
      </c>
      <c r="K13" s="13"/>
      <c r="M13" s="16">
        <v>3.6463000000000001</v>
      </c>
      <c r="N13" s="15">
        <v>6760.62</v>
      </c>
      <c r="P13" s="15">
        <v>1.43</v>
      </c>
      <c r="R13" s="16">
        <v>1</v>
      </c>
      <c r="S13" s="16">
        <v>0</v>
      </c>
    </row>
    <row r="14" spans="2:19">
      <c r="B14" s="6" t="s">
        <v>474</v>
      </c>
      <c r="C14" s="17">
        <v>37800381</v>
      </c>
      <c r="D14" s="6"/>
      <c r="E14" s="6">
        <v>378</v>
      </c>
      <c r="F14" s="6" t="s">
        <v>231</v>
      </c>
      <c r="G14" s="6"/>
      <c r="H14" s="6"/>
      <c r="I14" s="6" t="s">
        <v>475</v>
      </c>
      <c r="J14" s="17">
        <v>0.86</v>
      </c>
      <c r="K14" s="6" t="s">
        <v>108</v>
      </c>
      <c r="M14" s="8">
        <v>3.6463000000000001</v>
      </c>
      <c r="N14" s="7">
        <v>6760.62</v>
      </c>
      <c r="O14" s="7">
        <v>21.15</v>
      </c>
      <c r="P14" s="7">
        <v>1.43</v>
      </c>
      <c r="Q14" s="8">
        <v>0</v>
      </c>
      <c r="R14" s="8">
        <v>1</v>
      </c>
      <c r="S14" s="8">
        <v>0</v>
      </c>
    </row>
    <row r="15" spans="2:19">
      <c r="B15" s="13" t="s">
        <v>476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477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478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479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480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481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129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rightToLeft="1" workbookViewId="0"/>
  </sheetViews>
  <sheetFormatPr defaultColWidth="9.140625" defaultRowHeight="12.75"/>
  <cols>
    <col min="2" max="2" width="43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3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453</v>
      </c>
    </row>
    <row r="7" spans="2:13" ht="15.75">
      <c r="B7" s="2" t="s">
        <v>172</v>
      </c>
    </row>
    <row r="8" spans="2:13">
      <c r="B8" s="3" t="s">
        <v>88</v>
      </c>
      <c r="C8" s="3" t="s">
        <v>89</v>
      </c>
      <c r="D8" s="3" t="s">
        <v>151</v>
      </c>
      <c r="E8" s="3" t="s">
        <v>90</v>
      </c>
      <c r="F8" s="3" t="s">
        <v>152</v>
      </c>
      <c r="G8" s="3" t="s">
        <v>93</v>
      </c>
      <c r="H8" s="3" t="s">
        <v>135</v>
      </c>
      <c r="I8" s="3" t="s">
        <v>42</v>
      </c>
      <c r="J8" s="3" t="s">
        <v>454</v>
      </c>
      <c r="K8" s="3" t="s">
        <v>136</v>
      </c>
      <c r="L8" s="3" t="s">
        <v>137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140</v>
      </c>
      <c r="I9" s="4" t="s">
        <v>141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482</v>
      </c>
      <c r="C11" s="12"/>
      <c r="D11" s="3"/>
      <c r="E11" s="3"/>
      <c r="F11" s="3"/>
      <c r="G11" s="3"/>
      <c r="H11" s="9">
        <v>289558.63</v>
      </c>
      <c r="J11" s="9">
        <v>1958.95</v>
      </c>
      <c r="L11" s="10">
        <v>1</v>
      </c>
      <c r="M11" s="10">
        <v>3.4200000000000001E-2</v>
      </c>
    </row>
    <row r="12" spans="2:13">
      <c r="B12" s="3" t="s">
        <v>483</v>
      </c>
      <c r="C12" s="12"/>
      <c r="D12" s="3"/>
      <c r="E12" s="3"/>
      <c r="F12" s="3"/>
      <c r="G12" s="3"/>
      <c r="H12" s="9">
        <v>30248.21</v>
      </c>
      <c r="J12" s="9">
        <v>112.35</v>
      </c>
      <c r="L12" s="10">
        <v>5.74E-2</v>
      </c>
      <c r="M12" s="10">
        <v>2E-3</v>
      </c>
    </row>
    <row r="13" spans="2:13">
      <c r="B13" s="13" t="s">
        <v>174</v>
      </c>
      <c r="C13" s="14"/>
      <c r="D13" s="13"/>
      <c r="E13" s="13"/>
      <c r="F13" s="13"/>
      <c r="G13" s="13"/>
      <c r="H13" s="15">
        <v>30248.21</v>
      </c>
      <c r="J13" s="15">
        <v>112.35</v>
      </c>
      <c r="L13" s="16">
        <v>5.74E-2</v>
      </c>
      <c r="M13" s="16">
        <v>2E-3</v>
      </c>
    </row>
    <row r="14" spans="2:13">
      <c r="B14" s="6" t="s">
        <v>484</v>
      </c>
      <c r="C14" s="17">
        <v>666103411</v>
      </c>
      <c r="D14" s="6"/>
      <c r="E14" s="6"/>
      <c r="F14" s="6" t="s">
        <v>120</v>
      </c>
      <c r="G14" s="6" t="s">
        <v>43</v>
      </c>
      <c r="H14" s="7">
        <v>4006.17</v>
      </c>
      <c r="I14" s="7">
        <v>100</v>
      </c>
      <c r="J14" s="7">
        <v>14.48</v>
      </c>
      <c r="L14" s="8">
        <v>7.4000000000000003E-3</v>
      </c>
      <c r="M14" s="8">
        <v>2.9999999999999997E-4</v>
      </c>
    </row>
    <row r="15" spans="2:13">
      <c r="B15" s="6" t="s">
        <v>485</v>
      </c>
      <c r="C15" s="17">
        <v>666103353</v>
      </c>
      <c r="D15" s="6"/>
      <c r="E15" s="6"/>
      <c r="F15" s="6" t="s">
        <v>120</v>
      </c>
      <c r="G15" s="6" t="s">
        <v>43</v>
      </c>
      <c r="H15" s="7">
        <v>1308.47</v>
      </c>
      <c r="I15" s="7">
        <v>148.77000000000001</v>
      </c>
      <c r="J15" s="7">
        <v>7.04</v>
      </c>
      <c r="L15" s="8">
        <v>3.5999999999999999E-3</v>
      </c>
      <c r="M15" s="8">
        <v>1E-4</v>
      </c>
    </row>
    <row r="16" spans="2:13">
      <c r="B16" s="6" t="s">
        <v>486</v>
      </c>
      <c r="C16" s="17">
        <v>666103403</v>
      </c>
      <c r="D16" s="6"/>
      <c r="E16" s="6"/>
      <c r="F16" s="6" t="s">
        <v>120</v>
      </c>
      <c r="G16" s="6" t="s">
        <v>43</v>
      </c>
      <c r="H16" s="7">
        <v>1494.24</v>
      </c>
      <c r="I16" s="7">
        <v>91.89</v>
      </c>
      <c r="J16" s="7">
        <v>4.96</v>
      </c>
      <c r="L16" s="8">
        <v>2.5000000000000001E-3</v>
      </c>
      <c r="M16" s="8">
        <v>1E-4</v>
      </c>
    </row>
    <row r="17" spans="2:13">
      <c r="B17" s="6" t="s">
        <v>487</v>
      </c>
      <c r="C17" s="17">
        <v>666103361</v>
      </c>
      <c r="D17" s="6"/>
      <c r="E17" s="6"/>
      <c r="F17" s="6" t="s">
        <v>120</v>
      </c>
      <c r="G17" s="6" t="s">
        <v>43</v>
      </c>
      <c r="H17" s="7">
        <v>4708.87</v>
      </c>
      <c r="I17" s="7">
        <v>12.01</v>
      </c>
      <c r="J17" s="7">
        <v>2.04</v>
      </c>
      <c r="L17" s="8">
        <v>1E-3</v>
      </c>
      <c r="M17" s="8">
        <v>0</v>
      </c>
    </row>
    <row r="18" spans="2:13">
      <c r="B18" s="6" t="s">
        <v>488</v>
      </c>
      <c r="C18" s="17">
        <v>666103395</v>
      </c>
      <c r="D18" s="6"/>
      <c r="E18" s="6"/>
      <c r="F18" s="6" t="s">
        <v>120</v>
      </c>
      <c r="G18" s="6" t="s">
        <v>43</v>
      </c>
      <c r="H18" s="7">
        <v>6275.8</v>
      </c>
      <c r="I18" s="7">
        <v>100</v>
      </c>
      <c r="J18" s="7">
        <v>22.69</v>
      </c>
      <c r="L18" s="8">
        <v>1.1599999999999999E-2</v>
      </c>
      <c r="M18" s="8">
        <v>4.0000000000000002E-4</v>
      </c>
    </row>
    <row r="19" spans="2:13">
      <c r="B19" s="6" t="s">
        <v>489</v>
      </c>
      <c r="C19" s="17">
        <v>666103379</v>
      </c>
      <c r="D19" s="6"/>
      <c r="E19" s="6"/>
      <c r="F19" s="6" t="s">
        <v>120</v>
      </c>
      <c r="G19" s="6" t="s">
        <v>43</v>
      </c>
      <c r="H19" s="7">
        <v>7026.95</v>
      </c>
      <c r="I19" s="7">
        <v>134.13999999999999</v>
      </c>
      <c r="J19" s="7">
        <v>34.07</v>
      </c>
      <c r="L19" s="8">
        <v>1.7399999999999999E-2</v>
      </c>
      <c r="M19" s="8">
        <v>5.9999999999999995E-4</v>
      </c>
    </row>
    <row r="20" spans="2:13">
      <c r="B20" s="6" t="s">
        <v>490</v>
      </c>
      <c r="C20" s="17">
        <v>666103387</v>
      </c>
      <c r="D20" s="6"/>
      <c r="E20" s="6"/>
      <c r="F20" s="6" t="s">
        <v>120</v>
      </c>
      <c r="G20" s="6" t="s">
        <v>43</v>
      </c>
      <c r="H20" s="7">
        <v>5427.71</v>
      </c>
      <c r="I20" s="7">
        <v>137.94999999999999</v>
      </c>
      <c r="J20" s="7">
        <v>27.07</v>
      </c>
      <c r="L20" s="8">
        <v>1.38E-2</v>
      </c>
      <c r="M20" s="8">
        <v>5.0000000000000001E-4</v>
      </c>
    </row>
    <row r="21" spans="2:13">
      <c r="B21" s="3" t="s">
        <v>491</v>
      </c>
      <c r="C21" s="12"/>
      <c r="D21" s="3"/>
      <c r="E21" s="3"/>
      <c r="F21" s="3"/>
      <c r="G21" s="3"/>
      <c r="H21" s="9">
        <v>259310.42</v>
      </c>
      <c r="J21" s="9">
        <v>1846.59</v>
      </c>
      <c r="L21" s="10">
        <v>0.94259999999999999</v>
      </c>
      <c r="M21" s="10">
        <v>3.2199999999999999E-2</v>
      </c>
    </row>
    <row r="22" spans="2:13">
      <c r="B22" s="13" t="s">
        <v>295</v>
      </c>
      <c r="C22" s="14"/>
      <c r="D22" s="13"/>
      <c r="E22" s="13"/>
      <c r="F22" s="13"/>
      <c r="G22" s="13"/>
      <c r="H22" s="15">
        <v>19162.759999999998</v>
      </c>
      <c r="J22" s="15">
        <v>516.46</v>
      </c>
      <c r="L22" s="16">
        <v>0.2636</v>
      </c>
      <c r="M22" s="16">
        <v>8.9999999999999993E-3</v>
      </c>
    </row>
    <row r="23" spans="2:13">
      <c r="B23" s="6" t="s">
        <v>492</v>
      </c>
      <c r="C23" s="17">
        <v>222100281</v>
      </c>
      <c r="D23" s="6" t="s">
        <v>299</v>
      </c>
      <c r="E23" s="6"/>
      <c r="F23" s="6" t="s">
        <v>493</v>
      </c>
      <c r="G23" s="6" t="s">
        <v>43</v>
      </c>
      <c r="H23" s="7">
        <v>8576.76</v>
      </c>
      <c r="I23" s="7">
        <v>1430</v>
      </c>
      <c r="J23" s="7">
        <v>443.37</v>
      </c>
      <c r="L23" s="8">
        <v>0.2263</v>
      </c>
      <c r="M23" s="8">
        <v>7.7000000000000002E-3</v>
      </c>
    </row>
    <row r="24" spans="2:13">
      <c r="B24" s="6" t="s">
        <v>494</v>
      </c>
      <c r="C24" s="17">
        <v>222100406</v>
      </c>
      <c r="D24" s="6" t="s">
        <v>299</v>
      </c>
      <c r="E24" s="6"/>
      <c r="F24" s="6" t="s">
        <v>200</v>
      </c>
      <c r="G24" s="6" t="s">
        <v>43</v>
      </c>
      <c r="H24" s="7">
        <v>10586</v>
      </c>
      <c r="I24" s="7">
        <v>191</v>
      </c>
      <c r="J24" s="7">
        <v>73.09</v>
      </c>
      <c r="L24" s="8">
        <v>3.73E-2</v>
      </c>
      <c r="M24" s="8">
        <v>1.2999999999999999E-3</v>
      </c>
    </row>
    <row r="25" spans="2:13">
      <c r="B25" s="13" t="s">
        <v>305</v>
      </c>
      <c r="C25" s="14"/>
      <c r="D25" s="13"/>
      <c r="E25" s="13"/>
      <c r="F25" s="13"/>
      <c r="G25" s="13"/>
      <c r="H25" s="15">
        <v>240147.66</v>
      </c>
      <c r="J25" s="15">
        <v>1330.13</v>
      </c>
      <c r="L25" s="16">
        <v>0.67900000000000005</v>
      </c>
      <c r="M25" s="16">
        <v>2.3199999999999998E-2</v>
      </c>
    </row>
    <row r="26" spans="2:13">
      <c r="B26" s="6" t="s">
        <v>495</v>
      </c>
      <c r="C26" s="17">
        <v>222100620</v>
      </c>
      <c r="D26" s="6" t="s">
        <v>299</v>
      </c>
      <c r="E26" s="6"/>
      <c r="F26" s="6" t="s">
        <v>304</v>
      </c>
      <c r="G26" s="6" t="s">
        <v>43</v>
      </c>
      <c r="H26" s="7">
        <v>50450.34</v>
      </c>
      <c r="I26" s="7">
        <v>100</v>
      </c>
      <c r="J26" s="7">
        <v>182.38</v>
      </c>
      <c r="L26" s="8">
        <v>9.3100000000000002E-2</v>
      </c>
      <c r="M26" s="8">
        <v>3.2000000000000002E-3</v>
      </c>
    </row>
    <row r="27" spans="2:13">
      <c r="B27" s="6" t="s">
        <v>496</v>
      </c>
      <c r="C27" s="17">
        <v>99102451</v>
      </c>
      <c r="D27" s="6" t="s">
        <v>299</v>
      </c>
      <c r="E27" s="6"/>
      <c r="F27" s="6" t="s">
        <v>186</v>
      </c>
      <c r="G27" s="6" t="s">
        <v>43</v>
      </c>
      <c r="H27" s="7">
        <v>140823.51999999999</v>
      </c>
      <c r="I27" s="7">
        <v>100.07</v>
      </c>
      <c r="J27" s="7">
        <v>509.41</v>
      </c>
      <c r="L27" s="8">
        <v>0.26</v>
      </c>
      <c r="M27" s="8">
        <v>8.8999999999999999E-3</v>
      </c>
    </row>
    <row r="28" spans="2:13">
      <c r="B28" s="6" t="s">
        <v>497</v>
      </c>
      <c r="C28" s="17">
        <v>222100315</v>
      </c>
      <c r="D28" s="6" t="s">
        <v>299</v>
      </c>
      <c r="E28" s="6"/>
      <c r="F28" s="6" t="s">
        <v>186</v>
      </c>
      <c r="G28" s="6" t="s">
        <v>43</v>
      </c>
      <c r="H28" s="7">
        <v>48873.8</v>
      </c>
      <c r="I28" s="7">
        <v>361.3</v>
      </c>
      <c r="J28" s="7">
        <v>638.34</v>
      </c>
      <c r="L28" s="8">
        <v>0.32590000000000002</v>
      </c>
      <c r="M28" s="8">
        <v>1.11E-2</v>
      </c>
    </row>
    <row r="31" spans="2:13">
      <c r="B31" s="6" t="s">
        <v>129</v>
      </c>
      <c r="C31" s="17"/>
      <c r="D31" s="6"/>
      <c r="E31" s="6"/>
      <c r="F31" s="6"/>
      <c r="G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453</v>
      </c>
    </row>
    <row r="7" spans="2:11" ht="15.75">
      <c r="B7" s="2" t="s">
        <v>498</v>
      </c>
    </row>
    <row r="8" spans="2:11">
      <c r="B8" s="3" t="s">
        <v>88</v>
      </c>
      <c r="C8" s="3" t="s">
        <v>89</v>
      </c>
      <c r="D8" s="3" t="s">
        <v>93</v>
      </c>
      <c r="E8" s="3" t="s">
        <v>133</v>
      </c>
      <c r="F8" s="3" t="s">
        <v>135</v>
      </c>
      <c r="G8" s="3" t="s">
        <v>42</v>
      </c>
      <c r="H8" s="3" t="s">
        <v>454</v>
      </c>
      <c r="I8" s="3" t="s">
        <v>136</v>
      </c>
      <c r="J8" s="3" t="s">
        <v>137</v>
      </c>
      <c r="K8" s="3" t="s">
        <v>98</v>
      </c>
    </row>
    <row r="9" spans="2:11">
      <c r="B9" s="4"/>
      <c r="C9" s="4"/>
      <c r="D9" s="4"/>
      <c r="E9" s="4" t="s">
        <v>138</v>
      </c>
      <c r="F9" s="4" t="s">
        <v>140</v>
      </c>
      <c r="G9" s="4" t="s">
        <v>141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499</v>
      </c>
      <c r="C11" s="12"/>
      <c r="D11" s="3"/>
      <c r="E11" s="3"/>
      <c r="F11" s="9">
        <v>414346.57</v>
      </c>
      <c r="H11" s="9">
        <v>1261.1500000000001</v>
      </c>
      <c r="J11" s="10">
        <v>1</v>
      </c>
      <c r="K11" s="10">
        <v>2.2599999999999999E-2</v>
      </c>
    </row>
    <row r="12" spans="2:11">
      <c r="B12" s="3" t="s">
        <v>500</v>
      </c>
      <c r="C12" s="12"/>
      <c r="D12" s="3"/>
      <c r="E12" s="3"/>
      <c r="F12" s="9">
        <v>378339.55</v>
      </c>
      <c r="H12" s="9">
        <v>733.34</v>
      </c>
      <c r="J12" s="10">
        <v>0.59179999999999999</v>
      </c>
      <c r="K12" s="10">
        <v>1.34E-2</v>
      </c>
    </row>
    <row r="13" spans="2:11">
      <c r="B13" s="13" t="s">
        <v>501</v>
      </c>
      <c r="C13" s="14"/>
      <c r="D13" s="13"/>
      <c r="E13" s="13"/>
      <c r="F13" s="15">
        <v>54037.98</v>
      </c>
      <c r="H13" s="15">
        <v>254.13</v>
      </c>
      <c r="J13" s="16">
        <v>0.19650000000000001</v>
      </c>
      <c r="K13" s="16">
        <v>4.4000000000000003E-3</v>
      </c>
    </row>
    <row r="14" spans="2:11">
      <c r="B14" s="6" t="s">
        <v>502</v>
      </c>
      <c r="C14" s="17">
        <v>666101449</v>
      </c>
      <c r="D14" s="6" t="s">
        <v>43</v>
      </c>
      <c r="E14" s="6" t="s">
        <v>503</v>
      </c>
      <c r="F14" s="7">
        <v>54037.98</v>
      </c>
      <c r="G14" s="7">
        <v>130.09</v>
      </c>
      <c r="H14" s="7">
        <v>254.13</v>
      </c>
      <c r="J14" s="8">
        <v>0.19650000000000001</v>
      </c>
      <c r="K14" s="8">
        <v>4.4000000000000003E-3</v>
      </c>
    </row>
    <row r="15" spans="2:11">
      <c r="B15" s="13" t="s">
        <v>504</v>
      </c>
      <c r="C15" s="14"/>
      <c r="D15" s="13"/>
      <c r="E15" s="13"/>
      <c r="F15" s="15">
        <v>266395.84000000003</v>
      </c>
      <c r="H15" s="15">
        <v>292.98</v>
      </c>
      <c r="J15" s="16">
        <v>0.2266</v>
      </c>
      <c r="K15" s="16">
        <v>5.1000000000000004E-3</v>
      </c>
    </row>
    <row r="16" spans="2:11">
      <c r="B16" s="6" t="s">
        <v>505</v>
      </c>
      <c r="C16" s="17">
        <v>666103122</v>
      </c>
      <c r="D16" s="6" t="s">
        <v>108</v>
      </c>
      <c r="E16" s="6"/>
      <c r="F16" s="7">
        <v>266395.84000000003</v>
      </c>
      <c r="G16" s="7">
        <v>109.98</v>
      </c>
      <c r="H16" s="7">
        <v>292.98</v>
      </c>
      <c r="J16" s="8">
        <v>0.2266</v>
      </c>
      <c r="K16" s="8">
        <v>5.1000000000000004E-3</v>
      </c>
    </row>
    <row r="17" spans="2:11">
      <c r="B17" s="13" t="s">
        <v>506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507</v>
      </c>
      <c r="C18" s="14"/>
      <c r="D18" s="13"/>
      <c r="E18" s="13"/>
      <c r="F18" s="15">
        <v>57905.73</v>
      </c>
      <c r="H18" s="15">
        <v>186.23</v>
      </c>
      <c r="J18" s="16">
        <v>0.16869999999999999</v>
      </c>
      <c r="K18" s="16">
        <v>3.8E-3</v>
      </c>
    </row>
    <row r="19" spans="2:11">
      <c r="B19" s="6" t="s">
        <v>508</v>
      </c>
      <c r="C19" s="17">
        <v>666101290</v>
      </c>
      <c r="D19" s="6" t="s">
        <v>43</v>
      </c>
      <c r="E19" s="6" t="s">
        <v>509</v>
      </c>
      <c r="F19" s="7">
        <v>17736.07</v>
      </c>
      <c r="G19" s="7">
        <v>44.94</v>
      </c>
      <c r="H19" s="7">
        <v>28.81</v>
      </c>
      <c r="J19" s="8">
        <v>2.23E-2</v>
      </c>
      <c r="K19" s="8">
        <v>5.0000000000000001E-4</v>
      </c>
    </row>
    <row r="20" spans="2:11">
      <c r="B20" s="6" t="s">
        <v>510</v>
      </c>
      <c r="C20" s="17">
        <v>666103346</v>
      </c>
      <c r="D20" s="6" t="s">
        <v>43</v>
      </c>
      <c r="E20" s="6"/>
      <c r="F20" s="7">
        <v>15120.06</v>
      </c>
      <c r="G20" s="7">
        <v>109.88</v>
      </c>
      <c r="H20" s="7">
        <v>60.06</v>
      </c>
      <c r="J20" s="8">
        <v>4.65E-2</v>
      </c>
      <c r="K20" s="8">
        <v>1E-3</v>
      </c>
    </row>
    <row r="21" spans="2:11">
      <c r="B21" s="6" t="s">
        <v>511</v>
      </c>
      <c r="C21" s="17">
        <v>666103288</v>
      </c>
      <c r="D21" s="6" t="s">
        <v>43</v>
      </c>
      <c r="E21" s="6"/>
      <c r="F21" s="7">
        <v>10193.120000000001</v>
      </c>
      <c r="G21" s="7">
        <v>15.21</v>
      </c>
      <c r="H21" s="7">
        <v>5.61</v>
      </c>
      <c r="J21" s="8">
        <v>4.3E-3</v>
      </c>
      <c r="K21" s="8">
        <v>1E-4</v>
      </c>
    </row>
    <row r="22" spans="2:11">
      <c r="B22" s="6" t="s">
        <v>512</v>
      </c>
      <c r="C22" s="17">
        <v>666103296</v>
      </c>
      <c r="D22" s="6" t="s">
        <v>43</v>
      </c>
      <c r="E22" s="6"/>
      <c r="F22" s="7">
        <v>13609.67</v>
      </c>
      <c r="G22" s="7">
        <v>108.61</v>
      </c>
      <c r="H22" s="7">
        <v>53.43</v>
      </c>
      <c r="J22" s="8">
        <v>4.1300000000000003E-2</v>
      </c>
      <c r="K22" s="8">
        <v>8.9999999999999998E-4</v>
      </c>
    </row>
    <row r="23" spans="2:11">
      <c r="B23" s="6" t="s">
        <v>513</v>
      </c>
      <c r="C23" s="17">
        <v>666103304</v>
      </c>
      <c r="D23" s="6" t="s">
        <v>43</v>
      </c>
      <c r="E23" s="6"/>
      <c r="F23" s="7">
        <v>2358.4699999999998</v>
      </c>
      <c r="G23" s="7">
        <v>3.08</v>
      </c>
      <c r="H23" s="7">
        <v>0.26</v>
      </c>
      <c r="J23" s="8">
        <v>2.0000000000000001E-4</v>
      </c>
      <c r="K23" s="8">
        <v>0</v>
      </c>
    </row>
    <row r="24" spans="2:11">
      <c r="B24" s="6" t="s">
        <v>514</v>
      </c>
      <c r="C24" s="17">
        <v>666103338</v>
      </c>
      <c r="D24" s="6" t="s">
        <v>43</v>
      </c>
      <c r="E24" s="6"/>
      <c r="F24" s="7">
        <v>597.69000000000005</v>
      </c>
      <c r="G24" s="7">
        <v>106.76</v>
      </c>
      <c r="H24" s="7">
        <v>2.31</v>
      </c>
      <c r="J24" s="8">
        <v>1.8E-3</v>
      </c>
      <c r="K24" s="8">
        <v>0</v>
      </c>
    </row>
    <row r="25" spans="2:11">
      <c r="B25" s="6" t="s">
        <v>515</v>
      </c>
      <c r="C25" s="17">
        <v>666103320</v>
      </c>
      <c r="D25" s="6" t="s">
        <v>43</v>
      </c>
      <c r="E25" s="6"/>
      <c r="F25" s="7">
        <v>1688.08</v>
      </c>
      <c r="G25" s="7">
        <v>22.97</v>
      </c>
      <c r="H25" s="7">
        <v>1.4</v>
      </c>
      <c r="J25" s="8">
        <v>1.1000000000000001E-3</v>
      </c>
      <c r="K25" s="8">
        <v>0</v>
      </c>
    </row>
    <row r="26" spans="2:11">
      <c r="B26" s="6" t="s">
        <v>516</v>
      </c>
      <c r="C26" s="17">
        <v>666103312</v>
      </c>
      <c r="D26" s="6" t="s">
        <v>43</v>
      </c>
      <c r="E26" s="6"/>
      <c r="F26" s="7">
        <v>15968.14</v>
      </c>
      <c r="G26" s="7">
        <v>87.1</v>
      </c>
      <c r="H26" s="7">
        <v>50.28</v>
      </c>
      <c r="J26" s="8">
        <v>3.8899999999999997E-2</v>
      </c>
      <c r="K26" s="8">
        <v>8.9999999999999998E-4</v>
      </c>
    </row>
    <row r="27" spans="2:11">
      <c r="B27" s="6" t="s">
        <v>517</v>
      </c>
      <c r="C27" s="17">
        <v>666103429</v>
      </c>
      <c r="D27" s="6" t="s">
        <v>43</v>
      </c>
      <c r="E27" s="6"/>
      <c r="F27" s="7">
        <v>-19365.57</v>
      </c>
      <c r="G27" s="7">
        <v>22.76</v>
      </c>
      <c r="H27" s="7">
        <v>-15.93</v>
      </c>
      <c r="J27" s="8">
        <v>1.23E-2</v>
      </c>
      <c r="K27" s="8">
        <v>2.9999999999999997E-4</v>
      </c>
    </row>
    <row r="28" spans="2:11">
      <c r="B28" s="3" t="s">
        <v>518</v>
      </c>
      <c r="C28" s="12"/>
      <c r="D28" s="3"/>
      <c r="E28" s="3"/>
      <c r="F28" s="9">
        <v>36007.019999999997</v>
      </c>
      <c r="H28" s="9">
        <v>527.80999999999995</v>
      </c>
      <c r="J28" s="10">
        <v>0.40820000000000001</v>
      </c>
      <c r="K28" s="10">
        <v>9.1999999999999998E-3</v>
      </c>
    </row>
    <row r="29" spans="2:11">
      <c r="B29" s="13" t="s">
        <v>501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0" spans="2:11">
      <c r="B30" s="13" t="s">
        <v>504</v>
      </c>
      <c r="C30" s="14"/>
      <c r="D30" s="13"/>
      <c r="E30" s="13"/>
      <c r="F30" s="15">
        <v>257.02</v>
      </c>
      <c r="H30" s="15">
        <v>338.02</v>
      </c>
      <c r="J30" s="16">
        <v>0.26140000000000002</v>
      </c>
      <c r="K30" s="16">
        <v>5.8999999999999999E-3</v>
      </c>
    </row>
    <row r="31" spans="2:11">
      <c r="B31" s="6" t="s">
        <v>519</v>
      </c>
      <c r="C31" s="17">
        <v>666101407</v>
      </c>
      <c r="D31" s="6" t="s">
        <v>43</v>
      </c>
      <c r="E31" s="6" t="s">
        <v>520</v>
      </c>
      <c r="F31" s="7">
        <v>6.06</v>
      </c>
      <c r="G31" s="7">
        <v>619833.06000000006</v>
      </c>
      <c r="H31" s="7">
        <v>135.79</v>
      </c>
      <c r="J31" s="8">
        <v>0.105</v>
      </c>
      <c r="K31" s="8">
        <v>2.3999999999999998E-3</v>
      </c>
    </row>
    <row r="32" spans="2:11">
      <c r="B32" s="6" t="s">
        <v>521</v>
      </c>
      <c r="C32" s="17" t="s">
        <v>522</v>
      </c>
      <c r="D32" s="6" t="s">
        <v>43</v>
      </c>
      <c r="E32" s="6"/>
      <c r="F32" s="7">
        <v>250.96</v>
      </c>
      <c r="G32" s="7">
        <v>22292</v>
      </c>
      <c r="H32" s="7">
        <v>202.24</v>
      </c>
      <c r="J32" s="8">
        <v>0.15640000000000001</v>
      </c>
      <c r="K32" s="8">
        <v>3.5000000000000001E-3</v>
      </c>
    </row>
    <row r="33" spans="2:11">
      <c r="B33" s="13" t="s">
        <v>506</v>
      </c>
      <c r="C33" s="14"/>
      <c r="D33" s="13"/>
      <c r="E33" s="13"/>
      <c r="F33" s="15">
        <v>0</v>
      </c>
      <c r="H33" s="15">
        <v>0</v>
      </c>
      <c r="J33" s="16">
        <v>0</v>
      </c>
      <c r="K33" s="16">
        <v>0</v>
      </c>
    </row>
    <row r="34" spans="2:11">
      <c r="B34" s="13" t="s">
        <v>507</v>
      </c>
      <c r="C34" s="14"/>
      <c r="D34" s="13"/>
      <c r="E34" s="13"/>
      <c r="F34" s="15">
        <v>35750</v>
      </c>
      <c r="H34" s="15">
        <v>189.78</v>
      </c>
      <c r="J34" s="16">
        <v>0.14680000000000001</v>
      </c>
      <c r="K34" s="16">
        <v>3.3E-3</v>
      </c>
    </row>
    <row r="35" spans="2:11">
      <c r="B35" s="6" t="s">
        <v>523</v>
      </c>
      <c r="C35" s="17">
        <v>666101746</v>
      </c>
      <c r="D35" s="6" t="s">
        <v>43</v>
      </c>
      <c r="E35" s="6" t="s">
        <v>524</v>
      </c>
      <c r="F35" s="7">
        <v>35750</v>
      </c>
      <c r="G35" s="7">
        <v>146.85</v>
      </c>
      <c r="H35" s="7">
        <v>189.78</v>
      </c>
      <c r="J35" s="8">
        <v>0.14680000000000001</v>
      </c>
      <c r="K35" s="8">
        <v>3.3E-3</v>
      </c>
    </row>
    <row r="38" spans="2:11">
      <c r="B38" s="6" t="s">
        <v>129</v>
      </c>
      <c r="C38" s="17"/>
      <c r="D38" s="6"/>
      <c r="E38" s="6"/>
    </row>
    <row r="42" spans="2:11">
      <c r="B42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453</v>
      </c>
    </row>
    <row r="7" spans="2:12" ht="15.75">
      <c r="B7" s="2" t="s">
        <v>525</v>
      </c>
    </row>
    <row r="8" spans="2:12">
      <c r="B8" s="3" t="s">
        <v>88</v>
      </c>
      <c r="C8" s="3" t="s">
        <v>89</v>
      </c>
      <c r="D8" s="3" t="s">
        <v>152</v>
      </c>
      <c r="E8" s="3" t="s">
        <v>93</v>
      </c>
      <c r="F8" s="3" t="s">
        <v>133</v>
      </c>
      <c r="G8" s="3" t="s">
        <v>135</v>
      </c>
      <c r="H8" s="3" t="s">
        <v>42</v>
      </c>
      <c r="I8" s="3" t="s">
        <v>454</v>
      </c>
      <c r="J8" s="3" t="s">
        <v>136</v>
      </c>
      <c r="K8" s="3" t="s">
        <v>137</v>
      </c>
      <c r="L8" s="3" t="s">
        <v>98</v>
      </c>
    </row>
    <row r="9" spans="2:12">
      <c r="B9" s="4"/>
      <c r="C9" s="4"/>
      <c r="D9" s="4"/>
      <c r="E9" s="4"/>
      <c r="F9" s="4" t="s">
        <v>138</v>
      </c>
      <c r="G9" s="4" t="s">
        <v>140</v>
      </c>
      <c r="H9" s="4" t="s">
        <v>141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526</v>
      </c>
      <c r="C11" s="12"/>
      <c r="D11" s="3"/>
      <c r="E11" s="3"/>
      <c r="F11" s="3"/>
      <c r="G11" s="9">
        <v>6644.24</v>
      </c>
      <c r="I11" s="9">
        <v>67.290000000000006</v>
      </c>
      <c r="K11" s="10">
        <v>1</v>
      </c>
      <c r="L11" s="10">
        <v>1.1999999999999999E-3</v>
      </c>
    </row>
    <row r="12" spans="2:12">
      <c r="B12" s="3" t="s">
        <v>527</v>
      </c>
      <c r="C12" s="12"/>
      <c r="D12" s="3"/>
      <c r="E12" s="3"/>
      <c r="F12" s="3"/>
      <c r="G12" s="9">
        <v>6644.24</v>
      </c>
      <c r="I12" s="9">
        <v>67.290000000000006</v>
      </c>
      <c r="K12" s="10">
        <v>1</v>
      </c>
      <c r="L12" s="10">
        <v>1.1999999999999999E-3</v>
      </c>
    </row>
    <row r="13" spans="2:12">
      <c r="B13" s="13" t="s">
        <v>413</v>
      </c>
      <c r="C13" s="14"/>
      <c r="D13" s="13"/>
      <c r="E13" s="13"/>
      <c r="F13" s="13"/>
      <c r="G13" s="15">
        <v>6644.24</v>
      </c>
      <c r="I13" s="15">
        <v>67.290000000000006</v>
      </c>
      <c r="K13" s="16">
        <v>1</v>
      </c>
      <c r="L13" s="16">
        <v>1.1999999999999999E-3</v>
      </c>
    </row>
    <row r="14" spans="2:12">
      <c r="B14" s="6" t="s">
        <v>528</v>
      </c>
      <c r="C14" s="17">
        <v>888223112</v>
      </c>
      <c r="D14" s="6" t="s">
        <v>420</v>
      </c>
      <c r="E14" s="6" t="s">
        <v>43</v>
      </c>
      <c r="F14" s="6" t="s">
        <v>529</v>
      </c>
      <c r="G14" s="7">
        <v>3867.24</v>
      </c>
      <c r="H14" s="7">
        <v>475.98</v>
      </c>
      <c r="I14" s="7">
        <v>66.540000000000006</v>
      </c>
      <c r="K14" s="8">
        <v>0.9889</v>
      </c>
      <c r="L14" s="8">
        <v>1.1999999999999999E-3</v>
      </c>
    </row>
    <row r="15" spans="2:12">
      <c r="B15" s="6" t="s">
        <v>530</v>
      </c>
      <c r="C15" s="17">
        <v>888223419</v>
      </c>
      <c r="D15" s="6" t="s">
        <v>420</v>
      </c>
      <c r="E15" s="6" t="s">
        <v>108</v>
      </c>
      <c r="F15" s="6"/>
      <c r="G15" s="7">
        <v>2777</v>
      </c>
      <c r="H15" s="7">
        <v>26.8</v>
      </c>
      <c r="I15" s="7">
        <v>0.74</v>
      </c>
      <c r="K15" s="8">
        <v>1.11E-2</v>
      </c>
      <c r="L15" s="8">
        <v>0</v>
      </c>
    </row>
    <row r="16" spans="2:12">
      <c r="B16" s="3" t="s">
        <v>531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414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129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453</v>
      </c>
    </row>
    <row r="7" spans="2:12" ht="15.75">
      <c r="B7" s="2" t="s">
        <v>532</v>
      </c>
    </row>
    <row r="8" spans="2:12">
      <c r="B8" s="3" t="s">
        <v>88</v>
      </c>
      <c r="C8" s="3" t="s">
        <v>89</v>
      </c>
      <c r="D8" s="3" t="s">
        <v>152</v>
      </c>
      <c r="E8" s="3" t="s">
        <v>133</v>
      </c>
      <c r="F8" s="3" t="s">
        <v>93</v>
      </c>
      <c r="G8" s="3" t="s">
        <v>135</v>
      </c>
      <c r="H8" s="3" t="s">
        <v>42</v>
      </c>
      <c r="I8" s="3" t="s">
        <v>454</v>
      </c>
      <c r="J8" s="3" t="s">
        <v>136</v>
      </c>
      <c r="K8" s="3" t="s">
        <v>137</v>
      </c>
      <c r="L8" s="3" t="s">
        <v>98</v>
      </c>
    </row>
    <row r="9" spans="2:12">
      <c r="B9" s="4"/>
      <c r="C9" s="4"/>
      <c r="D9" s="4"/>
      <c r="E9" s="4" t="s">
        <v>138</v>
      </c>
      <c r="F9" s="4"/>
      <c r="G9" s="4" t="s">
        <v>140</v>
      </c>
      <c r="H9" s="4" t="s">
        <v>141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533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534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535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536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537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538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539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540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535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541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538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542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539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129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3254.1</v>
      </c>
      <c r="K10" s="10">
        <v>1</v>
      </c>
      <c r="L10" s="10">
        <v>5.6800000000000003E-2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3254.1</v>
      </c>
      <c r="K11" s="10">
        <v>1</v>
      </c>
      <c r="L11" s="10">
        <v>5.6800000000000003E-2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1023.95</v>
      </c>
      <c r="K12" s="16">
        <v>0.31469999999999998</v>
      </c>
      <c r="L12" s="16">
        <v>1.7899999999999999E-2</v>
      </c>
    </row>
    <row r="13" spans="2:12">
      <c r="B13" s="6" t="s">
        <v>104</v>
      </c>
      <c r="C13" s="17" t="s">
        <v>105</v>
      </c>
      <c r="D13" s="6">
        <v>695</v>
      </c>
      <c r="E13" s="6" t="s">
        <v>106</v>
      </c>
      <c r="F13" s="6" t="s">
        <v>107</v>
      </c>
      <c r="G13" s="6" t="s">
        <v>108</v>
      </c>
      <c r="J13" s="7">
        <v>1010.56</v>
      </c>
      <c r="K13" s="8">
        <v>0.31059999999999999</v>
      </c>
      <c r="L13" s="8">
        <v>1.7600000000000001E-2</v>
      </c>
    </row>
    <row r="14" spans="2:12">
      <c r="B14" s="6" t="s">
        <v>109</v>
      </c>
      <c r="C14" s="17" t="s">
        <v>110</v>
      </c>
      <c r="D14" s="6">
        <v>695</v>
      </c>
      <c r="E14" s="6" t="s">
        <v>106</v>
      </c>
      <c r="F14" s="6" t="s">
        <v>107</v>
      </c>
      <c r="G14" s="6" t="s">
        <v>108</v>
      </c>
      <c r="J14" s="7">
        <v>13.39</v>
      </c>
      <c r="K14" s="8">
        <v>4.1000000000000003E-3</v>
      </c>
      <c r="L14" s="8">
        <v>2.0000000000000001E-4</v>
      </c>
    </row>
    <row r="15" spans="2:12">
      <c r="B15" s="13" t="s">
        <v>111</v>
      </c>
      <c r="C15" s="14"/>
      <c r="D15" s="13"/>
      <c r="E15" s="13"/>
      <c r="F15" s="13"/>
      <c r="G15" s="13"/>
      <c r="J15" s="15">
        <v>2230.15</v>
      </c>
      <c r="K15" s="16">
        <v>0.68530000000000002</v>
      </c>
      <c r="L15" s="16">
        <v>3.8899999999999997E-2</v>
      </c>
    </row>
    <row r="16" spans="2:12">
      <c r="B16" s="6" t="s">
        <v>112</v>
      </c>
      <c r="C16" s="17" t="s">
        <v>113</v>
      </c>
      <c r="D16" s="6">
        <v>695</v>
      </c>
      <c r="E16" s="6" t="s">
        <v>106</v>
      </c>
      <c r="F16" s="6" t="s">
        <v>107</v>
      </c>
      <c r="G16" s="6" t="s">
        <v>43</v>
      </c>
      <c r="J16" s="7">
        <v>2221.84</v>
      </c>
      <c r="K16" s="8">
        <v>0.68279999999999996</v>
      </c>
      <c r="L16" s="8">
        <v>3.8800000000000001E-2</v>
      </c>
    </row>
    <row r="17" spans="2:12">
      <c r="B17" s="6" t="s">
        <v>114</v>
      </c>
      <c r="C17" s="17" t="s">
        <v>115</v>
      </c>
      <c r="D17" s="6">
        <v>695</v>
      </c>
      <c r="E17" s="6" t="s">
        <v>106</v>
      </c>
      <c r="F17" s="6" t="s">
        <v>107</v>
      </c>
      <c r="G17" s="6" t="s">
        <v>43</v>
      </c>
      <c r="J17" s="7">
        <v>0</v>
      </c>
      <c r="K17" s="8">
        <v>0</v>
      </c>
      <c r="L17" s="8">
        <v>0</v>
      </c>
    </row>
    <row r="18" spans="2:12">
      <c r="B18" s="6" t="s">
        <v>116</v>
      </c>
      <c r="C18" s="17" t="s">
        <v>117</v>
      </c>
      <c r="D18" s="6">
        <v>695</v>
      </c>
      <c r="E18" s="6" t="s">
        <v>106</v>
      </c>
      <c r="F18" s="6" t="s">
        <v>107</v>
      </c>
      <c r="G18" s="6" t="s">
        <v>48</v>
      </c>
      <c r="J18" s="7">
        <v>0.01</v>
      </c>
      <c r="K18" s="8">
        <v>0</v>
      </c>
      <c r="L18" s="8">
        <v>0</v>
      </c>
    </row>
    <row r="19" spans="2:12">
      <c r="B19" s="6" t="s">
        <v>118</v>
      </c>
      <c r="C19" s="17" t="s">
        <v>119</v>
      </c>
      <c r="D19" s="6">
        <v>695</v>
      </c>
      <c r="E19" s="6" t="s">
        <v>106</v>
      </c>
      <c r="F19" s="6" t="s">
        <v>107</v>
      </c>
      <c r="G19" s="6" t="s">
        <v>120</v>
      </c>
      <c r="J19" s="7">
        <v>0</v>
      </c>
      <c r="K19" s="8">
        <v>0</v>
      </c>
      <c r="L19" s="8">
        <v>0</v>
      </c>
    </row>
    <row r="20" spans="2:12">
      <c r="B20" s="6" t="s">
        <v>121</v>
      </c>
      <c r="C20" s="17" t="s">
        <v>122</v>
      </c>
      <c r="D20" s="6">
        <v>695</v>
      </c>
      <c r="E20" s="6" t="s">
        <v>106</v>
      </c>
      <c r="F20" s="6" t="s">
        <v>107</v>
      </c>
      <c r="G20" s="6" t="s">
        <v>45</v>
      </c>
      <c r="J20" s="7">
        <v>8.3000000000000007</v>
      </c>
      <c r="K20" s="8">
        <v>2.5999999999999999E-3</v>
      </c>
      <c r="L20" s="8">
        <v>1E-4</v>
      </c>
    </row>
    <row r="21" spans="2:12">
      <c r="B21" s="13" t="s">
        <v>123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124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125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126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127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3" t="s">
        <v>128</v>
      </c>
      <c r="C26" s="12"/>
      <c r="D26" s="3"/>
      <c r="E26" s="3"/>
      <c r="F26" s="3"/>
      <c r="G26" s="3"/>
      <c r="J26" s="9">
        <v>0</v>
      </c>
      <c r="K26" s="10">
        <v>0</v>
      </c>
      <c r="L26" s="10">
        <v>0</v>
      </c>
    </row>
    <row r="27" spans="2:12">
      <c r="B27" s="13" t="s">
        <v>111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127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31" spans="2:12">
      <c r="B31" s="6" t="s">
        <v>129</v>
      </c>
      <c r="C31" s="17"/>
      <c r="D31" s="6"/>
      <c r="E31" s="6"/>
      <c r="F31" s="6"/>
      <c r="G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453</v>
      </c>
    </row>
    <row r="7" spans="2:11" ht="15.75">
      <c r="B7" s="2" t="s">
        <v>543</v>
      </c>
    </row>
    <row r="8" spans="2:11">
      <c r="B8" s="3" t="s">
        <v>88</v>
      </c>
      <c r="C8" s="3" t="s">
        <v>89</v>
      </c>
      <c r="D8" s="3" t="s">
        <v>152</v>
      </c>
      <c r="E8" s="3" t="s">
        <v>133</v>
      </c>
      <c r="F8" s="3" t="s">
        <v>93</v>
      </c>
      <c r="G8" s="3" t="s">
        <v>135</v>
      </c>
      <c r="H8" s="3" t="s">
        <v>42</v>
      </c>
      <c r="I8" s="3" t="s">
        <v>454</v>
      </c>
      <c r="J8" s="3" t="s">
        <v>137</v>
      </c>
      <c r="K8" s="3" t="s">
        <v>98</v>
      </c>
    </row>
    <row r="9" spans="2:11">
      <c r="B9" s="4"/>
      <c r="C9" s="4"/>
      <c r="D9" s="4"/>
      <c r="E9" s="4" t="s">
        <v>138</v>
      </c>
      <c r="F9" s="4"/>
      <c r="G9" s="4" t="s">
        <v>140</v>
      </c>
      <c r="H9" s="4" t="s">
        <v>141</v>
      </c>
      <c r="I9" s="4" t="s">
        <v>100</v>
      </c>
      <c r="J9" s="4" t="s">
        <v>99</v>
      </c>
      <c r="K9" s="4" t="s">
        <v>99</v>
      </c>
    </row>
    <row r="11" spans="2:11">
      <c r="B11" s="3" t="s">
        <v>544</v>
      </c>
      <c r="C11" s="12"/>
      <c r="D11" s="3"/>
      <c r="E11" s="3"/>
      <c r="F11" s="3"/>
      <c r="G11" s="9">
        <v>10571</v>
      </c>
      <c r="I11" s="9">
        <v>393.11</v>
      </c>
      <c r="J11" s="10">
        <v>1</v>
      </c>
      <c r="K11" s="10">
        <v>6.8999999999999999E-3</v>
      </c>
    </row>
    <row r="12" spans="2:11">
      <c r="B12" s="3" t="s">
        <v>545</v>
      </c>
      <c r="C12" s="12"/>
      <c r="D12" s="3"/>
      <c r="E12" s="3"/>
      <c r="F12" s="3"/>
      <c r="G12" s="9">
        <v>10571</v>
      </c>
      <c r="I12" s="9">
        <v>393.11</v>
      </c>
      <c r="J12" s="10">
        <v>1</v>
      </c>
      <c r="K12" s="10">
        <v>6.8999999999999999E-3</v>
      </c>
    </row>
    <row r="13" spans="2:11">
      <c r="B13" s="13" t="s">
        <v>546</v>
      </c>
      <c r="C13" s="14"/>
      <c r="D13" s="13"/>
      <c r="E13" s="13"/>
      <c r="F13" s="13"/>
      <c r="G13" s="15">
        <v>10571</v>
      </c>
      <c r="I13" s="15">
        <v>393.11</v>
      </c>
      <c r="J13" s="16">
        <v>1</v>
      </c>
      <c r="K13" s="16">
        <v>6.8999999999999999E-3</v>
      </c>
    </row>
    <row r="14" spans="2:11">
      <c r="B14" s="6" t="s">
        <v>547</v>
      </c>
      <c r="C14" s="17">
        <v>401967732</v>
      </c>
      <c r="D14" s="6" t="s">
        <v>420</v>
      </c>
      <c r="E14" s="6"/>
      <c r="F14" s="6" t="s">
        <v>43</v>
      </c>
      <c r="G14" s="7">
        <v>501</v>
      </c>
      <c r="H14" s="7">
        <v>18515.189999999999</v>
      </c>
      <c r="I14" s="7">
        <v>335.33</v>
      </c>
      <c r="J14" s="8">
        <v>0.85299999999999998</v>
      </c>
      <c r="K14" s="8">
        <v>5.8999999999999999E-3</v>
      </c>
    </row>
    <row r="15" spans="2:11">
      <c r="B15" s="6" t="s">
        <v>548</v>
      </c>
      <c r="C15" s="17">
        <v>401812219</v>
      </c>
      <c r="D15" s="6" t="s">
        <v>420</v>
      </c>
      <c r="E15" s="6"/>
      <c r="F15" s="6" t="s">
        <v>44</v>
      </c>
      <c r="G15" s="7">
        <v>10070</v>
      </c>
      <c r="H15" s="7">
        <v>17642.34</v>
      </c>
      <c r="I15" s="7">
        <v>57.78</v>
      </c>
      <c r="J15" s="8">
        <v>0.14699999999999999</v>
      </c>
      <c r="K15" s="8">
        <v>1E-3</v>
      </c>
    </row>
    <row r="16" spans="2:11">
      <c r="B16" s="13" t="s">
        <v>549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550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551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552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3" t="s">
        <v>553</v>
      </c>
      <c r="C20" s="12"/>
      <c r="D20" s="3"/>
      <c r="E20" s="3"/>
      <c r="F20" s="3"/>
      <c r="G20" s="9">
        <v>0</v>
      </c>
      <c r="I20" s="9">
        <v>0</v>
      </c>
      <c r="J20" s="10">
        <v>0</v>
      </c>
      <c r="K20" s="10">
        <v>0</v>
      </c>
    </row>
    <row r="21" spans="2:11">
      <c r="B21" s="13" t="s">
        <v>546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554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551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552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7" spans="2:11">
      <c r="B27" s="6" t="s">
        <v>129</v>
      </c>
      <c r="C27" s="17"/>
      <c r="D27" s="6"/>
      <c r="E27" s="6"/>
      <c r="F27" s="6"/>
    </row>
    <row r="31" spans="2:11">
      <c r="B31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453</v>
      </c>
    </row>
    <row r="7" spans="2:17" ht="15.75">
      <c r="B7" s="2" t="s">
        <v>555</v>
      </c>
    </row>
    <row r="8" spans="2:17">
      <c r="B8" s="3" t="s">
        <v>88</v>
      </c>
      <c r="C8" s="3" t="s">
        <v>89</v>
      </c>
      <c r="D8" s="3" t="s">
        <v>443</v>
      </c>
      <c r="E8" s="3" t="s">
        <v>91</v>
      </c>
      <c r="F8" s="3" t="s">
        <v>92</v>
      </c>
      <c r="G8" s="3" t="s">
        <v>133</v>
      </c>
      <c r="H8" s="3" t="s">
        <v>134</v>
      </c>
      <c r="I8" s="3" t="s">
        <v>93</v>
      </c>
      <c r="J8" s="3" t="s">
        <v>94</v>
      </c>
      <c r="K8" s="3" t="s">
        <v>95</v>
      </c>
      <c r="L8" s="3" t="s">
        <v>135</v>
      </c>
      <c r="M8" s="3" t="s">
        <v>42</v>
      </c>
      <c r="N8" s="3" t="s">
        <v>454</v>
      </c>
      <c r="O8" s="3" t="s">
        <v>136</v>
      </c>
      <c r="P8" s="3" t="s">
        <v>137</v>
      </c>
      <c r="Q8" s="3" t="s">
        <v>98</v>
      </c>
    </row>
    <row r="9" spans="2:17">
      <c r="B9" s="4"/>
      <c r="C9" s="4"/>
      <c r="D9" s="4"/>
      <c r="E9" s="4"/>
      <c r="F9" s="4"/>
      <c r="G9" s="4" t="s">
        <v>138</v>
      </c>
      <c r="H9" s="4" t="s">
        <v>139</v>
      </c>
      <c r="I9" s="4"/>
      <c r="J9" s="4" t="s">
        <v>99</v>
      </c>
      <c r="K9" s="4" t="s">
        <v>99</v>
      </c>
      <c r="L9" s="4" t="s">
        <v>140</v>
      </c>
      <c r="M9" s="4" t="s">
        <v>141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556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557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446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447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448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449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450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451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558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446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447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448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449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450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451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129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559</v>
      </c>
    </row>
    <row r="7" spans="2:15">
      <c r="B7" s="3" t="s">
        <v>88</v>
      </c>
      <c r="C7" s="3" t="s">
        <v>560</v>
      </c>
      <c r="D7" s="3" t="s">
        <v>89</v>
      </c>
      <c r="E7" s="3" t="s">
        <v>91</v>
      </c>
      <c r="F7" s="3" t="s">
        <v>92</v>
      </c>
      <c r="G7" s="3" t="s">
        <v>134</v>
      </c>
      <c r="H7" s="3" t="s">
        <v>93</v>
      </c>
      <c r="I7" s="3" t="s">
        <v>94</v>
      </c>
      <c r="J7" s="3" t="s">
        <v>95</v>
      </c>
      <c r="K7" s="3" t="s">
        <v>135</v>
      </c>
      <c r="L7" s="3" t="s">
        <v>42</v>
      </c>
      <c r="M7" s="3" t="s">
        <v>454</v>
      </c>
      <c r="N7" s="3" t="s">
        <v>137</v>
      </c>
      <c r="O7" s="3" t="s">
        <v>98</v>
      </c>
    </row>
    <row r="8" spans="2:15">
      <c r="B8" s="4"/>
      <c r="C8" s="4"/>
      <c r="D8" s="4"/>
      <c r="E8" s="4"/>
      <c r="F8" s="4"/>
      <c r="G8" s="4" t="s">
        <v>139</v>
      </c>
      <c r="H8" s="4"/>
      <c r="I8" s="4" t="s">
        <v>99</v>
      </c>
      <c r="J8" s="4" t="s">
        <v>99</v>
      </c>
      <c r="K8" s="4" t="s">
        <v>140</v>
      </c>
      <c r="L8" s="4" t="s">
        <v>141</v>
      </c>
      <c r="M8" s="4" t="s">
        <v>100</v>
      </c>
      <c r="N8" s="4" t="s">
        <v>99</v>
      </c>
      <c r="O8" s="4" t="s">
        <v>99</v>
      </c>
    </row>
    <row r="10" spans="2:15">
      <c r="B10" s="3" t="s">
        <v>561</v>
      </c>
      <c r="C10" s="3"/>
      <c r="D10" s="12"/>
      <c r="E10" s="3"/>
      <c r="F10" s="3"/>
      <c r="G10" s="12">
        <v>3.33</v>
      </c>
      <c r="H10" s="3"/>
      <c r="J10" s="10">
        <v>8.0299999999999996E-2</v>
      </c>
      <c r="K10" s="9">
        <v>204645.31</v>
      </c>
      <c r="M10" s="9">
        <v>197.84</v>
      </c>
      <c r="N10" s="10">
        <v>1</v>
      </c>
      <c r="O10" s="10">
        <v>3.5000000000000001E-3</v>
      </c>
    </row>
    <row r="11" spans="2:15">
      <c r="B11" s="3" t="s">
        <v>562</v>
      </c>
      <c r="C11" s="3"/>
      <c r="D11" s="12"/>
      <c r="E11" s="3"/>
      <c r="F11" s="3"/>
      <c r="G11" s="12">
        <v>3.33</v>
      </c>
      <c r="H11" s="3"/>
      <c r="J11" s="10">
        <v>8.0299999999999996E-2</v>
      </c>
      <c r="K11" s="9">
        <v>204645.31</v>
      </c>
      <c r="M11" s="9">
        <v>197.84</v>
      </c>
      <c r="N11" s="10">
        <v>1</v>
      </c>
      <c r="O11" s="10">
        <v>3.5000000000000001E-3</v>
      </c>
    </row>
    <row r="12" spans="2:15">
      <c r="B12" s="13" t="s">
        <v>563</v>
      </c>
      <c r="C12" s="13"/>
      <c r="D12" s="14"/>
      <c r="E12" s="13"/>
      <c r="F12" s="13"/>
      <c r="H12" s="13"/>
      <c r="K12" s="15">
        <v>18587.3</v>
      </c>
      <c r="M12" s="15">
        <v>19.850000000000001</v>
      </c>
      <c r="N12" s="16">
        <v>0.1003</v>
      </c>
      <c r="O12" s="16">
        <v>2.9999999999999997E-4</v>
      </c>
    </row>
    <row r="13" spans="2:15">
      <c r="B13" s="6" t="s">
        <v>564</v>
      </c>
      <c r="C13" s="6" t="s">
        <v>565</v>
      </c>
      <c r="D13" s="17">
        <v>300052081</v>
      </c>
      <c r="E13" s="6" t="s">
        <v>566</v>
      </c>
      <c r="F13" s="6" t="s">
        <v>107</v>
      </c>
      <c r="H13" s="6" t="s">
        <v>108</v>
      </c>
      <c r="K13" s="7">
        <v>18587.3</v>
      </c>
      <c r="L13" s="7">
        <v>106.78</v>
      </c>
      <c r="M13" s="7">
        <v>19.850000000000001</v>
      </c>
      <c r="N13" s="8">
        <v>0.1003</v>
      </c>
      <c r="O13" s="8">
        <v>2.9999999999999997E-4</v>
      </c>
    </row>
    <row r="14" spans="2:15">
      <c r="B14" s="13" t="s">
        <v>567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568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569</v>
      </c>
      <c r="C16" s="13"/>
      <c r="D16" s="14"/>
      <c r="E16" s="13"/>
      <c r="F16" s="13"/>
      <c r="H16" s="13"/>
      <c r="J16" s="16">
        <v>7.0000000000000007E-2</v>
      </c>
      <c r="K16" s="15">
        <v>21856</v>
      </c>
      <c r="M16" s="15">
        <v>79.48</v>
      </c>
      <c r="N16" s="16">
        <v>0.4017</v>
      </c>
      <c r="O16" s="16">
        <v>1.4E-3</v>
      </c>
    </row>
    <row r="17" spans="2:15">
      <c r="B17" s="6" t="s">
        <v>570</v>
      </c>
      <c r="C17" s="6" t="s">
        <v>565</v>
      </c>
      <c r="D17" s="17">
        <v>99102345</v>
      </c>
      <c r="E17" s="6"/>
      <c r="F17" s="6"/>
      <c r="H17" s="6" t="s">
        <v>43</v>
      </c>
      <c r="I17" s="18">
        <v>7.0000000000000007E-2</v>
      </c>
      <c r="J17" s="8">
        <v>7.0000000000000007E-2</v>
      </c>
      <c r="K17" s="7">
        <v>21856</v>
      </c>
      <c r="L17" s="7">
        <v>100.59</v>
      </c>
      <c r="M17" s="7">
        <v>79.48</v>
      </c>
      <c r="N17" s="8">
        <v>0.4017</v>
      </c>
      <c r="O17" s="8">
        <v>1.4E-3</v>
      </c>
    </row>
    <row r="18" spans="2:15">
      <c r="B18" s="13" t="s">
        <v>571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572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573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574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575</v>
      </c>
      <c r="C22" s="13"/>
      <c r="D22" s="14"/>
      <c r="E22" s="13"/>
      <c r="F22" s="13"/>
      <c r="G22" s="14">
        <v>6.02</v>
      </c>
      <c r="H22" s="13"/>
      <c r="J22" s="16">
        <v>8.8499999999999995E-2</v>
      </c>
      <c r="K22" s="15">
        <v>164202.01</v>
      </c>
      <c r="M22" s="15">
        <v>98.52</v>
      </c>
      <c r="N22" s="16">
        <v>0.498</v>
      </c>
      <c r="O22" s="16">
        <v>1.6999999999999999E-3</v>
      </c>
    </row>
    <row r="23" spans="2:15">
      <c r="B23" s="6" t="s">
        <v>576</v>
      </c>
      <c r="C23" s="6" t="s">
        <v>565</v>
      </c>
      <c r="D23" s="17">
        <v>888223146</v>
      </c>
      <c r="E23" s="6"/>
      <c r="F23" s="6"/>
      <c r="G23" s="17">
        <v>6.02</v>
      </c>
      <c r="H23" s="6" t="s">
        <v>108</v>
      </c>
      <c r="J23" s="8">
        <v>8.8499999999999995E-2</v>
      </c>
      <c r="K23" s="7">
        <v>164202.01</v>
      </c>
      <c r="L23" s="7">
        <v>60</v>
      </c>
      <c r="M23" s="7">
        <v>98.52</v>
      </c>
      <c r="N23" s="8">
        <v>0.498</v>
      </c>
      <c r="O23" s="8">
        <v>1.6999999999999999E-3</v>
      </c>
    </row>
    <row r="24" spans="2:15">
      <c r="B24" s="3" t="s">
        <v>577</v>
      </c>
      <c r="C24" s="3"/>
      <c r="D24" s="12"/>
      <c r="E24" s="3"/>
      <c r="F24" s="3"/>
      <c r="H24" s="3"/>
      <c r="K24" s="9">
        <v>0</v>
      </c>
      <c r="M24" s="9">
        <v>0</v>
      </c>
      <c r="N24" s="10">
        <v>0</v>
      </c>
      <c r="O24" s="10">
        <v>0</v>
      </c>
    </row>
    <row r="25" spans="2:15">
      <c r="B25" s="13" t="s">
        <v>578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579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580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28" spans="2:15">
      <c r="B28" s="13" t="s">
        <v>581</v>
      </c>
      <c r="C28" s="13"/>
      <c r="D28" s="14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31" spans="2:15">
      <c r="B31" s="6" t="s">
        <v>129</v>
      </c>
      <c r="C31" s="6"/>
      <c r="D31" s="17"/>
      <c r="E31" s="6"/>
      <c r="F31" s="6"/>
      <c r="H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582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134</v>
      </c>
      <c r="H7" s="3" t="s">
        <v>93</v>
      </c>
      <c r="I7" s="3" t="s">
        <v>94</v>
      </c>
      <c r="J7" s="3" t="s">
        <v>95</v>
      </c>
      <c r="K7" s="3" t="s">
        <v>135</v>
      </c>
      <c r="L7" s="3" t="s">
        <v>42</v>
      </c>
      <c r="M7" s="3" t="s">
        <v>454</v>
      </c>
      <c r="N7" s="3" t="s">
        <v>137</v>
      </c>
      <c r="O7" s="3" t="s">
        <v>98</v>
      </c>
    </row>
    <row r="8" spans="2:15">
      <c r="B8" s="4"/>
      <c r="C8" s="4"/>
      <c r="D8" s="4"/>
      <c r="E8" s="4"/>
      <c r="F8" s="4"/>
      <c r="G8" s="4" t="s">
        <v>139</v>
      </c>
      <c r="H8" s="4"/>
      <c r="I8" s="4" t="s">
        <v>99</v>
      </c>
      <c r="J8" s="4" t="s">
        <v>99</v>
      </c>
      <c r="K8" s="4" t="s">
        <v>140</v>
      </c>
      <c r="L8" s="4" t="s">
        <v>141</v>
      </c>
      <c r="M8" s="4" t="s">
        <v>100</v>
      </c>
      <c r="N8" s="4" t="s">
        <v>99</v>
      </c>
      <c r="O8" s="4" t="s">
        <v>99</v>
      </c>
    </row>
    <row r="10" spans="2:15">
      <c r="B10" s="3" t="s">
        <v>583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584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585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586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587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588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589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590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590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129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591</v>
      </c>
    </row>
    <row r="7" spans="2:9">
      <c r="B7" s="3" t="s">
        <v>88</v>
      </c>
      <c r="C7" s="3" t="s">
        <v>592</v>
      </c>
      <c r="D7" s="3" t="s">
        <v>593</v>
      </c>
      <c r="E7" s="3" t="s">
        <v>594</v>
      </c>
      <c r="F7" s="3" t="s">
        <v>93</v>
      </c>
      <c r="G7" s="3" t="s">
        <v>595</v>
      </c>
      <c r="H7" s="3" t="s">
        <v>137</v>
      </c>
      <c r="I7" s="3" t="s">
        <v>98</v>
      </c>
    </row>
    <row r="8" spans="2:9">
      <c r="B8" s="4"/>
      <c r="C8" s="4"/>
      <c r="D8" s="4"/>
      <c r="E8" s="4" t="s">
        <v>139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596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597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598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599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600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601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602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129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603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454</v>
      </c>
      <c r="J7" s="3" t="s">
        <v>137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604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605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606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605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607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129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35.7109375" customWidth="1"/>
    <col min="3" max="3" width="15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608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454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609</v>
      </c>
      <c r="C10" s="12"/>
      <c r="D10" s="3"/>
      <c r="E10" s="3"/>
      <c r="F10" s="3"/>
      <c r="I10" s="9">
        <v>173.28</v>
      </c>
      <c r="J10" s="10">
        <v>1</v>
      </c>
      <c r="K10" s="10">
        <v>3.0000000000000001E-3</v>
      </c>
    </row>
    <row r="11" spans="2:11">
      <c r="B11" s="3" t="s">
        <v>610</v>
      </c>
      <c r="C11" s="12"/>
      <c r="D11" s="3"/>
      <c r="E11" s="3"/>
      <c r="F11" s="3"/>
      <c r="I11" s="9">
        <v>44.77</v>
      </c>
      <c r="J11" s="10">
        <v>0.25829999999999997</v>
      </c>
      <c r="K11" s="10">
        <v>8.0000000000000004E-4</v>
      </c>
    </row>
    <row r="12" spans="2:11">
      <c r="B12" s="13" t="s">
        <v>610</v>
      </c>
      <c r="C12" s="14"/>
      <c r="D12" s="13"/>
      <c r="E12" s="13"/>
      <c r="F12" s="13"/>
      <c r="I12" s="15">
        <v>44.77</v>
      </c>
      <c r="J12" s="16">
        <v>0.25829999999999997</v>
      </c>
      <c r="K12" s="16">
        <v>8.0000000000000004E-4</v>
      </c>
    </row>
    <row r="13" spans="2:11">
      <c r="B13" s="6" t="s">
        <v>611</v>
      </c>
      <c r="C13" s="17">
        <v>156013</v>
      </c>
      <c r="D13" s="6"/>
      <c r="E13" s="6"/>
      <c r="F13" s="6" t="s">
        <v>108</v>
      </c>
      <c r="I13" s="7">
        <v>44.77</v>
      </c>
      <c r="J13" s="8">
        <v>0.25829999999999997</v>
      </c>
      <c r="K13" s="8">
        <v>8.0000000000000004E-4</v>
      </c>
    </row>
    <row r="14" spans="2:11">
      <c r="B14" s="3" t="s">
        <v>612</v>
      </c>
      <c r="C14" s="12"/>
      <c r="D14" s="3"/>
      <c r="E14" s="3"/>
      <c r="F14" s="3"/>
      <c r="I14" s="9">
        <v>128.51</v>
      </c>
      <c r="J14" s="10">
        <v>0.74170000000000003</v>
      </c>
      <c r="K14" s="10">
        <v>2.2000000000000001E-3</v>
      </c>
    </row>
    <row r="15" spans="2:11">
      <c r="B15" s="13" t="s">
        <v>612</v>
      </c>
      <c r="C15" s="14"/>
      <c r="D15" s="13"/>
      <c r="E15" s="13"/>
      <c r="F15" s="13"/>
      <c r="I15" s="15">
        <v>128.51</v>
      </c>
      <c r="J15" s="16">
        <v>0.74170000000000003</v>
      </c>
      <c r="K15" s="16">
        <v>2.2000000000000001E-3</v>
      </c>
    </row>
    <row r="16" spans="2:11">
      <c r="B16" s="6" t="s">
        <v>613</v>
      </c>
      <c r="C16" s="17">
        <v>991024510</v>
      </c>
      <c r="D16" s="6"/>
      <c r="E16" s="6"/>
      <c r="F16" s="6" t="s">
        <v>43</v>
      </c>
      <c r="I16" s="7">
        <v>73.91</v>
      </c>
      <c r="J16" s="8">
        <v>0.42659999999999998</v>
      </c>
      <c r="K16" s="8">
        <v>1.2999999999999999E-3</v>
      </c>
    </row>
    <row r="17" spans="2:11">
      <c r="B17" s="6" t="s">
        <v>614</v>
      </c>
      <c r="C17" s="17" t="s">
        <v>615</v>
      </c>
      <c r="D17" s="6"/>
      <c r="E17" s="6"/>
      <c r="F17" s="6" t="s">
        <v>108</v>
      </c>
      <c r="I17" s="7">
        <v>2.72</v>
      </c>
      <c r="J17" s="8">
        <v>1.5699999999999999E-2</v>
      </c>
      <c r="K17" s="8">
        <v>0</v>
      </c>
    </row>
    <row r="18" spans="2:11">
      <c r="B18" s="6" t="s">
        <v>616</v>
      </c>
      <c r="C18" s="17">
        <v>991024511</v>
      </c>
      <c r="D18" s="6"/>
      <c r="E18" s="6"/>
      <c r="F18" s="6" t="s">
        <v>43</v>
      </c>
      <c r="I18" s="7">
        <v>51.87</v>
      </c>
      <c r="J18" s="8">
        <v>0.2994</v>
      </c>
      <c r="K18" s="8">
        <v>8.9999999999999998E-4</v>
      </c>
    </row>
    <row r="21" spans="2:11">
      <c r="B21" s="6" t="s">
        <v>129</v>
      </c>
      <c r="C21" s="17"/>
      <c r="D21" s="6"/>
      <c r="E21" s="6"/>
      <c r="F21" s="6"/>
    </row>
    <row r="25" spans="2:11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rightToLeft="1" topLeftCell="A49" workbookViewId="0">
      <selection activeCell="C64" sqref="C64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617</v>
      </c>
    </row>
    <row r="7" spans="2:6">
      <c r="B7" s="3" t="s">
        <v>88</v>
      </c>
      <c r="C7" s="3" t="s">
        <v>89</v>
      </c>
      <c r="D7" s="3" t="s">
        <v>632</v>
      </c>
      <c r="E7" t="s">
        <v>618</v>
      </c>
      <c r="F7" t="s">
        <v>454</v>
      </c>
    </row>
    <row r="8" spans="2:6">
      <c r="B8" s="4"/>
      <c r="C8" s="4"/>
      <c r="D8" s="4"/>
      <c r="E8" t="s">
        <v>138</v>
      </c>
      <c r="F8" t="s">
        <v>100</v>
      </c>
    </row>
    <row r="10" spans="2:6">
      <c r="B10" s="3"/>
      <c r="C10" s="3"/>
      <c r="D10" s="9"/>
    </row>
    <row r="11" spans="2:6">
      <c r="B11" s="3" t="s">
        <v>633</v>
      </c>
      <c r="C11" s="3"/>
      <c r="D11" s="9"/>
    </row>
    <row r="12" spans="2:6">
      <c r="B12" s="13" t="s">
        <v>634</v>
      </c>
      <c r="C12" s="13"/>
      <c r="D12" s="15"/>
    </row>
    <row r="13" spans="2:6">
      <c r="B13" s="3" t="s">
        <v>635</v>
      </c>
      <c r="C13" s="3"/>
      <c r="D13" s="9"/>
    </row>
    <row r="14" spans="2:6">
      <c r="B14" s="13" t="s">
        <v>636</v>
      </c>
      <c r="C14" s="13">
        <v>666100441</v>
      </c>
      <c r="D14" s="15" t="s">
        <v>637</v>
      </c>
      <c r="E14" s="19">
        <v>42515</v>
      </c>
      <c r="F14">
        <v>0</v>
      </c>
    </row>
    <row r="15" spans="2:6">
      <c r="B15" t="s">
        <v>638</v>
      </c>
      <c r="C15">
        <v>666100466</v>
      </c>
      <c r="D15" t="s">
        <v>639</v>
      </c>
      <c r="E15" s="19">
        <v>42879</v>
      </c>
      <c r="F15">
        <v>0</v>
      </c>
    </row>
    <row r="16" spans="2:6">
      <c r="B16" t="s">
        <v>640</v>
      </c>
      <c r="C16">
        <v>666100714</v>
      </c>
      <c r="D16" t="s">
        <v>641</v>
      </c>
      <c r="F16">
        <v>0</v>
      </c>
    </row>
    <row r="17" spans="2:6">
      <c r="B17" s="6" t="s">
        <v>642</v>
      </c>
      <c r="C17" s="6">
        <v>666100771</v>
      </c>
      <c r="D17" t="s">
        <v>643</v>
      </c>
      <c r="E17" s="19">
        <v>44409</v>
      </c>
      <c r="F17">
        <v>0</v>
      </c>
    </row>
    <row r="18" spans="2:6">
      <c r="B18" t="s">
        <v>644</v>
      </c>
      <c r="C18">
        <v>666103601</v>
      </c>
      <c r="D18" t="s">
        <v>644</v>
      </c>
      <c r="F18">
        <v>0</v>
      </c>
    </row>
    <row r="19" spans="2:6">
      <c r="B19" t="s">
        <v>645</v>
      </c>
      <c r="C19">
        <v>666100953</v>
      </c>
      <c r="D19" t="s">
        <v>646</v>
      </c>
      <c r="E19" s="19">
        <v>44048</v>
      </c>
      <c r="F19">
        <v>0</v>
      </c>
    </row>
    <row r="20" spans="2:6">
      <c r="B20" t="s">
        <v>647</v>
      </c>
      <c r="C20">
        <v>666103544</v>
      </c>
      <c r="D20" t="s">
        <v>648</v>
      </c>
      <c r="F20">
        <v>0</v>
      </c>
    </row>
    <row r="21" spans="2:6">
      <c r="B21" s="5" t="s">
        <v>649</v>
      </c>
      <c r="C21">
        <v>666101282</v>
      </c>
      <c r="D21" t="s">
        <v>650</v>
      </c>
      <c r="E21" s="19">
        <v>42795</v>
      </c>
      <c r="F21">
        <v>0</v>
      </c>
    </row>
    <row r="22" spans="2:6">
      <c r="B22" t="s">
        <v>508</v>
      </c>
      <c r="C22">
        <v>666101290</v>
      </c>
      <c r="D22" t="s">
        <v>651</v>
      </c>
      <c r="E22" s="19">
        <v>42658</v>
      </c>
      <c r="F22">
        <v>8.2200000000000006</v>
      </c>
    </row>
    <row r="23" spans="2:6">
      <c r="B23" t="s">
        <v>652</v>
      </c>
      <c r="C23">
        <v>666101308</v>
      </c>
      <c r="D23" t="s">
        <v>653</v>
      </c>
      <c r="E23" s="19">
        <v>42766</v>
      </c>
      <c r="F23">
        <v>0</v>
      </c>
    </row>
    <row r="24" spans="2:6">
      <c r="B24" t="s">
        <v>654</v>
      </c>
      <c r="C24">
        <v>666101324</v>
      </c>
      <c r="D24" t="s">
        <v>655</v>
      </c>
      <c r="E24" s="19">
        <v>42698</v>
      </c>
      <c r="F24">
        <v>58.67</v>
      </c>
    </row>
    <row r="25" spans="2:6">
      <c r="B25" t="s">
        <v>656</v>
      </c>
      <c r="C25">
        <v>666103221</v>
      </c>
      <c r="D25" t="s">
        <v>657</v>
      </c>
      <c r="F25">
        <v>0</v>
      </c>
    </row>
    <row r="26" spans="2:6">
      <c r="B26" t="s">
        <v>658</v>
      </c>
      <c r="C26">
        <v>666101340</v>
      </c>
      <c r="D26" t="s">
        <v>658</v>
      </c>
      <c r="F26">
        <v>0</v>
      </c>
    </row>
    <row r="27" spans="2:6">
      <c r="B27" t="s">
        <v>659</v>
      </c>
      <c r="C27">
        <v>666102769</v>
      </c>
      <c r="D27" t="s">
        <v>659</v>
      </c>
      <c r="F27">
        <v>0</v>
      </c>
    </row>
    <row r="28" spans="2:6">
      <c r="B28" t="s">
        <v>660</v>
      </c>
      <c r="C28">
        <v>666101365</v>
      </c>
      <c r="D28" t="s">
        <v>660</v>
      </c>
      <c r="F28">
        <v>0</v>
      </c>
    </row>
    <row r="29" spans="2:6">
      <c r="B29" t="s">
        <v>502</v>
      </c>
      <c r="C29">
        <v>666101449</v>
      </c>
      <c r="D29" t="s">
        <v>502</v>
      </c>
      <c r="E29" s="19">
        <v>44065</v>
      </c>
      <c r="F29">
        <v>30.37</v>
      </c>
    </row>
    <row r="30" spans="2:6">
      <c r="B30" t="s">
        <v>661</v>
      </c>
      <c r="C30">
        <v>666101761</v>
      </c>
      <c r="D30" t="s">
        <v>661</v>
      </c>
      <c r="E30" s="19">
        <v>42811</v>
      </c>
      <c r="F30">
        <v>0</v>
      </c>
    </row>
    <row r="31" spans="2:6">
      <c r="B31" t="s">
        <v>662</v>
      </c>
      <c r="C31">
        <v>666101779</v>
      </c>
      <c r="D31" t="s">
        <v>662</v>
      </c>
      <c r="E31" s="19">
        <v>42811</v>
      </c>
      <c r="F31">
        <v>0</v>
      </c>
    </row>
    <row r="32" spans="2:6">
      <c r="B32" t="s">
        <v>663</v>
      </c>
      <c r="C32">
        <v>666102702</v>
      </c>
      <c r="D32" t="s">
        <v>663</v>
      </c>
      <c r="E32" s="19">
        <v>44065</v>
      </c>
      <c r="F32">
        <v>0</v>
      </c>
    </row>
    <row r="33" spans="2:6">
      <c r="B33" t="s">
        <v>664</v>
      </c>
      <c r="C33">
        <v>666102926</v>
      </c>
      <c r="D33" t="s">
        <v>664</v>
      </c>
      <c r="E33" s="19">
        <v>44726</v>
      </c>
      <c r="F33">
        <v>0</v>
      </c>
    </row>
    <row r="34" spans="2:6">
      <c r="B34" t="s">
        <v>665</v>
      </c>
      <c r="C34">
        <v>99103442</v>
      </c>
      <c r="D34" t="s">
        <v>665</v>
      </c>
      <c r="F34">
        <v>0</v>
      </c>
    </row>
    <row r="35" spans="2:6">
      <c r="B35" t="s">
        <v>666</v>
      </c>
      <c r="C35">
        <v>666102942</v>
      </c>
      <c r="D35" t="s">
        <v>666</v>
      </c>
      <c r="F35">
        <v>0</v>
      </c>
    </row>
    <row r="36" spans="2:6">
      <c r="B36" t="s">
        <v>667</v>
      </c>
      <c r="C36">
        <v>666103205</v>
      </c>
      <c r="D36" t="s">
        <v>667</v>
      </c>
      <c r="F36">
        <v>0</v>
      </c>
    </row>
    <row r="37" spans="2:6">
      <c r="B37" t="s">
        <v>668</v>
      </c>
      <c r="C37">
        <v>666103080</v>
      </c>
      <c r="D37" t="s">
        <v>668</v>
      </c>
      <c r="F37">
        <v>0</v>
      </c>
    </row>
    <row r="39" spans="2:6">
      <c r="B39" t="s">
        <v>669</v>
      </c>
      <c r="F39">
        <v>97.254000000000005</v>
      </c>
    </row>
    <row r="41" spans="2:6">
      <c r="B41" t="s">
        <v>670</v>
      </c>
    </row>
    <row r="42" spans="2:6">
      <c r="B42" t="s">
        <v>671</v>
      </c>
    </row>
    <row r="43" spans="2:6">
      <c r="B43" t="s">
        <v>672</v>
      </c>
      <c r="C43">
        <v>222100059</v>
      </c>
      <c r="D43" t="s">
        <v>672</v>
      </c>
      <c r="F43">
        <v>0</v>
      </c>
    </row>
    <row r="44" spans="2:6">
      <c r="B44" t="s">
        <v>673</v>
      </c>
      <c r="C44">
        <v>666100334</v>
      </c>
      <c r="D44" t="s">
        <v>673</v>
      </c>
      <c r="F44">
        <v>0</v>
      </c>
    </row>
    <row r="45" spans="2:6">
      <c r="B45" t="s">
        <v>674</v>
      </c>
      <c r="C45">
        <v>666100383</v>
      </c>
      <c r="D45" t="s">
        <v>674</v>
      </c>
      <c r="E45" s="19">
        <v>42978</v>
      </c>
      <c r="F45">
        <v>0</v>
      </c>
    </row>
    <row r="46" spans="2:6">
      <c r="B46" t="s">
        <v>675</v>
      </c>
      <c r="C46">
        <v>666100433</v>
      </c>
      <c r="D46" t="s">
        <v>675</v>
      </c>
      <c r="F46">
        <v>0</v>
      </c>
    </row>
    <row r="47" spans="2:6">
      <c r="B47" t="s">
        <v>676</v>
      </c>
      <c r="C47">
        <v>666100474</v>
      </c>
      <c r="D47" t="s">
        <v>677</v>
      </c>
      <c r="E47" s="19">
        <v>42814</v>
      </c>
      <c r="F47">
        <v>0</v>
      </c>
    </row>
    <row r="48" spans="2:6">
      <c r="B48" t="s">
        <v>678</v>
      </c>
      <c r="C48">
        <v>666100482</v>
      </c>
      <c r="D48" t="s">
        <v>678</v>
      </c>
      <c r="E48" s="19">
        <v>42152</v>
      </c>
      <c r="F48">
        <v>0</v>
      </c>
    </row>
    <row r="49" spans="2:6">
      <c r="B49" t="s">
        <v>679</v>
      </c>
      <c r="C49">
        <v>666100490</v>
      </c>
      <c r="D49" t="s">
        <v>679</v>
      </c>
      <c r="E49" s="19">
        <v>40026</v>
      </c>
      <c r="F49">
        <v>0</v>
      </c>
    </row>
    <row r="50" spans="2:6">
      <c r="B50" t="s">
        <v>680</v>
      </c>
      <c r="C50">
        <v>666100516</v>
      </c>
      <c r="D50" t="s">
        <v>680</v>
      </c>
      <c r="E50" s="19">
        <v>43191</v>
      </c>
      <c r="F50">
        <v>0</v>
      </c>
    </row>
    <row r="51" spans="2:6">
      <c r="B51" t="s">
        <v>523</v>
      </c>
      <c r="C51">
        <v>666101746</v>
      </c>
      <c r="D51" t="s">
        <v>523</v>
      </c>
      <c r="F51">
        <v>8.17</v>
      </c>
    </row>
    <row r="53" spans="2:6">
      <c r="B53" t="s">
        <v>681</v>
      </c>
    </row>
    <row r="54" spans="2:6">
      <c r="F54">
        <v>105.426</v>
      </c>
    </row>
    <row r="56" spans="2:6">
      <c r="B56" t="s">
        <v>682</v>
      </c>
      <c r="F56">
        <v>105.43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619</v>
      </c>
    </row>
    <row r="7" spans="2:16">
      <c r="B7" s="3" t="s">
        <v>88</v>
      </c>
      <c r="C7" s="3" t="s">
        <v>89</v>
      </c>
      <c r="D7" s="3" t="s">
        <v>152</v>
      </c>
      <c r="E7" s="3" t="s">
        <v>91</v>
      </c>
      <c r="F7" s="3" t="s">
        <v>92</v>
      </c>
      <c r="G7" s="3" t="s">
        <v>133</v>
      </c>
      <c r="H7" s="3" t="s">
        <v>134</v>
      </c>
      <c r="I7" s="3" t="s">
        <v>93</v>
      </c>
      <c r="J7" s="3" t="s">
        <v>94</v>
      </c>
      <c r="K7" s="3" t="s">
        <v>620</v>
      </c>
      <c r="L7" s="3" t="s">
        <v>135</v>
      </c>
      <c r="M7" s="3" t="s">
        <v>621</v>
      </c>
      <c r="N7" s="3" t="s">
        <v>136</v>
      </c>
      <c r="O7" s="3" t="s">
        <v>137</v>
      </c>
      <c r="P7" s="3" t="s">
        <v>98</v>
      </c>
    </row>
    <row r="8" spans="2:16">
      <c r="B8" s="4"/>
      <c r="C8" s="4"/>
      <c r="D8" s="4"/>
      <c r="E8" s="4"/>
      <c r="F8" s="4"/>
      <c r="G8" s="4" t="s">
        <v>138</v>
      </c>
      <c r="H8" s="4" t="s">
        <v>139</v>
      </c>
      <c r="I8" s="4"/>
      <c r="J8" s="4" t="s">
        <v>99</v>
      </c>
      <c r="K8" s="4" t="s">
        <v>99</v>
      </c>
      <c r="L8" s="4" t="s">
        <v>140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163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170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171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129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622</v>
      </c>
    </row>
    <row r="7" spans="2:16">
      <c r="B7" s="3" t="s">
        <v>88</v>
      </c>
      <c r="C7" s="3" t="s">
        <v>89</v>
      </c>
      <c r="D7" s="3" t="s">
        <v>152</v>
      </c>
      <c r="E7" s="3" t="s">
        <v>91</v>
      </c>
      <c r="F7" s="3" t="s">
        <v>92</v>
      </c>
      <c r="G7" s="3" t="s">
        <v>133</v>
      </c>
      <c r="H7" s="3" t="s">
        <v>134</v>
      </c>
      <c r="I7" s="3" t="s">
        <v>93</v>
      </c>
      <c r="J7" s="3" t="s">
        <v>94</v>
      </c>
      <c r="K7" s="3" t="s">
        <v>620</v>
      </c>
      <c r="L7" s="3" t="s">
        <v>135</v>
      </c>
      <c r="M7" s="3" t="s">
        <v>621</v>
      </c>
      <c r="N7" s="3" t="s">
        <v>136</v>
      </c>
      <c r="O7" s="3" t="s">
        <v>137</v>
      </c>
      <c r="P7" s="3" t="s">
        <v>98</v>
      </c>
    </row>
    <row r="8" spans="2:16">
      <c r="B8" s="4"/>
      <c r="C8" s="4"/>
      <c r="D8" s="4"/>
      <c r="E8" s="4"/>
      <c r="F8" s="4"/>
      <c r="G8" s="4" t="s">
        <v>138</v>
      </c>
      <c r="H8" s="4" t="s">
        <v>139</v>
      </c>
      <c r="I8" s="4"/>
      <c r="J8" s="4" t="s">
        <v>99</v>
      </c>
      <c r="K8" s="4" t="s">
        <v>99</v>
      </c>
      <c r="L8" s="4" t="s">
        <v>140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471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472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473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477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478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479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480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481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129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130</v>
      </c>
    </row>
    <row r="7" spans="2:17" ht="15.75">
      <c r="B7" s="2" t="s">
        <v>131</v>
      </c>
    </row>
    <row r="8" spans="2:17">
      <c r="B8" s="3" t="s">
        <v>88</v>
      </c>
      <c r="C8" s="3" t="s">
        <v>89</v>
      </c>
      <c r="D8" s="3" t="s">
        <v>132</v>
      </c>
      <c r="E8" s="3" t="s">
        <v>91</v>
      </c>
      <c r="F8" s="3" t="s">
        <v>92</v>
      </c>
      <c r="G8" s="3" t="s">
        <v>133</v>
      </c>
      <c r="H8" s="3" t="s">
        <v>134</v>
      </c>
      <c r="I8" s="3" t="s">
        <v>93</v>
      </c>
      <c r="J8" s="3" t="s">
        <v>94</v>
      </c>
      <c r="K8" s="3" t="s">
        <v>95</v>
      </c>
      <c r="L8" s="3" t="s">
        <v>135</v>
      </c>
      <c r="M8" s="3" t="s">
        <v>42</v>
      </c>
      <c r="N8" s="3" t="s">
        <v>96</v>
      </c>
      <c r="O8" s="3" t="s">
        <v>136</v>
      </c>
      <c r="P8" s="3" t="s">
        <v>137</v>
      </c>
      <c r="Q8" s="3" t="s">
        <v>98</v>
      </c>
    </row>
    <row r="9" spans="2:17">
      <c r="B9" s="4"/>
      <c r="C9" s="4"/>
      <c r="D9" s="4"/>
      <c r="E9" s="4"/>
      <c r="F9" s="4"/>
      <c r="G9" s="4" t="s">
        <v>138</v>
      </c>
      <c r="H9" s="4" t="s">
        <v>139</v>
      </c>
      <c r="I9" s="4"/>
      <c r="J9" s="4" t="s">
        <v>99</v>
      </c>
      <c r="K9" s="4" t="s">
        <v>99</v>
      </c>
      <c r="L9" s="4" t="s">
        <v>140</v>
      </c>
      <c r="M9" s="4" t="s">
        <v>141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142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143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144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145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146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3" t="s">
        <v>147</v>
      </c>
      <c r="C16" s="12"/>
      <c r="D16" s="3"/>
      <c r="E16" s="3"/>
      <c r="F16" s="3"/>
      <c r="G16" s="3"/>
      <c r="I16" s="3"/>
      <c r="L16" s="9">
        <v>0</v>
      </c>
      <c r="N16" s="9">
        <v>0</v>
      </c>
      <c r="P16" s="10">
        <v>0</v>
      </c>
      <c r="Q16" s="10">
        <v>0</v>
      </c>
    </row>
    <row r="17" spans="2:17">
      <c r="B17" s="13" t="s">
        <v>148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149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21" spans="2:17">
      <c r="B21" s="6" t="s">
        <v>129</v>
      </c>
      <c r="C21" s="17"/>
      <c r="D21" s="6"/>
      <c r="E21" s="6"/>
      <c r="F21" s="6"/>
      <c r="G21" s="6"/>
      <c r="I21" s="6"/>
    </row>
    <row r="25" spans="2:17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623</v>
      </c>
    </row>
    <row r="7" spans="2:16">
      <c r="B7" s="3" t="s">
        <v>88</v>
      </c>
      <c r="C7" s="3" t="s">
        <v>89</v>
      </c>
      <c r="D7" s="3" t="s">
        <v>152</v>
      </c>
      <c r="E7" s="3" t="s">
        <v>91</v>
      </c>
      <c r="F7" s="3" t="s">
        <v>92</v>
      </c>
      <c r="G7" s="3" t="s">
        <v>133</v>
      </c>
      <c r="H7" s="3" t="s">
        <v>134</v>
      </c>
      <c r="I7" s="3" t="s">
        <v>93</v>
      </c>
      <c r="J7" s="3" t="s">
        <v>94</v>
      </c>
      <c r="K7" s="3" t="s">
        <v>620</v>
      </c>
      <c r="L7" s="3" t="s">
        <v>135</v>
      </c>
      <c r="M7" s="3" t="s">
        <v>621</v>
      </c>
      <c r="N7" s="3" t="s">
        <v>136</v>
      </c>
      <c r="O7" s="3" t="s">
        <v>137</v>
      </c>
      <c r="P7" s="3" t="s">
        <v>98</v>
      </c>
    </row>
    <row r="8" spans="2:16">
      <c r="B8" s="4"/>
      <c r="C8" s="4"/>
      <c r="D8" s="4"/>
      <c r="E8" s="4"/>
      <c r="F8" s="4"/>
      <c r="G8" s="4" t="s">
        <v>138</v>
      </c>
      <c r="H8" s="4" t="s">
        <v>139</v>
      </c>
      <c r="I8" s="4"/>
      <c r="J8" s="4" t="s">
        <v>99</v>
      </c>
      <c r="K8" s="4" t="s">
        <v>99</v>
      </c>
      <c r="L8" s="4" t="s">
        <v>140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624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625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626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627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628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629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605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630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631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129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130</v>
      </c>
    </row>
    <row r="7" spans="2:20" ht="15.75">
      <c r="B7" s="2" t="s">
        <v>150</v>
      </c>
    </row>
    <row r="8" spans="2:20">
      <c r="B8" s="3" t="s">
        <v>88</v>
      </c>
      <c r="C8" s="3" t="s">
        <v>89</v>
      </c>
      <c r="D8" s="3" t="s">
        <v>132</v>
      </c>
      <c r="E8" s="3" t="s">
        <v>151</v>
      </c>
      <c r="F8" s="3" t="s">
        <v>90</v>
      </c>
      <c r="G8" s="3" t="s">
        <v>152</v>
      </c>
      <c r="H8" s="3" t="s">
        <v>91</v>
      </c>
      <c r="I8" s="3" t="s">
        <v>92</v>
      </c>
      <c r="J8" s="3" t="s">
        <v>133</v>
      </c>
      <c r="K8" s="3" t="s">
        <v>134</v>
      </c>
      <c r="L8" s="3" t="s">
        <v>93</v>
      </c>
      <c r="M8" s="3" t="s">
        <v>94</v>
      </c>
      <c r="N8" s="3" t="s">
        <v>95</v>
      </c>
      <c r="O8" s="3" t="s">
        <v>135</v>
      </c>
      <c r="P8" s="3" t="s">
        <v>42</v>
      </c>
      <c r="Q8" s="3" t="s">
        <v>96</v>
      </c>
      <c r="R8" s="3" t="s">
        <v>136</v>
      </c>
      <c r="S8" s="3" t="s">
        <v>137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138</v>
      </c>
      <c r="K9" s="4" t="s">
        <v>139</v>
      </c>
      <c r="L9" s="4"/>
      <c r="M9" s="4" t="s">
        <v>99</v>
      </c>
      <c r="N9" s="4" t="s">
        <v>99</v>
      </c>
      <c r="O9" s="4" t="s">
        <v>140</v>
      </c>
      <c r="P9" s="4" t="s">
        <v>141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153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160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161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130</v>
      </c>
    </row>
    <row r="7" spans="2:20" ht="15.75">
      <c r="B7" s="2" t="s">
        <v>162</v>
      </c>
    </row>
    <row r="8" spans="2:20">
      <c r="B8" s="3" t="s">
        <v>88</v>
      </c>
      <c r="C8" s="3" t="s">
        <v>89</v>
      </c>
      <c r="D8" s="3" t="s">
        <v>132</v>
      </c>
      <c r="E8" s="3" t="s">
        <v>151</v>
      </c>
      <c r="F8" s="3" t="s">
        <v>90</v>
      </c>
      <c r="G8" s="3" t="s">
        <v>152</v>
      </c>
      <c r="H8" s="3" t="s">
        <v>91</v>
      </c>
      <c r="I8" s="3" t="s">
        <v>92</v>
      </c>
      <c r="J8" s="3" t="s">
        <v>133</v>
      </c>
      <c r="K8" s="3" t="s">
        <v>134</v>
      </c>
      <c r="L8" s="3" t="s">
        <v>93</v>
      </c>
      <c r="M8" s="3" t="s">
        <v>94</v>
      </c>
      <c r="N8" s="3" t="s">
        <v>95</v>
      </c>
      <c r="O8" s="3" t="s">
        <v>135</v>
      </c>
      <c r="P8" s="3" t="s">
        <v>42</v>
      </c>
      <c r="Q8" s="3" t="s">
        <v>96</v>
      </c>
      <c r="R8" s="3" t="s">
        <v>136</v>
      </c>
      <c r="S8" s="3" t="s">
        <v>137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138</v>
      </c>
      <c r="K9" s="4" t="s">
        <v>139</v>
      </c>
      <c r="L9" s="4"/>
      <c r="M9" s="4" t="s">
        <v>99</v>
      </c>
      <c r="N9" s="4" t="s">
        <v>99</v>
      </c>
      <c r="O9" s="4" t="s">
        <v>140</v>
      </c>
      <c r="P9" s="4" t="s">
        <v>141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163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164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165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166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167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168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169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170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171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2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130</v>
      </c>
    </row>
    <row r="7" spans="2:14" ht="15.75">
      <c r="B7" s="2" t="s">
        <v>172</v>
      </c>
    </row>
    <row r="8" spans="2:14">
      <c r="B8" s="3" t="s">
        <v>88</v>
      </c>
      <c r="C8" s="3" t="s">
        <v>89</v>
      </c>
      <c r="D8" s="3" t="s">
        <v>132</v>
      </c>
      <c r="E8" s="3" t="s">
        <v>151</v>
      </c>
      <c r="F8" s="3" t="s">
        <v>90</v>
      </c>
      <c r="G8" s="3" t="s">
        <v>152</v>
      </c>
      <c r="H8" s="3" t="s">
        <v>93</v>
      </c>
      <c r="I8" s="3" t="s">
        <v>135</v>
      </c>
      <c r="J8" s="3" t="s">
        <v>42</v>
      </c>
      <c r="K8" s="3" t="s">
        <v>96</v>
      </c>
      <c r="L8" s="3" t="s">
        <v>136</v>
      </c>
      <c r="M8" s="3" t="s">
        <v>137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140</v>
      </c>
      <c r="J9" s="4" t="s">
        <v>141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173</v>
      </c>
      <c r="C11" s="12"/>
      <c r="D11" s="3"/>
      <c r="E11" s="3"/>
      <c r="F11" s="3"/>
      <c r="G11" s="3"/>
      <c r="H11" s="3"/>
      <c r="I11" s="9">
        <v>2516418.06</v>
      </c>
      <c r="K11" s="9">
        <v>27470.79</v>
      </c>
      <c r="M11" s="10">
        <v>1</v>
      </c>
      <c r="N11" s="10">
        <v>0.47960000000000003</v>
      </c>
    </row>
    <row r="12" spans="2:14">
      <c r="B12" s="3" t="s">
        <v>174</v>
      </c>
      <c r="C12" s="12"/>
      <c r="D12" s="3"/>
      <c r="E12" s="3"/>
      <c r="F12" s="3"/>
      <c r="G12" s="3"/>
      <c r="H12" s="3"/>
      <c r="I12" s="9">
        <v>2488293.06</v>
      </c>
      <c r="K12" s="9">
        <v>24802.47</v>
      </c>
      <c r="M12" s="10">
        <v>0.90290000000000004</v>
      </c>
      <c r="N12" s="10">
        <v>0.433</v>
      </c>
    </row>
    <row r="13" spans="2:14">
      <c r="B13" s="13" t="s">
        <v>175</v>
      </c>
      <c r="C13" s="14"/>
      <c r="D13" s="13"/>
      <c r="E13" s="13"/>
      <c r="F13" s="13"/>
      <c r="G13" s="13"/>
      <c r="H13" s="13"/>
      <c r="I13" s="15">
        <v>1763342.59</v>
      </c>
      <c r="K13" s="15">
        <v>16458.88</v>
      </c>
      <c r="M13" s="16">
        <v>0.59909999999999997</v>
      </c>
      <c r="N13" s="16">
        <v>0.2873</v>
      </c>
    </row>
    <row r="14" spans="2:14">
      <c r="B14" s="6" t="s">
        <v>176</v>
      </c>
      <c r="C14" s="17">
        <v>593038</v>
      </c>
      <c r="D14" s="6" t="s">
        <v>177</v>
      </c>
      <c r="E14" s="6"/>
      <c r="F14" s="6">
        <v>593</v>
      </c>
      <c r="G14" s="6" t="s">
        <v>178</v>
      </c>
      <c r="H14" s="6" t="s">
        <v>108</v>
      </c>
      <c r="I14" s="7">
        <v>3972</v>
      </c>
      <c r="J14" s="7">
        <v>5895</v>
      </c>
      <c r="K14" s="7">
        <v>234.15</v>
      </c>
      <c r="L14" s="8">
        <v>0</v>
      </c>
      <c r="M14" s="8">
        <v>8.5000000000000006E-3</v>
      </c>
      <c r="N14" s="8">
        <v>4.1000000000000003E-3</v>
      </c>
    </row>
    <row r="15" spans="2:14">
      <c r="B15" s="6" t="s">
        <v>179</v>
      </c>
      <c r="C15" s="17">
        <v>691212</v>
      </c>
      <c r="D15" s="6" t="s">
        <v>177</v>
      </c>
      <c r="E15" s="6"/>
      <c r="F15" s="6">
        <v>691</v>
      </c>
      <c r="G15" s="6" t="s">
        <v>178</v>
      </c>
      <c r="H15" s="6" t="s">
        <v>108</v>
      </c>
      <c r="I15" s="7">
        <v>76284.960000000006</v>
      </c>
      <c r="J15" s="7">
        <v>851</v>
      </c>
      <c r="K15" s="7">
        <v>649.19000000000005</v>
      </c>
      <c r="L15" s="8">
        <v>1E-4</v>
      </c>
      <c r="M15" s="8">
        <v>2.3599999999999999E-2</v>
      </c>
      <c r="N15" s="8">
        <v>1.1299999999999999E-2</v>
      </c>
    </row>
    <row r="16" spans="2:14">
      <c r="B16" s="6" t="s">
        <v>180</v>
      </c>
      <c r="C16" s="17">
        <v>604611</v>
      </c>
      <c r="D16" s="6" t="s">
        <v>177</v>
      </c>
      <c r="E16" s="6"/>
      <c r="F16" s="6">
        <v>604</v>
      </c>
      <c r="G16" s="6" t="s">
        <v>178</v>
      </c>
      <c r="H16" s="6" t="s">
        <v>108</v>
      </c>
      <c r="I16" s="7">
        <v>90289</v>
      </c>
      <c r="J16" s="7">
        <v>1600</v>
      </c>
      <c r="K16" s="7">
        <v>1444.62</v>
      </c>
      <c r="L16" s="8">
        <v>1E-4</v>
      </c>
      <c r="M16" s="8">
        <v>5.2600000000000001E-2</v>
      </c>
      <c r="N16" s="8">
        <v>2.52E-2</v>
      </c>
    </row>
    <row r="17" spans="2:14">
      <c r="B17" s="6" t="s">
        <v>181</v>
      </c>
      <c r="C17" s="17">
        <v>695437</v>
      </c>
      <c r="D17" s="6" t="s">
        <v>177</v>
      </c>
      <c r="E17" s="6"/>
      <c r="F17" s="6">
        <v>695</v>
      </c>
      <c r="G17" s="6" t="s">
        <v>178</v>
      </c>
      <c r="H17" s="6" t="s">
        <v>108</v>
      </c>
      <c r="I17" s="7">
        <v>7077</v>
      </c>
      <c r="J17" s="7">
        <v>6144</v>
      </c>
      <c r="K17" s="7">
        <v>434.81</v>
      </c>
      <c r="L17" s="8">
        <v>0</v>
      </c>
      <c r="M17" s="8">
        <v>1.5800000000000002E-2</v>
      </c>
      <c r="N17" s="8">
        <v>7.6E-3</v>
      </c>
    </row>
    <row r="18" spans="2:14">
      <c r="B18" s="6" t="s">
        <v>182</v>
      </c>
      <c r="C18" s="17">
        <v>662577</v>
      </c>
      <c r="D18" s="6" t="s">
        <v>177</v>
      </c>
      <c r="E18" s="6"/>
      <c r="F18" s="6">
        <v>662</v>
      </c>
      <c r="G18" s="6" t="s">
        <v>178</v>
      </c>
      <c r="H18" s="6" t="s">
        <v>108</v>
      </c>
      <c r="I18" s="7">
        <v>58583</v>
      </c>
      <c r="J18" s="7">
        <v>2208</v>
      </c>
      <c r="K18" s="7">
        <v>1293.51</v>
      </c>
      <c r="L18" s="8">
        <v>0</v>
      </c>
      <c r="M18" s="8">
        <v>4.7100000000000003E-2</v>
      </c>
      <c r="N18" s="8">
        <v>2.2599999999999999E-2</v>
      </c>
    </row>
    <row r="19" spans="2:14">
      <c r="B19" s="6" t="s">
        <v>183</v>
      </c>
      <c r="C19" s="17">
        <v>585018</v>
      </c>
      <c r="D19" s="6" t="s">
        <v>177</v>
      </c>
      <c r="E19" s="6"/>
      <c r="F19" s="6">
        <v>585</v>
      </c>
      <c r="G19" s="6" t="s">
        <v>184</v>
      </c>
      <c r="H19" s="6" t="s">
        <v>108</v>
      </c>
      <c r="I19" s="7">
        <v>13415</v>
      </c>
      <c r="J19" s="7">
        <v>1910</v>
      </c>
      <c r="K19" s="7">
        <v>256.23</v>
      </c>
      <c r="L19" s="8">
        <v>1E-4</v>
      </c>
      <c r="M19" s="8">
        <v>9.2999999999999992E-3</v>
      </c>
      <c r="N19" s="8">
        <v>4.4999999999999997E-3</v>
      </c>
    </row>
    <row r="20" spans="2:14">
      <c r="B20" s="6" t="s">
        <v>185</v>
      </c>
      <c r="C20" s="17">
        <v>1095835</v>
      </c>
      <c r="D20" s="6" t="s">
        <v>177</v>
      </c>
      <c r="E20" s="6"/>
      <c r="F20" s="6">
        <v>1300</v>
      </c>
      <c r="G20" s="6" t="s">
        <v>186</v>
      </c>
      <c r="H20" s="6" t="s">
        <v>108</v>
      </c>
      <c r="I20" s="7">
        <v>5776.68</v>
      </c>
      <c r="J20" s="7">
        <v>4661</v>
      </c>
      <c r="K20" s="7">
        <v>269.25</v>
      </c>
      <c r="L20" s="8">
        <v>1E-4</v>
      </c>
      <c r="M20" s="8">
        <v>9.7999999999999997E-3</v>
      </c>
      <c r="N20" s="8">
        <v>4.7000000000000002E-3</v>
      </c>
    </row>
    <row r="21" spans="2:14">
      <c r="B21" s="6" t="s">
        <v>187</v>
      </c>
      <c r="C21" s="17">
        <v>390013</v>
      </c>
      <c r="D21" s="6" t="s">
        <v>177</v>
      </c>
      <c r="E21" s="6"/>
      <c r="F21" s="6">
        <v>390</v>
      </c>
      <c r="G21" s="6" t="s">
        <v>186</v>
      </c>
      <c r="H21" s="6" t="s">
        <v>108</v>
      </c>
      <c r="I21" s="7">
        <v>8011</v>
      </c>
      <c r="J21" s="7">
        <v>3412</v>
      </c>
      <c r="K21" s="7">
        <v>273.33999999999997</v>
      </c>
      <c r="L21" s="8">
        <v>1E-4</v>
      </c>
      <c r="M21" s="8">
        <v>0.01</v>
      </c>
      <c r="N21" s="8">
        <v>4.7999999999999996E-3</v>
      </c>
    </row>
    <row r="22" spans="2:14">
      <c r="B22" s="6" t="s">
        <v>188</v>
      </c>
      <c r="C22" s="17">
        <v>1097278</v>
      </c>
      <c r="D22" s="6" t="s">
        <v>177</v>
      </c>
      <c r="E22" s="6"/>
      <c r="F22" s="6">
        <v>1328</v>
      </c>
      <c r="G22" s="6" t="s">
        <v>186</v>
      </c>
      <c r="H22" s="6" t="s">
        <v>108</v>
      </c>
      <c r="I22" s="7">
        <v>7599</v>
      </c>
      <c r="J22" s="7">
        <v>1749</v>
      </c>
      <c r="K22" s="7">
        <v>132.91</v>
      </c>
      <c r="L22" s="8">
        <v>0</v>
      </c>
      <c r="M22" s="8">
        <v>4.7999999999999996E-3</v>
      </c>
      <c r="N22" s="8">
        <v>2.3E-3</v>
      </c>
    </row>
    <row r="23" spans="2:14">
      <c r="B23" s="6" t="s">
        <v>189</v>
      </c>
      <c r="C23" s="17">
        <v>1097260</v>
      </c>
      <c r="D23" s="6" t="s">
        <v>177</v>
      </c>
      <c r="E23" s="6"/>
      <c r="F23" s="6">
        <v>1327</v>
      </c>
      <c r="G23" s="6" t="s">
        <v>186</v>
      </c>
      <c r="H23" s="6" t="s">
        <v>108</v>
      </c>
      <c r="I23" s="7">
        <v>342</v>
      </c>
      <c r="J23" s="7">
        <v>25600</v>
      </c>
      <c r="K23" s="7">
        <v>87.55</v>
      </c>
      <c r="L23" s="8">
        <v>0</v>
      </c>
      <c r="M23" s="8">
        <v>3.2000000000000002E-3</v>
      </c>
      <c r="N23" s="8">
        <v>1.5E-3</v>
      </c>
    </row>
    <row r="24" spans="2:14">
      <c r="B24" s="6" t="s">
        <v>190</v>
      </c>
      <c r="C24" s="17">
        <v>126011</v>
      </c>
      <c r="D24" s="6" t="s">
        <v>177</v>
      </c>
      <c r="E24" s="6"/>
      <c r="F24" s="6">
        <v>126</v>
      </c>
      <c r="G24" s="6" t="s">
        <v>186</v>
      </c>
      <c r="H24" s="6" t="s">
        <v>108</v>
      </c>
      <c r="I24" s="7">
        <v>6207</v>
      </c>
      <c r="J24" s="7">
        <v>3725</v>
      </c>
      <c r="K24" s="7">
        <v>231.21</v>
      </c>
      <c r="L24" s="8">
        <v>0</v>
      </c>
      <c r="M24" s="8">
        <v>8.3999999999999995E-3</v>
      </c>
      <c r="N24" s="8">
        <v>4.0000000000000001E-3</v>
      </c>
    </row>
    <row r="25" spans="2:14">
      <c r="B25" s="6" t="s">
        <v>191</v>
      </c>
      <c r="C25" s="17">
        <v>323014</v>
      </c>
      <c r="D25" s="6" t="s">
        <v>177</v>
      </c>
      <c r="E25" s="6"/>
      <c r="F25" s="6">
        <v>323</v>
      </c>
      <c r="G25" s="6" t="s">
        <v>186</v>
      </c>
      <c r="H25" s="6" t="s">
        <v>108</v>
      </c>
      <c r="I25" s="7">
        <v>602</v>
      </c>
      <c r="J25" s="7">
        <v>20150</v>
      </c>
      <c r="K25" s="7">
        <v>121.3</v>
      </c>
      <c r="L25" s="8">
        <v>0</v>
      </c>
      <c r="M25" s="8">
        <v>4.4000000000000003E-3</v>
      </c>
      <c r="N25" s="8">
        <v>2.0999999999999999E-3</v>
      </c>
    </row>
    <row r="26" spans="2:14">
      <c r="B26" s="6" t="s">
        <v>192</v>
      </c>
      <c r="C26" s="17">
        <v>1119478</v>
      </c>
      <c r="D26" s="6" t="s">
        <v>177</v>
      </c>
      <c r="E26" s="6"/>
      <c r="F26" s="6">
        <v>1420</v>
      </c>
      <c r="G26" s="6" t="s">
        <v>186</v>
      </c>
      <c r="H26" s="6" t="s">
        <v>108</v>
      </c>
      <c r="I26" s="7">
        <v>1386</v>
      </c>
      <c r="J26" s="7">
        <v>19220</v>
      </c>
      <c r="K26" s="7">
        <v>266.39</v>
      </c>
      <c r="L26" s="8">
        <v>0</v>
      </c>
      <c r="M26" s="8">
        <v>9.7000000000000003E-3</v>
      </c>
      <c r="N26" s="8">
        <v>4.7000000000000002E-3</v>
      </c>
    </row>
    <row r="27" spans="2:14">
      <c r="B27" s="6" t="s">
        <v>193</v>
      </c>
      <c r="C27" s="17">
        <v>1121300</v>
      </c>
      <c r="D27" s="6" t="s">
        <v>177</v>
      </c>
      <c r="E27" s="6"/>
      <c r="F27" s="6">
        <v>2263</v>
      </c>
      <c r="G27" s="6" t="s">
        <v>194</v>
      </c>
      <c r="H27" s="6" t="s">
        <v>108</v>
      </c>
      <c r="I27" s="7">
        <v>745</v>
      </c>
      <c r="J27" s="7">
        <v>17080</v>
      </c>
      <c r="K27" s="7">
        <v>127.25</v>
      </c>
      <c r="L27" s="8">
        <v>0</v>
      </c>
      <c r="M27" s="8">
        <v>4.5999999999999999E-3</v>
      </c>
      <c r="N27" s="8">
        <v>2.2000000000000001E-3</v>
      </c>
    </row>
    <row r="28" spans="2:14">
      <c r="B28" s="6" t="s">
        <v>195</v>
      </c>
      <c r="C28" s="17">
        <v>1081082</v>
      </c>
      <c r="D28" s="6" t="s">
        <v>177</v>
      </c>
      <c r="E28" s="6"/>
      <c r="F28" s="6">
        <v>1037</v>
      </c>
      <c r="G28" s="6" t="s">
        <v>194</v>
      </c>
      <c r="H28" s="6" t="s">
        <v>108</v>
      </c>
      <c r="I28" s="7">
        <v>964</v>
      </c>
      <c r="J28" s="7">
        <v>20250</v>
      </c>
      <c r="K28" s="7">
        <v>195.21</v>
      </c>
      <c r="L28" s="8">
        <v>0</v>
      </c>
      <c r="M28" s="8">
        <v>7.1000000000000004E-3</v>
      </c>
      <c r="N28" s="8">
        <v>3.3999999999999998E-3</v>
      </c>
    </row>
    <row r="29" spans="2:14">
      <c r="B29" s="6" t="s">
        <v>196</v>
      </c>
      <c r="C29" s="17">
        <v>746016</v>
      </c>
      <c r="D29" s="6" t="s">
        <v>177</v>
      </c>
      <c r="E29" s="6"/>
      <c r="F29" s="6">
        <v>746</v>
      </c>
      <c r="G29" s="6" t="s">
        <v>194</v>
      </c>
      <c r="H29" s="6" t="s">
        <v>108</v>
      </c>
      <c r="I29" s="7">
        <v>3426</v>
      </c>
      <c r="J29" s="7">
        <v>6195</v>
      </c>
      <c r="K29" s="7">
        <v>212.24</v>
      </c>
      <c r="L29" s="8">
        <v>0</v>
      </c>
      <c r="M29" s="8">
        <v>7.7000000000000002E-3</v>
      </c>
      <c r="N29" s="8">
        <v>3.7000000000000002E-3</v>
      </c>
    </row>
    <row r="30" spans="2:14">
      <c r="B30" s="6" t="s">
        <v>197</v>
      </c>
      <c r="C30" s="17">
        <v>281014</v>
      </c>
      <c r="D30" s="6" t="s">
        <v>177</v>
      </c>
      <c r="E30" s="6"/>
      <c r="F30" s="6">
        <v>281</v>
      </c>
      <c r="G30" s="6" t="s">
        <v>198</v>
      </c>
      <c r="H30" s="6" t="s">
        <v>108</v>
      </c>
      <c r="I30" s="7">
        <v>35702</v>
      </c>
      <c r="J30" s="7">
        <v>1540</v>
      </c>
      <c r="K30" s="7">
        <v>549.80999999999995</v>
      </c>
      <c r="L30" s="8">
        <v>0</v>
      </c>
      <c r="M30" s="8">
        <v>0.02</v>
      </c>
      <c r="N30" s="8">
        <v>9.5999999999999992E-3</v>
      </c>
    </row>
    <row r="31" spans="2:14">
      <c r="B31" s="6" t="s">
        <v>199</v>
      </c>
      <c r="C31" s="17">
        <v>576017</v>
      </c>
      <c r="D31" s="6" t="s">
        <v>177</v>
      </c>
      <c r="E31" s="6"/>
      <c r="F31" s="6">
        <v>576</v>
      </c>
      <c r="G31" s="6" t="s">
        <v>200</v>
      </c>
      <c r="H31" s="6" t="s">
        <v>108</v>
      </c>
      <c r="I31" s="7">
        <v>582</v>
      </c>
      <c r="J31" s="7">
        <v>67830</v>
      </c>
      <c r="K31" s="7">
        <v>394.77</v>
      </c>
      <c r="L31" s="8">
        <v>1E-4</v>
      </c>
      <c r="M31" s="8">
        <v>1.44E-2</v>
      </c>
      <c r="N31" s="8">
        <v>6.8999999999999999E-3</v>
      </c>
    </row>
    <row r="32" spans="2:14">
      <c r="B32" s="6" t="s">
        <v>201</v>
      </c>
      <c r="C32" s="17">
        <v>1084128</v>
      </c>
      <c r="D32" s="6" t="s">
        <v>177</v>
      </c>
      <c r="E32" s="6"/>
      <c r="F32" s="6">
        <v>1095</v>
      </c>
      <c r="G32" s="6" t="s">
        <v>200</v>
      </c>
      <c r="H32" s="6" t="s">
        <v>108</v>
      </c>
      <c r="I32" s="7">
        <v>918</v>
      </c>
      <c r="J32" s="7">
        <v>87000</v>
      </c>
      <c r="K32" s="7">
        <v>798.66</v>
      </c>
      <c r="L32" s="8">
        <v>1E-4</v>
      </c>
      <c r="M32" s="8">
        <v>2.9100000000000001E-2</v>
      </c>
      <c r="N32" s="8">
        <v>1.3899999999999999E-2</v>
      </c>
    </row>
    <row r="33" spans="2:14">
      <c r="B33" s="6" t="s">
        <v>202</v>
      </c>
      <c r="C33" s="17">
        <v>268011</v>
      </c>
      <c r="D33" s="6" t="s">
        <v>177</v>
      </c>
      <c r="E33" s="6"/>
      <c r="F33" s="6">
        <v>268</v>
      </c>
      <c r="G33" s="6" t="s">
        <v>203</v>
      </c>
      <c r="H33" s="6" t="s">
        <v>108</v>
      </c>
      <c r="I33" s="7">
        <v>158734</v>
      </c>
      <c r="J33" s="7">
        <v>246</v>
      </c>
      <c r="K33" s="7">
        <v>390.49</v>
      </c>
      <c r="L33" s="8">
        <v>0</v>
      </c>
      <c r="M33" s="8">
        <v>1.4200000000000001E-2</v>
      </c>
      <c r="N33" s="8">
        <v>6.7999999999999996E-3</v>
      </c>
    </row>
    <row r="34" spans="2:14">
      <c r="B34" s="6" t="s">
        <v>204</v>
      </c>
      <c r="C34" s="17">
        <v>475020</v>
      </c>
      <c r="D34" s="6" t="s">
        <v>177</v>
      </c>
      <c r="E34" s="6"/>
      <c r="F34" s="6">
        <v>475</v>
      </c>
      <c r="G34" s="6" t="s">
        <v>203</v>
      </c>
      <c r="H34" s="6" t="s">
        <v>108</v>
      </c>
      <c r="I34" s="7">
        <v>25091</v>
      </c>
      <c r="J34" s="7">
        <v>1319</v>
      </c>
      <c r="K34" s="7">
        <v>330.95</v>
      </c>
      <c r="L34" s="8">
        <v>0</v>
      </c>
      <c r="M34" s="8">
        <v>1.2E-2</v>
      </c>
      <c r="N34" s="8">
        <v>5.7999999999999996E-3</v>
      </c>
    </row>
    <row r="35" spans="2:14">
      <c r="B35" s="6" t="s">
        <v>205</v>
      </c>
      <c r="C35" s="17">
        <v>232017</v>
      </c>
      <c r="D35" s="6" t="s">
        <v>177</v>
      </c>
      <c r="E35" s="6"/>
      <c r="F35" s="6">
        <v>232</v>
      </c>
      <c r="G35" s="6" t="s">
        <v>203</v>
      </c>
      <c r="H35" s="6" t="s">
        <v>108</v>
      </c>
      <c r="I35" s="7">
        <v>951651</v>
      </c>
      <c r="J35" s="7">
        <v>63.4</v>
      </c>
      <c r="K35" s="7">
        <v>603.35</v>
      </c>
      <c r="L35" s="8">
        <v>1E-4</v>
      </c>
      <c r="M35" s="8">
        <v>2.1999999999999999E-2</v>
      </c>
      <c r="N35" s="8">
        <v>1.0500000000000001E-2</v>
      </c>
    </row>
    <row r="36" spans="2:14">
      <c r="B36" s="6" t="s">
        <v>206</v>
      </c>
      <c r="C36" s="17">
        <v>230011</v>
      </c>
      <c r="D36" s="6" t="s">
        <v>177</v>
      </c>
      <c r="E36" s="6"/>
      <c r="F36" s="6">
        <v>230</v>
      </c>
      <c r="G36" s="6" t="s">
        <v>207</v>
      </c>
      <c r="H36" s="6" t="s">
        <v>108</v>
      </c>
      <c r="I36" s="7">
        <v>114397</v>
      </c>
      <c r="J36" s="7">
        <v>651</v>
      </c>
      <c r="K36" s="7">
        <v>744.72</v>
      </c>
      <c r="L36" s="8">
        <v>0</v>
      </c>
      <c r="M36" s="8">
        <v>2.7099999999999999E-2</v>
      </c>
      <c r="N36" s="8">
        <v>1.2999999999999999E-2</v>
      </c>
    </row>
    <row r="37" spans="2:14">
      <c r="B37" s="6" t="s">
        <v>208</v>
      </c>
      <c r="C37" s="17">
        <v>1101534</v>
      </c>
      <c r="D37" s="6" t="s">
        <v>177</v>
      </c>
      <c r="E37" s="6"/>
      <c r="F37" s="6">
        <v>2066</v>
      </c>
      <c r="G37" s="6" t="s">
        <v>207</v>
      </c>
      <c r="H37" s="6" t="s">
        <v>108</v>
      </c>
      <c r="I37" s="7">
        <v>4054</v>
      </c>
      <c r="J37" s="7">
        <v>3755</v>
      </c>
      <c r="K37" s="7">
        <v>152.22999999999999</v>
      </c>
      <c r="L37" s="8">
        <v>0</v>
      </c>
      <c r="M37" s="8">
        <v>5.4999999999999997E-3</v>
      </c>
      <c r="N37" s="8">
        <v>2.7000000000000001E-3</v>
      </c>
    </row>
    <row r="38" spans="2:14">
      <c r="B38" s="6" t="s">
        <v>209</v>
      </c>
      <c r="C38" s="17">
        <v>1083484</v>
      </c>
      <c r="D38" s="6" t="s">
        <v>177</v>
      </c>
      <c r="E38" s="6"/>
      <c r="F38" s="6">
        <v>2095</v>
      </c>
      <c r="G38" s="6" t="s">
        <v>207</v>
      </c>
      <c r="H38" s="6" t="s">
        <v>108</v>
      </c>
      <c r="I38" s="7">
        <v>10154</v>
      </c>
      <c r="J38" s="7">
        <v>1905</v>
      </c>
      <c r="K38" s="7">
        <v>193.43</v>
      </c>
      <c r="L38" s="8">
        <v>1E-4</v>
      </c>
      <c r="M38" s="8">
        <v>7.0000000000000001E-3</v>
      </c>
      <c r="N38" s="8">
        <v>3.3999999999999998E-3</v>
      </c>
    </row>
    <row r="39" spans="2:14">
      <c r="B39" s="6" t="s">
        <v>210</v>
      </c>
      <c r="C39" s="17">
        <v>2590248</v>
      </c>
      <c r="D39" s="6" t="s">
        <v>177</v>
      </c>
      <c r="E39" s="6"/>
      <c r="F39" s="6">
        <v>259</v>
      </c>
      <c r="G39" s="6" t="s">
        <v>203</v>
      </c>
      <c r="H39" s="6" t="s">
        <v>108</v>
      </c>
      <c r="I39" s="7">
        <v>145689</v>
      </c>
      <c r="J39" s="7">
        <v>143.4</v>
      </c>
      <c r="K39" s="7">
        <v>208.92</v>
      </c>
      <c r="L39" s="8">
        <v>0</v>
      </c>
      <c r="M39" s="8">
        <v>7.6E-3</v>
      </c>
      <c r="N39" s="8">
        <v>3.5999999999999999E-3</v>
      </c>
    </row>
    <row r="40" spans="2:14">
      <c r="B40" s="6" t="s">
        <v>211</v>
      </c>
      <c r="C40" s="17">
        <v>1100007</v>
      </c>
      <c r="D40" s="6" t="s">
        <v>177</v>
      </c>
      <c r="E40" s="6"/>
      <c r="F40" s="6">
        <v>1363</v>
      </c>
      <c r="G40" s="6" t="s">
        <v>203</v>
      </c>
      <c r="H40" s="6" t="s">
        <v>108</v>
      </c>
      <c r="I40" s="7">
        <v>1534</v>
      </c>
      <c r="J40" s="7">
        <v>60000</v>
      </c>
      <c r="K40" s="7">
        <v>920.4</v>
      </c>
      <c r="L40" s="8">
        <v>1E-4</v>
      </c>
      <c r="M40" s="8">
        <v>3.3500000000000002E-2</v>
      </c>
      <c r="N40" s="8">
        <v>1.61E-2</v>
      </c>
    </row>
    <row r="41" spans="2:14">
      <c r="B41" s="6" t="s">
        <v>212</v>
      </c>
      <c r="C41" s="17">
        <v>273011</v>
      </c>
      <c r="D41" s="6" t="s">
        <v>177</v>
      </c>
      <c r="E41" s="6"/>
      <c r="F41" s="6">
        <v>273</v>
      </c>
      <c r="G41" s="6" t="s">
        <v>213</v>
      </c>
      <c r="H41" s="6" t="s">
        <v>108</v>
      </c>
      <c r="I41" s="7">
        <v>2776</v>
      </c>
      <c r="J41" s="7">
        <v>24340</v>
      </c>
      <c r="K41" s="7">
        <v>675.68</v>
      </c>
      <c r="L41" s="8">
        <v>0</v>
      </c>
      <c r="M41" s="8">
        <v>2.46E-2</v>
      </c>
      <c r="N41" s="8">
        <v>1.18E-2</v>
      </c>
    </row>
    <row r="42" spans="2:14">
      <c r="B42" s="6" t="s">
        <v>214</v>
      </c>
      <c r="C42" s="17">
        <v>1082379</v>
      </c>
      <c r="D42" s="6" t="s">
        <v>177</v>
      </c>
      <c r="E42" s="6"/>
      <c r="F42" s="6">
        <v>2028</v>
      </c>
      <c r="G42" s="6" t="s">
        <v>215</v>
      </c>
      <c r="H42" s="6" t="s">
        <v>108</v>
      </c>
      <c r="I42" s="7">
        <v>6755.96</v>
      </c>
      <c r="J42" s="7">
        <v>8381</v>
      </c>
      <c r="K42" s="7">
        <v>566.22</v>
      </c>
      <c r="L42" s="8">
        <v>1E-4</v>
      </c>
      <c r="M42" s="8">
        <v>2.06E-2</v>
      </c>
      <c r="N42" s="8">
        <v>9.9000000000000008E-3</v>
      </c>
    </row>
    <row r="43" spans="2:14">
      <c r="B43" s="6" t="s">
        <v>216</v>
      </c>
      <c r="C43" s="17">
        <v>1081124</v>
      </c>
      <c r="D43" s="6" t="s">
        <v>177</v>
      </c>
      <c r="E43" s="6"/>
      <c r="F43" s="6">
        <v>1040</v>
      </c>
      <c r="G43" s="6" t="s">
        <v>217</v>
      </c>
      <c r="H43" s="6" t="s">
        <v>108</v>
      </c>
      <c r="I43" s="7">
        <v>1049</v>
      </c>
      <c r="J43" s="7">
        <v>41460</v>
      </c>
      <c r="K43" s="7">
        <v>434.92</v>
      </c>
      <c r="L43" s="8">
        <v>0</v>
      </c>
      <c r="M43" s="8">
        <v>1.5800000000000002E-2</v>
      </c>
      <c r="N43" s="8">
        <v>7.6E-3</v>
      </c>
    </row>
    <row r="44" spans="2:14">
      <c r="B44" s="6" t="s">
        <v>218</v>
      </c>
      <c r="C44" s="17">
        <v>1134402</v>
      </c>
      <c r="D44" s="6" t="s">
        <v>177</v>
      </c>
      <c r="E44" s="6"/>
      <c r="F44" s="6">
        <v>2250</v>
      </c>
      <c r="G44" s="6" t="s">
        <v>219</v>
      </c>
      <c r="H44" s="6" t="s">
        <v>108</v>
      </c>
      <c r="I44" s="7">
        <v>1786.24</v>
      </c>
      <c r="J44" s="7">
        <v>20560</v>
      </c>
      <c r="K44" s="7">
        <v>367.25</v>
      </c>
      <c r="L44" s="8">
        <v>0</v>
      </c>
      <c r="M44" s="8">
        <v>1.34E-2</v>
      </c>
      <c r="N44" s="8">
        <v>6.4000000000000003E-3</v>
      </c>
    </row>
    <row r="45" spans="2:14">
      <c r="B45" s="6" t="s">
        <v>220</v>
      </c>
      <c r="C45" s="17">
        <v>629014</v>
      </c>
      <c r="D45" s="6" t="s">
        <v>177</v>
      </c>
      <c r="E45" s="6"/>
      <c r="F45" s="6">
        <v>629</v>
      </c>
      <c r="G45" s="6" t="s">
        <v>221</v>
      </c>
      <c r="H45" s="6" t="s">
        <v>108</v>
      </c>
      <c r="I45" s="7">
        <v>11591</v>
      </c>
      <c r="J45" s="7">
        <v>11910</v>
      </c>
      <c r="K45" s="7">
        <v>1380.49</v>
      </c>
      <c r="L45" s="8">
        <v>0</v>
      </c>
      <c r="M45" s="8">
        <v>5.0299999999999997E-2</v>
      </c>
      <c r="N45" s="8">
        <v>2.41E-2</v>
      </c>
    </row>
    <row r="46" spans="2:14">
      <c r="B46" s="6" t="s">
        <v>222</v>
      </c>
      <c r="C46" s="17">
        <v>1130699</v>
      </c>
      <c r="D46" s="6" t="s">
        <v>177</v>
      </c>
      <c r="E46" s="6"/>
      <c r="F46" s="6">
        <v>1612</v>
      </c>
      <c r="G46" s="6" t="s">
        <v>221</v>
      </c>
      <c r="H46" s="6" t="s">
        <v>108</v>
      </c>
      <c r="I46" s="7">
        <v>6198.75</v>
      </c>
      <c r="J46" s="7">
        <v>24480</v>
      </c>
      <c r="K46" s="7">
        <v>1517.45</v>
      </c>
      <c r="L46" s="8">
        <v>0</v>
      </c>
      <c r="M46" s="8">
        <v>5.5199999999999999E-2</v>
      </c>
      <c r="N46" s="8">
        <v>2.6499999999999999E-2</v>
      </c>
    </row>
    <row r="47" spans="2:14">
      <c r="B47" s="13" t="s">
        <v>223</v>
      </c>
      <c r="C47" s="14"/>
      <c r="D47" s="13"/>
      <c r="E47" s="13"/>
      <c r="F47" s="13"/>
      <c r="G47" s="13"/>
      <c r="H47" s="13"/>
      <c r="I47" s="15">
        <v>506546.18</v>
      </c>
      <c r="K47" s="15">
        <v>5977.32</v>
      </c>
      <c r="M47" s="16">
        <v>0.21759999999999999</v>
      </c>
      <c r="N47" s="16">
        <v>0.10440000000000001</v>
      </c>
    </row>
    <row r="48" spans="2:14">
      <c r="B48" s="6" t="s">
        <v>224</v>
      </c>
      <c r="C48" s="17">
        <v>722314</v>
      </c>
      <c r="D48" s="6" t="s">
        <v>177</v>
      </c>
      <c r="E48" s="6"/>
      <c r="F48" s="6">
        <v>722</v>
      </c>
      <c r="G48" s="6" t="s">
        <v>178</v>
      </c>
      <c r="H48" s="6" t="s">
        <v>108</v>
      </c>
      <c r="I48" s="7">
        <v>1222</v>
      </c>
      <c r="J48" s="7">
        <v>1551</v>
      </c>
      <c r="K48" s="7">
        <v>18.95</v>
      </c>
      <c r="L48" s="8">
        <v>0</v>
      </c>
      <c r="M48" s="8">
        <v>6.9999999999999999E-4</v>
      </c>
      <c r="N48" s="8">
        <v>2.9999999999999997E-4</v>
      </c>
    </row>
    <row r="49" spans="2:14">
      <c r="B49" s="6" t="s">
        <v>225</v>
      </c>
      <c r="C49" s="17">
        <v>1129501</v>
      </c>
      <c r="D49" s="6" t="s">
        <v>177</v>
      </c>
      <c r="E49" s="6"/>
      <c r="F49" s="6">
        <v>1608</v>
      </c>
      <c r="G49" s="6" t="s">
        <v>184</v>
      </c>
      <c r="H49" s="6" t="s">
        <v>108</v>
      </c>
      <c r="I49" s="7">
        <v>287</v>
      </c>
      <c r="J49" s="7">
        <v>17980</v>
      </c>
      <c r="K49" s="7">
        <v>51.6</v>
      </c>
      <c r="L49" s="8">
        <v>0</v>
      </c>
      <c r="M49" s="8">
        <v>1.9E-3</v>
      </c>
      <c r="N49" s="8">
        <v>8.9999999999999998E-4</v>
      </c>
    </row>
    <row r="50" spans="2:14">
      <c r="B50" s="6" t="s">
        <v>226</v>
      </c>
      <c r="C50" s="17">
        <v>767012</v>
      </c>
      <c r="D50" s="6" t="s">
        <v>177</v>
      </c>
      <c r="E50" s="6"/>
      <c r="F50" s="6">
        <v>767</v>
      </c>
      <c r="G50" s="6" t="s">
        <v>184</v>
      </c>
      <c r="H50" s="6" t="s">
        <v>108</v>
      </c>
      <c r="I50" s="7">
        <v>3170</v>
      </c>
      <c r="J50" s="7">
        <v>1451</v>
      </c>
      <c r="K50" s="7">
        <v>46</v>
      </c>
      <c r="L50" s="8">
        <v>0</v>
      </c>
      <c r="M50" s="8">
        <v>1.6999999999999999E-3</v>
      </c>
      <c r="N50" s="8">
        <v>8.0000000000000004E-4</v>
      </c>
    </row>
    <row r="51" spans="2:14">
      <c r="B51" s="6" t="s">
        <v>227</v>
      </c>
      <c r="C51" s="17">
        <v>224014</v>
      </c>
      <c r="D51" s="6" t="s">
        <v>177</v>
      </c>
      <c r="E51" s="6"/>
      <c r="F51" s="6">
        <v>224</v>
      </c>
      <c r="G51" s="6" t="s">
        <v>184</v>
      </c>
      <c r="H51" s="6" t="s">
        <v>108</v>
      </c>
      <c r="I51" s="7">
        <v>1861</v>
      </c>
      <c r="J51" s="7">
        <v>5705</v>
      </c>
      <c r="K51" s="7">
        <v>106.17</v>
      </c>
      <c r="L51" s="8">
        <v>0</v>
      </c>
      <c r="M51" s="8">
        <v>3.8999999999999998E-3</v>
      </c>
      <c r="N51" s="8">
        <v>1.9E-3</v>
      </c>
    </row>
    <row r="52" spans="2:14">
      <c r="B52" s="6" t="s">
        <v>228</v>
      </c>
      <c r="C52" s="17">
        <v>1081165</v>
      </c>
      <c r="D52" s="6" t="s">
        <v>177</v>
      </c>
      <c r="E52" s="6"/>
      <c r="F52" s="6">
        <v>1041</v>
      </c>
      <c r="G52" s="6" t="s">
        <v>184</v>
      </c>
      <c r="H52" s="6" t="s">
        <v>108</v>
      </c>
      <c r="I52" s="7">
        <v>24992</v>
      </c>
      <c r="J52" s="7">
        <v>350</v>
      </c>
      <c r="K52" s="7">
        <v>87.47</v>
      </c>
      <c r="L52" s="8">
        <v>0</v>
      </c>
      <c r="M52" s="8">
        <v>3.2000000000000002E-3</v>
      </c>
      <c r="N52" s="8">
        <v>1.5E-3</v>
      </c>
    </row>
    <row r="53" spans="2:14">
      <c r="B53" s="6" t="s">
        <v>229</v>
      </c>
      <c r="C53" s="17">
        <v>566018</v>
      </c>
      <c r="D53" s="6" t="s">
        <v>177</v>
      </c>
      <c r="E53" s="6"/>
      <c r="F53" s="6">
        <v>566</v>
      </c>
      <c r="G53" s="6" t="s">
        <v>184</v>
      </c>
      <c r="H53" s="6" t="s">
        <v>108</v>
      </c>
      <c r="I53" s="7">
        <v>1938</v>
      </c>
      <c r="J53" s="7">
        <v>4057</v>
      </c>
      <c r="K53" s="7">
        <v>78.62</v>
      </c>
      <c r="L53" s="8">
        <v>0</v>
      </c>
      <c r="M53" s="8">
        <v>2.8999999999999998E-3</v>
      </c>
      <c r="N53" s="8">
        <v>1.4E-3</v>
      </c>
    </row>
    <row r="54" spans="2:14">
      <c r="B54" s="6" t="s">
        <v>230</v>
      </c>
      <c r="C54" s="17">
        <v>829010</v>
      </c>
      <c r="D54" s="6" t="s">
        <v>177</v>
      </c>
      <c r="E54" s="6"/>
      <c r="F54" s="6">
        <v>829</v>
      </c>
      <c r="G54" s="6" t="s">
        <v>231</v>
      </c>
      <c r="H54" s="6" t="s">
        <v>108</v>
      </c>
      <c r="I54" s="7">
        <v>7060</v>
      </c>
      <c r="J54" s="7">
        <v>3306</v>
      </c>
      <c r="K54" s="7">
        <v>233.4</v>
      </c>
      <c r="L54" s="8">
        <v>1E-4</v>
      </c>
      <c r="M54" s="8">
        <v>8.5000000000000006E-3</v>
      </c>
      <c r="N54" s="8">
        <v>4.1000000000000003E-3</v>
      </c>
    </row>
    <row r="55" spans="2:14">
      <c r="B55" s="6" t="s">
        <v>232</v>
      </c>
      <c r="C55" s="17">
        <v>1104249</v>
      </c>
      <c r="D55" s="6" t="s">
        <v>177</v>
      </c>
      <c r="E55" s="6"/>
      <c r="F55" s="6">
        <v>1445</v>
      </c>
      <c r="G55" s="6" t="s">
        <v>231</v>
      </c>
      <c r="H55" s="6" t="s">
        <v>108</v>
      </c>
      <c r="I55" s="7">
        <v>2106</v>
      </c>
      <c r="J55" s="7">
        <v>15400</v>
      </c>
      <c r="K55" s="7">
        <v>324.32</v>
      </c>
      <c r="L55" s="8">
        <v>2.0000000000000001E-4</v>
      </c>
      <c r="M55" s="8">
        <v>1.18E-2</v>
      </c>
      <c r="N55" s="8">
        <v>5.7000000000000002E-3</v>
      </c>
    </row>
    <row r="56" spans="2:14">
      <c r="B56" s="6" t="s">
        <v>233</v>
      </c>
      <c r="C56" s="17">
        <v>777037</v>
      </c>
      <c r="D56" s="6" t="s">
        <v>177</v>
      </c>
      <c r="E56" s="6"/>
      <c r="F56" s="6">
        <v>777</v>
      </c>
      <c r="G56" s="6" t="s">
        <v>231</v>
      </c>
      <c r="H56" s="6" t="s">
        <v>108</v>
      </c>
      <c r="I56" s="7">
        <v>7519.67</v>
      </c>
      <c r="J56" s="7">
        <v>1755</v>
      </c>
      <c r="K56" s="7">
        <v>131.97</v>
      </c>
      <c r="L56" s="8">
        <v>0</v>
      </c>
      <c r="M56" s="8">
        <v>4.7999999999999996E-3</v>
      </c>
      <c r="N56" s="8">
        <v>2.3E-3</v>
      </c>
    </row>
    <row r="57" spans="2:14">
      <c r="B57" s="6" t="s">
        <v>234</v>
      </c>
      <c r="C57" s="17">
        <v>505016</v>
      </c>
      <c r="D57" s="6" t="s">
        <v>177</v>
      </c>
      <c r="E57" s="6"/>
      <c r="F57" s="6">
        <v>505</v>
      </c>
      <c r="G57" s="6" t="s">
        <v>186</v>
      </c>
      <c r="H57" s="6" t="s">
        <v>108</v>
      </c>
      <c r="I57" s="7">
        <v>367.49</v>
      </c>
      <c r="J57" s="7">
        <v>4611</v>
      </c>
      <c r="K57" s="7">
        <v>16.940000000000001</v>
      </c>
      <c r="L57" s="8">
        <v>0</v>
      </c>
      <c r="M57" s="8">
        <v>5.9999999999999995E-4</v>
      </c>
      <c r="N57" s="8">
        <v>2.9999999999999997E-4</v>
      </c>
    </row>
    <row r="58" spans="2:14">
      <c r="B58" s="6" t="s">
        <v>235</v>
      </c>
      <c r="C58" s="17">
        <v>387019</v>
      </c>
      <c r="D58" s="6" t="s">
        <v>177</v>
      </c>
      <c r="E58" s="6"/>
      <c r="F58" s="6">
        <v>387</v>
      </c>
      <c r="G58" s="6" t="s">
        <v>186</v>
      </c>
      <c r="H58" s="6" t="s">
        <v>108</v>
      </c>
      <c r="I58" s="7">
        <v>570.30999999999995</v>
      </c>
      <c r="J58" s="7">
        <v>8562</v>
      </c>
      <c r="K58" s="7">
        <v>48.83</v>
      </c>
      <c r="L58" s="8">
        <v>0</v>
      </c>
      <c r="M58" s="8">
        <v>1.8E-3</v>
      </c>
      <c r="N58" s="8">
        <v>8.9999999999999998E-4</v>
      </c>
    </row>
    <row r="59" spans="2:14">
      <c r="B59" s="6" t="s">
        <v>236</v>
      </c>
      <c r="C59" s="17">
        <v>1091354</v>
      </c>
      <c r="D59" s="6" t="s">
        <v>177</v>
      </c>
      <c r="E59" s="6"/>
      <c r="F59" s="6">
        <v>1172</v>
      </c>
      <c r="G59" s="6" t="s">
        <v>186</v>
      </c>
      <c r="H59" s="6" t="s">
        <v>108</v>
      </c>
      <c r="I59" s="7">
        <v>1813</v>
      </c>
      <c r="J59" s="7">
        <v>7315</v>
      </c>
      <c r="K59" s="7">
        <v>132.62</v>
      </c>
      <c r="L59" s="8">
        <v>1E-4</v>
      </c>
      <c r="M59" s="8">
        <v>4.7999999999999996E-3</v>
      </c>
      <c r="N59" s="8">
        <v>2.3E-3</v>
      </c>
    </row>
    <row r="60" spans="2:14">
      <c r="B60" s="6" t="s">
        <v>237</v>
      </c>
      <c r="C60" s="17">
        <v>251017</v>
      </c>
      <c r="D60" s="6" t="s">
        <v>177</v>
      </c>
      <c r="E60" s="6"/>
      <c r="F60" s="6">
        <v>251</v>
      </c>
      <c r="G60" s="6" t="s">
        <v>186</v>
      </c>
      <c r="H60" s="6" t="s">
        <v>108</v>
      </c>
      <c r="I60" s="7">
        <v>2062</v>
      </c>
      <c r="J60" s="7">
        <v>1467</v>
      </c>
      <c r="K60" s="7">
        <v>30.25</v>
      </c>
      <c r="L60" s="8">
        <v>0</v>
      </c>
      <c r="M60" s="8">
        <v>1.1000000000000001E-3</v>
      </c>
      <c r="N60" s="8">
        <v>5.0000000000000001E-4</v>
      </c>
    </row>
    <row r="61" spans="2:14">
      <c r="B61" s="6" t="s">
        <v>238</v>
      </c>
      <c r="C61" s="17">
        <v>1132315</v>
      </c>
      <c r="D61" s="6" t="s">
        <v>177</v>
      </c>
      <c r="E61" s="6"/>
      <c r="F61" s="6">
        <v>1618</v>
      </c>
      <c r="G61" s="6" t="s">
        <v>186</v>
      </c>
      <c r="H61" s="6" t="s">
        <v>108</v>
      </c>
      <c r="I61" s="7">
        <v>10832</v>
      </c>
      <c r="J61" s="7">
        <v>1152</v>
      </c>
      <c r="K61" s="7">
        <v>124.78</v>
      </c>
      <c r="L61" s="8">
        <v>1E-4</v>
      </c>
      <c r="M61" s="8">
        <v>4.4999999999999997E-3</v>
      </c>
      <c r="N61" s="8">
        <v>2.2000000000000001E-3</v>
      </c>
    </row>
    <row r="62" spans="2:14">
      <c r="B62" s="6" t="s">
        <v>239</v>
      </c>
      <c r="C62" s="17">
        <v>1121607</v>
      </c>
      <c r="D62" s="6" t="s">
        <v>177</v>
      </c>
      <c r="E62" s="6"/>
      <c r="F62" s="6">
        <v>1560</v>
      </c>
      <c r="G62" s="6" t="s">
        <v>186</v>
      </c>
      <c r="H62" s="6" t="s">
        <v>108</v>
      </c>
      <c r="I62" s="7">
        <v>147</v>
      </c>
      <c r="J62" s="7">
        <v>34000</v>
      </c>
      <c r="K62" s="7">
        <v>49.98</v>
      </c>
      <c r="L62" s="8">
        <v>0</v>
      </c>
      <c r="M62" s="8">
        <v>1.8E-3</v>
      </c>
      <c r="N62" s="8">
        <v>8.9999999999999998E-4</v>
      </c>
    </row>
    <row r="63" spans="2:14">
      <c r="B63" s="6" t="s">
        <v>240</v>
      </c>
      <c r="C63" s="17">
        <v>759019</v>
      </c>
      <c r="D63" s="6" t="s">
        <v>177</v>
      </c>
      <c r="E63" s="6"/>
      <c r="F63" s="6">
        <v>759</v>
      </c>
      <c r="G63" s="6" t="s">
        <v>186</v>
      </c>
      <c r="H63" s="6" t="s">
        <v>108</v>
      </c>
      <c r="I63" s="7">
        <v>58</v>
      </c>
      <c r="J63" s="7">
        <v>168500</v>
      </c>
      <c r="K63" s="7">
        <v>97.73</v>
      </c>
      <c r="L63" s="8">
        <v>0</v>
      </c>
      <c r="M63" s="8">
        <v>3.5999999999999999E-3</v>
      </c>
      <c r="N63" s="8">
        <v>1.6999999999999999E-3</v>
      </c>
    </row>
    <row r="64" spans="2:14">
      <c r="B64" s="6" t="s">
        <v>241</v>
      </c>
      <c r="C64" s="17">
        <v>198010</v>
      </c>
      <c r="D64" s="6" t="s">
        <v>177</v>
      </c>
      <c r="E64" s="6"/>
      <c r="F64" s="6">
        <v>198</v>
      </c>
      <c r="G64" s="6" t="s">
        <v>186</v>
      </c>
      <c r="H64" s="6" t="s">
        <v>108</v>
      </c>
      <c r="I64" s="7">
        <v>24737</v>
      </c>
      <c r="J64" s="7">
        <v>849</v>
      </c>
      <c r="K64" s="7">
        <v>210.02</v>
      </c>
      <c r="L64" s="8">
        <v>1E-4</v>
      </c>
      <c r="M64" s="8">
        <v>7.6E-3</v>
      </c>
      <c r="N64" s="8">
        <v>3.7000000000000002E-3</v>
      </c>
    </row>
    <row r="65" spans="2:14">
      <c r="B65" s="6" t="s">
        <v>242</v>
      </c>
      <c r="C65" s="17">
        <v>226019</v>
      </c>
      <c r="D65" s="6" t="s">
        <v>177</v>
      </c>
      <c r="E65" s="6"/>
      <c r="F65" s="6">
        <v>226</v>
      </c>
      <c r="G65" s="6" t="s">
        <v>186</v>
      </c>
      <c r="H65" s="6" t="s">
        <v>108</v>
      </c>
      <c r="I65" s="7">
        <v>6149.33</v>
      </c>
      <c r="J65" s="7">
        <v>485.4</v>
      </c>
      <c r="K65" s="7">
        <v>29.85</v>
      </c>
      <c r="L65" s="8">
        <v>0</v>
      </c>
      <c r="M65" s="8">
        <v>1.1000000000000001E-3</v>
      </c>
      <c r="N65" s="8">
        <v>5.0000000000000001E-4</v>
      </c>
    </row>
    <row r="66" spans="2:14">
      <c r="B66" s="6" t="s">
        <v>243</v>
      </c>
      <c r="C66" s="17">
        <v>1131523</v>
      </c>
      <c r="D66" s="6" t="s">
        <v>177</v>
      </c>
      <c r="E66" s="6"/>
      <c r="F66" s="6">
        <v>1614</v>
      </c>
      <c r="G66" s="6" t="s">
        <v>186</v>
      </c>
      <c r="H66" s="6" t="s">
        <v>108</v>
      </c>
      <c r="I66" s="7">
        <v>16545</v>
      </c>
      <c r="J66" s="7">
        <v>554.9</v>
      </c>
      <c r="K66" s="7">
        <v>91.81</v>
      </c>
      <c r="L66" s="8">
        <v>1E-4</v>
      </c>
      <c r="M66" s="8">
        <v>3.3E-3</v>
      </c>
      <c r="N66" s="8">
        <v>1.6000000000000001E-3</v>
      </c>
    </row>
    <row r="67" spans="2:14">
      <c r="B67" s="6" t="s">
        <v>244</v>
      </c>
      <c r="C67" s="17">
        <v>723007</v>
      </c>
      <c r="D67" s="6" t="s">
        <v>177</v>
      </c>
      <c r="E67" s="6"/>
      <c r="F67" s="6">
        <v>723</v>
      </c>
      <c r="G67" s="6" t="s">
        <v>186</v>
      </c>
      <c r="H67" s="6" t="s">
        <v>108</v>
      </c>
      <c r="I67" s="7">
        <v>613</v>
      </c>
      <c r="J67" s="7">
        <v>7603</v>
      </c>
      <c r="K67" s="7">
        <v>46.61</v>
      </c>
      <c r="L67" s="8">
        <v>0</v>
      </c>
      <c r="M67" s="8">
        <v>1.6999999999999999E-3</v>
      </c>
      <c r="N67" s="8">
        <v>8.0000000000000004E-4</v>
      </c>
    </row>
    <row r="68" spans="2:14">
      <c r="B68" s="6" t="s">
        <v>245</v>
      </c>
      <c r="C68" s="17">
        <v>699017</v>
      </c>
      <c r="D68" s="6" t="s">
        <v>177</v>
      </c>
      <c r="E68" s="6"/>
      <c r="F68" s="6">
        <v>699</v>
      </c>
      <c r="G68" s="6" t="s">
        <v>186</v>
      </c>
      <c r="H68" s="6" t="s">
        <v>108</v>
      </c>
      <c r="I68" s="7">
        <v>247</v>
      </c>
      <c r="J68" s="7">
        <v>32760</v>
      </c>
      <c r="K68" s="7">
        <v>80.92</v>
      </c>
      <c r="L68" s="8">
        <v>0</v>
      </c>
      <c r="M68" s="8">
        <v>2.8999999999999998E-3</v>
      </c>
      <c r="N68" s="8">
        <v>1.4E-3</v>
      </c>
    </row>
    <row r="69" spans="2:14">
      <c r="B69" s="6" t="s">
        <v>246</v>
      </c>
      <c r="C69" s="17">
        <v>1098920</v>
      </c>
      <c r="D69" s="6" t="s">
        <v>177</v>
      </c>
      <c r="E69" s="6"/>
      <c r="F69" s="6">
        <v>1357</v>
      </c>
      <c r="G69" s="6" t="s">
        <v>186</v>
      </c>
      <c r="H69" s="6" t="s">
        <v>108</v>
      </c>
      <c r="I69" s="7">
        <v>9151</v>
      </c>
      <c r="J69" s="7">
        <v>1203</v>
      </c>
      <c r="K69" s="7">
        <v>110.09</v>
      </c>
      <c r="L69" s="8">
        <v>1E-4</v>
      </c>
      <c r="M69" s="8">
        <v>4.0000000000000001E-3</v>
      </c>
      <c r="N69" s="8">
        <v>1.9E-3</v>
      </c>
    </row>
    <row r="70" spans="2:14">
      <c r="B70" s="6" t="s">
        <v>247</v>
      </c>
      <c r="C70" s="17">
        <v>1081942</v>
      </c>
      <c r="D70" s="6" t="s">
        <v>177</v>
      </c>
      <c r="E70" s="6"/>
      <c r="F70" s="6">
        <v>1068</v>
      </c>
      <c r="G70" s="6" t="s">
        <v>186</v>
      </c>
      <c r="H70" s="6" t="s">
        <v>108</v>
      </c>
      <c r="I70" s="7">
        <v>13377</v>
      </c>
      <c r="J70" s="7">
        <v>878.3</v>
      </c>
      <c r="K70" s="7">
        <v>117.49</v>
      </c>
      <c r="L70" s="8">
        <v>0</v>
      </c>
      <c r="M70" s="8">
        <v>4.3E-3</v>
      </c>
      <c r="N70" s="8">
        <v>2.0999999999999999E-3</v>
      </c>
    </row>
    <row r="71" spans="2:14">
      <c r="B71" s="6" t="s">
        <v>248</v>
      </c>
      <c r="C71" s="17">
        <v>627034</v>
      </c>
      <c r="D71" s="6" t="s">
        <v>177</v>
      </c>
      <c r="E71" s="6"/>
      <c r="F71" s="6">
        <v>627</v>
      </c>
      <c r="G71" s="6" t="s">
        <v>249</v>
      </c>
      <c r="H71" s="6" t="s">
        <v>108</v>
      </c>
      <c r="I71" s="7">
        <v>593</v>
      </c>
      <c r="J71" s="7">
        <v>9880</v>
      </c>
      <c r="K71" s="7">
        <v>58.59</v>
      </c>
      <c r="L71" s="8">
        <v>0</v>
      </c>
      <c r="M71" s="8">
        <v>2.0999999999999999E-3</v>
      </c>
      <c r="N71" s="8">
        <v>1E-3</v>
      </c>
    </row>
    <row r="72" spans="2:14">
      <c r="B72" s="6" t="s">
        <v>250</v>
      </c>
      <c r="C72" s="17">
        <v>1087022</v>
      </c>
      <c r="D72" s="6" t="s">
        <v>177</v>
      </c>
      <c r="E72" s="6"/>
      <c r="F72" s="6">
        <v>1140</v>
      </c>
      <c r="G72" s="6" t="s">
        <v>249</v>
      </c>
      <c r="H72" s="6" t="s">
        <v>108</v>
      </c>
      <c r="I72" s="7">
        <v>2263</v>
      </c>
      <c r="J72" s="7">
        <v>7284</v>
      </c>
      <c r="K72" s="7">
        <v>164.84</v>
      </c>
      <c r="L72" s="8">
        <v>2.0000000000000001E-4</v>
      </c>
      <c r="M72" s="8">
        <v>6.0000000000000001E-3</v>
      </c>
      <c r="N72" s="8">
        <v>2.8999999999999998E-3</v>
      </c>
    </row>
    <row r="73" spans="2:14">
      <c r="B73" s="6" t="s">
        <v>251</v>
      </c>
      <c r="C73" s="17">
        <v>1132356</v>
      </c>
      <c r="D73" s="6" t="s">
        <v>177</v>
      </c>
      <c r="E73" s="6"/>
      <c r="F73" s="6">
        <v>1616</v>
      </c>
      <c r="G73" s="6" t="s">
        <v>252</v>
      </c>
      <c r="H73" s="6" t="s">
        <v>108</v>
      </c>
      <c r="I73" s="7">
        <v>16202</v>
      </c>
      <c r="J73" s="7">
        <v>1439</v>
      </c>
      <c r="K73" s="7">
        <v>233.15</v>
      </c>
      <c r="L73" s="8">
        <v>1E-4</v>
      </c>
      <c r="M73" s="8">
        <v>8.5000000000000006E-3</v>
      </c>
      <c r="N73" s="8">
        <v>4.1000000000000003E-3</v>
      </c>
    </row>
    <row r="74" spans="2:14">
      <c r="B74" s="6" t="s">
        <v>253</v>
      </c>
      <c r="C74" s="17">
        <v>1133875</v>
      </c>
      <c r="D74" s="6" t="s">
        <v>177</v>
      </c>
      <c r="E74" s="6"/>
      <c r="F74" s="6">
        <v>1633</v>
      </c>
      <c r="G74" s="6" t="s">
        <v>252</v>
      </c>
      <c r="H74" s="6" t="s">
        <v>108</v>
      </c>
      <c r="I74" s="7">
        <v>38327</v>
      </c>
      <c r="J74" s="7">
        <v>997.7</v>
      </c>
      <c r="K74" s="7">
        <v>382.39</v>
      </c>
      <c r="L74" s="8">
        <v>1E-4</v>
      </c>
      <c r="M74" s="8">
        <v>1.3899999999999999E-2</v>
      </c>
      <c r="N74" s="8">
        <v>6.7000000000000002E-3</v>
      </c>
    </row>
    <row r="75" spans="2:14">
      <c r="B75" s="6" t="s">
        <v>254</v>
      </c>
      <c r="C75" s="17">
        <v>1091065</v>
      </c>
      <c r="D75" s="6" t="s">
        <v>177</v>
      </c>
      <c r="E75" s="6"/>
      <c r="F75" s="6">
        <v>1212</v>
      </c>
      <c r="G75" s="6" t="s">
        <v>255</v>
      </c>
      <c r="H75" s="6" t="s">
        <v>108</v>
      </c>
      <c r="I75" s="7">
        <v>3521</v>
      </c>
      <c r="J75" s="7">
        <v>1478</v>
      </c>
      <c r="K75" s="7">
        <v>52.04</v>
      </c>
      <c r="L75" s="8">
        <v>0</v>
      </c>
      <c r="M75" s="8">
        <v>1.9E-3</v>
      </c>
      <c r="N75" s="8">
        <v>8.9999999999999998E-4</v>
      </c>
    </row>
    <row r="76" spans="2:14">
      <c r="B76" s="6" t="s">
        <v>256</v>
      </c>
      <c r="C76" s="17">
        <v>1081603</v>
      </c>
      <c r="D76" s="6" t="s">
        <v>177</v>
      </c>
      <c r="E76" s="6"/>
      <c r="F76" s="6">
        <v>1057</v>
      </c>
      <c r="G76" s="6" t="s">
        <v>198</v>
      </c>
      <c r="H76" s="6" t="s">
        <v>108</v>
      </c>
      <c r="I76" s="7">
        <v>360</v>
      </c>
      <c r="J76" s="7">
        <v>11290</v>
      </c>
      <c r="K76" s="7">
        <v>40.64</v>
      </c>
      <c r="L76" s="8">
        <v>0</v>
      </c>
      <c r="M76" s="8">
        <v>1.5E-3</v>
      </c>
      <c r="N76" s="8">
        <v>6.9999999999999999E-4</v>
      </c>
    </row>
    <row r="77" spans="2:14">
      <c r="B77" s="6" t="s">
        <v>257</v>
      </c>
      <c r="C77" s="17">
        <v>1100957</v>
      </c>
      <c r="D77" s="6" t="s">
        <v>177</v>
      </c>
      <c r="E77" s="6"/>
      <c r="F77" s="6">
        <v>1390</v>
      </c>
      <c r="G77" s="6" t="s">
        <v>258</v>
      </c>
      <c r="H77" s="6" t="s">
        <v>108</v>
      </c>
      <c r="I77" s="7">
        <v>4077</v>
      </c>
      <c r="J77" s="7">
        <v>459.2</v>
      </c>
      <c r="K77" s="7">
        <v>18.72</v>
      </c>
      <c r="L77" s="8">
        <v>0</v>
      </c>
      <c r="M77" s="8">
        <v>6.9999999999999999E-4</v>
      </c>
      <c r="N77" s="8">
        <v>2.9999999999999997E-4</v>
      </c>
    </row>
    <row r="78" spans="2:14">
      <c r="B78" s="6" t="s">
        <v>259</v>
      </c>
      <c r="C78" s="17">
        <v>694034</v>
      </c>
      <c r="D78" s="6" t="s">
        <v>177</v>
      </c>
      <c r="E78" s="6"/>
      <c r="F78" s="6">
        <v>694</v>
      </c>
      <c r="G78" s="6" t="s">
        <v>200</v>
      </c>
      <c r="H78" s="6" t="s">
        <v>108</v>
      </c>
      <c r="I78" s="7">
        <v>1789</v>
      </c>
      <c r="J78" s="7">
        <v>6956</v>
      </c>
      <c r="K78" s="7">
        <v>124.44</v>
      </c>
      <c r="L78" s="8">
        <v>1E-4</v>
      </c>
      <c r="M78" s="8">
        <v>4.4999999999999997E-3</v>
      </c>
      <c r="N78" s="8">
        <v>2.2000000000000001E-3</v>
      </c>
    </row>
    <row r="79" spans="2:14">
      <c r="B79" s="6" t="s">
        <v>260</v>
      </c>
      <c r="C79" s="17">
        <v>739037</v>
      </c>
      <c r="D79" s="6" t="s">
        <v>177</v>
      </c>
      <c r="E79" s="6"/>
      <c r="F79" s="6">
        <v>739</v>
      </c>
      <c r="G79" s="6" t="s">
        <v>200</v>
      </c>
      <c r="H79" s="6" t="s">
        <v>108</v>
      </c>
      <c r="I79" s="7">
        <v>182</v>
      </c>
      <c r="J79" s="7">
        <v>72300</v>
      </c>
      <c r="K79" s="7">
        <v>131.59</v>
      </c>
      <c r="L79" s="8">
        <v>0</v>
      </c>
      <c r="M79" s="8">
        <v>4.7999999999999996E-3</v>
      </c>
      <c r="N79" s="8">
        <v>2.3E-3</v>
      </c>
    </row>
    <row r="80" spans="2:14">
      <c r="B80" s="6" t="s">
        <v>261</v>
      </c>
      <c r="C80" s="17">
        <v>583013</v>
      </c>
      <c r="D80" s="6" t="s">
        <v>177</v>
      </c>
      <c r="E80" s="6"/>
      <c r="F80" s="6">
        <v>583</v>
      </c>
      <c r="G80" s="6" t="s">
        <v>200</v>
      </c>
      <c r="H80" s="6" t="s">
        <v>108</v>
      </c>
      <c r="I80" s="7">
        <v>1008</v>
      </c>
      <c r="J80" s="7">
        <v>18450</v>
      </c>
      <c r="K80" s="7">
        <v>185.98</v>
      </c>
      <c r="L80" s="8">
        <v>1E-4</v>
      </c>
      <c r="M80" s="8">
        <v>6.7999999999999996E-3</v>
      </c>
      <c r="N80" s="8">
        <v>3.2000000000000002E-3</v>
      </c>
    </row>
    <row r="81" spans="2:14">
      <c r="B81" s="6" t="s">
        <v>262</v>
      </c>
      <c r="C81" s="17">
        <v>1134139</v>
      </c>
      <c r="D81" s="6" t="s">
        <v>177</v>
      </c>
      <c r="E81" s="6"/>
      <c r="F81" s="6">
        <v>1635</v>
      </c>
      <c r="G81" s="6" t="s">
        <v>200</v>
      </c>
      <c r="H81" s="6" t="s">
        <v>108</v>
      </c>
      <c r="I81" s="7">
        <v>4267</v>
      </c>
      <c r="J81" s="7">
        <v>4191</v>
      </c>
      <c r="K81" s="7">
        <v>178.83</v>
      </c>
      <c r="L81" s="8">
        <v>1E-4</v>
      </c>
      <c r="M81" s="8">
        <v>6.4999999999999997E-3</v>
      </c>
      <c r="N81" s="8">
        <v>3.0999999999999999E-3</v>
      </c>
    </row>
    <row r="82" spans="2:14">
      <c r="B82" s="6" t="s">
        <v>263</v>
      </c>
      <c r="C82" s="17">
        <v>643015</v>
      </c>
      <c r="D82" s="6" t="s">
        <v>177</v>
      </c>
      <c r="E82" s="6"/>
      <c r="F82" s="6">
        <v>643</v>
      </c>
      <c r="G82" s="6" t="s">
        <v>203</v>
      </c>
      <c r="H82" s="6" t="s">
        <v>108</v>
      </c>
      <c r="I82" s="7">
        <v>10860</v>
      </c>
      <c r="J82" s="7">
        <v>2551</v>
      </c>
      <c r="K82" s="7">
        <v>277.04000000000002</v>
      </c>
      <c r="L82" s="8">
        <v>1E-4</v>
      </c>
      <c r="M82" s="8">
        <v>1.01E-2</v>
      </c>
      <c r="N82" s="8">
        <v>4.7999999999999996E-3</v>
      </c>
    </row>
    <row r="83" spans="2:14">
      <c r="B83" s="6" t="s">
        <v>264</v>
      </c>
      <c r="C83" s="17">
        <v>394015</v>
      </c>
      <c r="D83" s="6" t="s">
        <v>177</v>
      </c>
      <c r="E83" s="6"/>
      <c r="F83" s="6">
        <v>394</v>
      </c>
      <c r="G83" s="6" t="s">
        <v>203</v>
      </c>
      <c r="H83" s="6" t="s">
        <v>108</v>
      </c>
      <c r="I83" s="7">
        <v>250675.5</v>
      </c>
      <c r="J83" s="7">
        <v>267.8</v>
      </c>
      <c r="K83" s="7">
        <v>671.31</v>
      </c>
      <c r="L83" s="8">
        <v>2.0000000000000001E-4</v>
      </c>
      <c r="M83" s="8">
        <v>2.4400000000000002E-2</v>
      </c>
      <c r="N83" s="8">
        <v>1.17E-2</v>
      </c>
    </row>
    <row r="84" spans="2:14">
      <c r="B84" s="6" t="s">
        <v>265</v>
      </c>
      <c r="C84" s="17">
        <v>208017</v>
      </c>
      <c r="D84" s="6" t="s">
        <v>177</v>
      </c>
      <c r="E84" s="6"/>
      <c r="F84" s="6">
        <v>208</v>
      </c>
      <c r="G84" s="6" t="s">
        <v>266</v>
      </c>
      <c r="H84" s="6" t="s">
        <v>108</v>
      </c>
      <c r="I84" s="7">
        <v>16016</v>
      </c>
      <c r="J84" s="7">
        <v>2698</v>
      </c>
      <c r="K84" s="7">
        <v>432.11</v>
      </c>
      <c r="L84" s="8">
        <v>5.0000000000000001E-4</v>
      </c>
      <c r="M84" s="8">
        <v>1.5699999999999999E-2</v>
      </c>
      <c r="N84" s="8">
        <v>7.4999999999999997E-3</v>
      </c>
    </row>
    <row r="85" spans="2:14">
      <c r="B85" s="6" t="s">
        <v>267</v>
      </c>
      <c r="C85" s="17">
        <v>1107663</v>
      </c>
      <c r="D85" s="6" t="s">
        <v>177</v>
      </c>
      <c r="E85" s="6"/>
      <c r="F85" s="6">
        <v>1422</v>
      </c>
      <c r="G85" s="6" t="s">
        <v>207</v>
      </c>
      <c r="H85" s="6" t="s">
        <v>108</v>
      </c>
      <c r="I85" s="7">
        <v>710</v>
      </c>
      <c r="J85" s="7">
        <v>7291</v>
      </c>
      <c r="K85" s="7">
        <v>51.77</v>
      </c>
      <c r="L85" s="8">
        <v>0</v>
      </c>
      <c r="M85" s="8">
        <v>1.9E-3</v>
      </c>
      <c r="N85" s="8">
        <v>8.9999999999999998E-4</v>
      </c>
    </row>
    <row r="86" spans="2:14">
      <c r="B86" s="6" t="s">
        <v>268</v>
      </c>
      <c r="C86" s="17">
        <v>1123017</v>
      </c>
      <c r="D86" s="6" t="s">
        <v>177</v>
      </c>
      <c r="E86" s="6"/>
      <c r="F86" s="6">
        <v>1579</v>
      </c>
      <c r="G86" s="6" t="s">
        <v>213</v>
      </c>
      <c r="H86" s="6" t="s">
        <v>108</v>
      </c>
      <c r="I86" s="7">
        <v>1368</v>
      </c>
      <c r="J86" s="7">
        <v>2515</v>
      </c>
      <c r="K86" s="7">
        <v>34.409999999999997</v>
      </c>
      <c r="L86" s="8">
        <v>0</v>
      </c>
      <c r="M86" s="8">
        <v>1.2999999999999999E-3</v>
      </c>
      <c r="N86" s="8">
        <v>5.9999999999999995E-4</v>
      </c>
    </row>
    <row r="87" spans="2:14">
      <c r="B87" s="6" t="s">
        <v>269</v>
      </c>
      <c r="C87" s="17">
        <v>1082312</v>
      </c>
      <c r="D87" s="6" t="s">
        <v>177</v>
      </c>
      <c r="E87" s="6"/>
      <c r="F87" s="6">
        <v>2026</v>
      </c>
      <c r="G87" s="6" t="s">
        <v>213</v>
      </c>
      <c r="H87" s="6" t="s">
        <v>108</v>
      </c>
      <c r="I87" s="7">
        <v>1867</v>
      </c>
      <c r="J87" s="7">
        <v>2824</v>
      </c>
      <c r="K87" s="7">
        <v>52.72</v>
      </c>
      <c r="L87" s="8">
        <v>0</v>
      </c>
      <c r="M87" s="8">
        <v>1.9E-3</v>
      </c>
      <c r="N87" s="8">
        <v>8.9999999999999998E-4</v>
      </c>
    </row>
    <row r="88" spans="2:14">
      <c r="B88" s="6" t="s">
        <v>270</v>
      </c>
      <c r="C88" s="17">
        <v>1087659</v>
      </c>
      <c r="D88" s="6" t="s">
        <v>177</v>
      </c>
      <c r="E88" s="6"/>
      <c r="F88" s="6">
        <v>1146</v>
      </c>
      <c r="G88" s="6" t="s">
        <v>213</v>
      </c>
      <c r="H88" s="6" t="s">
        <v>108</v>
      </c>
      <c r="I88" s="7">
        <v>1940</v>
      </c>
      <c r="J88" s="7">
        <v>4751</v>
      </c>
      <c r="K88" s="7">
        <v>92.17</v>
      </c>
      <c r="L88" s="8">
        <v>0</v>
      </c>
      <c r="M88" s="8">
        <v>3.3999999999999998E-3</v>
      </c>
      <c r="N88" s="8">
        <v>1.6000000000000001E-3</v>
      </c>
    </row>
    <row r="89" spans="2:14">
      <c r="B89" s="6" t="s">
        <v>271</v>
      </c>
      <c r="C89" s="17">
        <v>1084557</v>
      </c>
      <c r="D89" s="6" t="s">
        <v>177</v>
      </c>
      <c r="E89" s="6"/>
      <c r="F89" s="6">
        <v>2177</v>
      </c>
      <c r="G89" s="6" t="s">
        <v>215</v>
      </c>
      <c r="H89" s="6" t="s">
        <v>108</v>
      </c>
      <c r="I89" s="7">
        <v>2173</v>
      </c>
      <c r="J89" s="7">
        <v>6508</v>
      </c>
      <c r="K89" s="7">
        <v>141.41999999999999</v>
      </c>
      <c r="L89" s="8">
        <v>1E-4</v>
      </c>
      <c r="M89" s="8">
        <v>5.1000000000000004E-3</v>
      </c>
      <c r="N89" s="8">
        <v>2.5000000000000001E-3</v>
      </c>
    </row>
    <row r="90" spans="2:14">
      <c r="B90" s="6" t="s">
        <v>272</v>
      </c>
      <c r="C90" s="17">
        <v>1085208</v>
      </c>
      <c r="D90" s="6" t="s">
        <v>177</v>
      </c>
      <c r="E90" s="6"/>
      <c r="F90" s="6">
        <v>2188</v>
      </c>
      <c r="G90" s="6" t="s">
        <v>273</v>
      </c>
      <c r="H90" s="6" t="s">
        <v>108</v>
      </c>
      <c r="I90" s="7">
        <v>2835</v>
      </c>
      <c r="J90" s="7">
        <v>1539</v>
      </c>
      <c r="K90" s="7">
        <v>43.63</v>
      </c>
      <c r="L90" s="8">
        <v>1E-4</v>
      </c>
      <c r="M90" s="8">
        <v>1.6000000000000001E-3</v>
      </c>
      <c r="N90" s="8">
        <v>8.0000000000000004E-4</v>
      </c>
    </row>
    <row r="91" spans="2:14">
      <c r="B91" s="6" t="s">
        <v>274</v>
      </c>
      <c r="C91" s="17">
        <v>1084698</v>
      </c>
      <c r="D91" s="6" t="s">
        <v>177</v>
      </c>
      <c r="E91" s="6"/>
      <c r="F91" s="6">
        <v>1110</v>
      </c>
      <c r="G91" s="6" t="s">
        <v>275</v>
      </c>
      <c r="H91" s="6" t="s">
        <v>108</v>
      </c>
      <c r="I91" s="7">
        <v>1489</v>
      </c>
      <c r="J91" s="7">
        <v>6400</v>
      </c>
      <c r="K91" s="7">
        <v>95.3</v>
      </c>
      <c r="L91" s="8">
        <v>1E-4</v>
      </c>
      <c r="M91" s="8">
        <v>3.5000000000000001E-3</v>
      </c>
      <c r="N91" s="8">
        <v>1.6999999999999999E-3</v>
      </c>
    </row>
    <row r="92" spans="2:14">
      <c r="B92" s="6" t="s">
        <v>276</v>
      </c>
      <c r="C92" s="17">
        <v>445015</v>
      </c>
      <c r="D92" s="6" t="s">
        <v>177</v>
      </c>
      <c r="E92" s="6"/>
      <c r="F92" s="6">
        <v>445</v>
      </c>
      <c r="G92" s="6" t="s">
        <v>275</v>
      </c>
      <c r="H92" s="6" t="s">
        <v>108</v>
      </c>
      <c r="I92" s="7">
        <v>2728</v>
      </c>
      <c r="J92" s="7">
        <v>3416</v>
      </c>
      <c r="K92" s="7">
        <v>93.19</v>
      </c>
      <c r="L92" s="8">
        <v>0</v>
      </c>
      <c r="M92" s="8">
        <v>3.3999999999999998E-3</v>
      </c>
      <c r="N92" s="8">
        <v>1.6000000000000001E-3</v>
      </c>
    </row>
    <row r="93" spans="2:14">
      <c r="B93" s="6" t="s">
        <v>277</v>
      </c>
      <c r="C93" s="17">
        <v>256016</v>
      </c>
      <c r="D93" s="6" t="s">
        <v>177</v>
      </c>
      <c r="E93" s="6"/>
      <c r="F93" s="6">
        <v>256</v>
      </c>
      <c r="G93" s="6" t="s">
        <v>275</v>
      </c>
      <c r="H93" s="6" t="s">
        <v>108</v>
      </c>
      <c r="I93" s="7">
        <v>583</v>
      </c>
      <c r="J93" s="7">
        <v>14420</v>
      </c>
      <c r="K93" s="7">
        <v>84.07</v>
      </c>
      <c r="L93" s="8">
        <v>0</v>
      </c>
      <c r="M93" s="8">
        <v>3.0999999999999999E-3</v>
      </c>
      <c r="N93" s="8">
        <v>1.5E-3</v>
      </c>
    </row>
    <row r="94" spans="2:14">
      <c r="B94" s="6" t="s">
        <v>278</v>
      </c>
      <c r="C94" s="17">
        <v>1082510</v>
      </c>
      <c r="D94" s="6" t="s">
        <v>177</v>
      </c>
      <c r="E94" s="6"/>
      <c r="F94" s="6">
        <v>2030</v>
      </c>
      <c r="G94" s="6" t="s">
        <v>279</v>
      </c>
      <c r="H94" s="6" t="s">
        <v>108</v>
      </c>
      <c r="I94" s="7">
        <v>3887.88</v>
      </c>
      <c r="J94" s="7">
        <v>1815</v>
      </c>
      <c r="K94" s="7">
        <v>70.569999999999993</v>
      </c>
      <c r="L94" s="8">
        <v>1E-4</v>
      </c>
      <c r="M94" s="8">
        <v>2.5999999999999999E-3</v>
      </c>
      <c r="N94" s="8">
        <v>1.1999999999999999E-3</v>
      </c>
    </row>
    <row r="95" spans="2:14">
      <c r="B95" s="13" t="s">
        <v>280</v>
      </c>
      <c r="C95" s="14"/>
      <c r="D95" s="13"/>
      <c r="E95" s="13"/>
      <c r="F95" s="13"/>
      <c r="G95" s="13"/>
      <c r="H95" s="13"/>
      <c r="I95" s="15">
        <v>218404.29</v>
      </c>
      <c r="K95" s="15">
        <v>2366.2600000000002</v>
      </c>
      <c r="M95" s="16">
        <v>8.6099999999999996E-2</v>
      </c>
      <c r="N95" s="16">
        <v>4.1300000000000003E-2</v>
      </c>
    </row>
    <row r="96" spans="2:14">
      <c r="B96" s="6" t="s">
        <v>281</v>
      </c>
      <c r="C96" s="17">
        <v>313015</v>
      </c>
      <c r="D96" s="6" t="s">
        <v>177</v>
      </c>
      <c r="E96" s="6"/>
      <c r="F96" s="6">
        <v>313</v>
      </c>
      <c r="G96" s="6" t="s">
        <v>186</v>
      </c>
      <c r="H96" s="6" t="s">
        <v>108</v>
      </c>
      <c r="I96" s="7">
        <v>50241</v>
      </c>
      <c r="J96" s="7">
        <v>625.1</v>
      </c>
      <c r="K96" s="7">
        <v>314.06</v>
      </c>
      <c r="L96" s="8">
        <v>8.0000000000000004E-4</v>
      </c>
      <c r="M96" s="8">
        <v>1.14E-2</v>
      </c>
      <c r="N96" s="8">
        <v>5.4999999999999997E-3</v>
      </c>
    </row>
    <row r="97" spans="2:14">
      <c r="B97" s="6" t="s">
        <v>282</v>
      </c>
      <c r="C97" s="17">
        <v>1109966</v>
      </c>
      <c r="D97" s="6" t="s">
        <v>177</v>
      </c>
      <c r="E97" s="6"/>
      <c r="F97" s="6">
        <v>1515</v>
      </c>
      <c r="G97" s="6" t="s">
        <v>186</v>
      </c>
      <c r="H97" s="6" t="s">
        <v>108</v>
      </c>
      <c r="I97" s="7">
        <v>7200</v>
      </c>
      <c r="J97" s="7">
        <v>1252</v>
      </c>
      <c r="K97" s="7">
        <v>90.14</v>
      </c>
      <c r="L97" s="8">
        <v>2.0000000000000001E-4</v>
      </c>
      <c r="M97" s="8">
        <v>3.3E-3</v>
      </c>
      <c r="N97" s="8">
        <v>1.6000000000000001E-3</v>
      </c>
    </row>
    <row r="98" spans="2:14">
      <c r="B98" s="6" t="s">
        <v>283</v>
      </c>
      <c r="C98" s="17">
        <v>1094622</v>
      </c>
      <c r="D98" s="6" t="s">
        <v>177</v>
      </c>
      <c r="E98" s="6"/>
      <c r="F98" s="6">
        <v>1279</v>
      </c>
      <c r="G98" s="6" t="s">
        <v>186</v>
      </c>
      <c r="H98" s="6" t="s">
        <v>108</v>
      </c>
      <c r="I98" s="7">
        <v>28300</v>
      </c>
      <c r="J98" s="7">
        <v>462.9</v>
      </c>
      <c r="K98" s="7">
        <v>131</v>
      </c>
      <c r="L98" s="8">
        <v>3.5999999999999999E-3</v>
      </c>
      <c r="M98" s="8">
        <v>4.7999999999999996E-3</v>
      </c>
      <c r="N98" s="8">
        <v>2.3E-3</v>
      </c>
    </row>
    <row r="99" spans="2:14">
      <c r="B99" s="6" t="s">
        <v>284</v>
      </c>
      <c r="C99" s="17">
        <v>280016</v>
      </c>
      <c r="D99" s="6" t="s">
        <v>177</v>
      </c>
      <c r="E99" s="6"/>
      <c r="F99" s="6">
        <v>280</v>
      </c>
      <c r="G99" s="6" t="s">
        <v>249</v>
      </c>
      <c r="H99" s="6" t="s">
        <v>108</v>
      </c>
      <c r="I99" s="7">
        <v>1250</v>
      </c>
      <c r="J99" s="7">
        <v>13260</v>
      </c>
      <c r="K99" s="7">
        <v>165.75</v>
      </c>
      <c r="L99" s="8">
        <v>2.0000000000000001E-4</v>
      </c>
      <c r="M99" s="8">
        <v>6.0000000000000001E-3</v>
      </c>
      <c r="N99" s="8">
        <v>2.8999999999999998E-3</v>
      </c>
    </row>
    <row r="100" spans="2:14">
      <c r="B100" s="6" t="s">
        <v>285</v>
      </c>
      <c r="C100" s="17">
        <v>1136704</v>
      </c>
      <c r="D100" s="6" t="s">
        <v>177</v>
      </c>
      <c r="E100" s="6"/>
      <c r="F100" s="6">
        <v>1655</v>
      </c>
      <c r="G100" s="6" t="s">
        <v>198</v>
      </c>
      <c r="H100" s="6" t="s">
        <v>108</v>
      </c>
      <c r="I100" s="7">
        <v>7332</v>
      </c>
      <c r="J100" s="7">
        <v>14640</v>
      </c>
      <c r="K100" s="7">
        <v>1073.4000000000001</v>
      </c>
      <c r="L100" s="8">
        <v>0</v>
      </c>
      <c r="M100" s="8">
        <v>3.9100000000000003E-2</v>
      </c>
      <c r="N100" s="8">
        <v>1.8700000000000001E-2</v>
      </c>
    </row>
    <row r="101" spans="2:14">
      <c r="B101" s="6" t="s">
        <v>286</v>
      </c>
      <c r="C101" s="17">
        <v>625012</v>
      </c>
      <c r="D101" s="6" t="s">
        <v>177</v>
      </c>
      <c r="E101" s="6"/>
      <c r="F101" s="6">
        <v>625</v>
      </c>
      <c r="G101" s="6" t="s">
        <v>258</v>
      </c>
      <c r="H101" s="6" t="s">
        <v>108</v>
      </c>
      <c r="I101" s="7">
        <v>2511.29</v>
      </c>
      <c r="J101" s="7">
        <v>5839</v>
      </c>
      <c r="K101" s="7">
        <v>146.63</v>
      </c>
      <c r="L101" s="8">
        <v>2.0000000000000001E-4</v>
      </c>
      <c r="M101" s="8">
        <v>5.3E-3</v>
      </c>
      <c r="N101" s="8">
        <v>2.5999999999999999E-3</v>
      </c>
    </row>
    <row r="102" spans="2:14">
      <c r="B102" s="6" t="s">
        <v>287</v>
      </c>
      <c r="C102" s="17">
        <v>565010</v>
      </c>
      <c r="D102" s="6" t="s">
        <v>177</v>
      </c>
      <c r="E102" s="6"/>
      <c r="F102" s="6">
        <v>565</v>
      </c>
      <c r="G102" s="6" t="s">
        <v>203</v>
      </c>
      <c r="H102" s="6" t="s">
        <v>108</v>
      </c>
      <c r="I102" s="7">
        <v>211</v>
      </c>
      <c r="J102" s="7">
        <v>188400</v>
      </c>
      <c r="K102" s="7">
        <v>397.52</v>
      </c>
      <c r="L102" s="8">
        <v>0</v>
      </c>
      <c r="M102" s="8">
        <v>1.4500000000000001E-2</v>
      </c>
      <c r="N102" s="8">
        <v>6.8999999999999999E-3</v>
      </c>
    </row>
    <row r="103" spans="2:14">
      <c r="B103" s="6" t="s">
        <v>288</v>
      </c>
      <c r="C103" s="17">
        <v>1084433</v>
      </c>
      <c r="D103" s="6" t="s">
        <v>177</v>
      </c>
      <c r="E103" s="6"/>
      <c r="F103" s="6">
        <v>1105</v>
      </c>
      <c r="G103" s="6" t="s">
        <v>289</v>
      </c>
      <c r="H103" s="6" t="s">
        <v>108</v>
      </c>
      <c r="I103" s="7">
        <v>113558</v>
      </c>
      <c r="J103" s="7">
        <v>14.5</v>
      </c>
      <c r="K103" s="7">
        <v>16.47</v>
      </c>
      <c r="L103" s="8">
        <v>3.0000000000000001E-3</v>
      </c>
      <c r="M103" s="8">
        <v>5.9999999999999995E-4</v>
      </c>
      <c r="N103" s="8">
        <v>2.9999999999999997E-4</v>
      </c>
    </row>
    <row r="104" spans="2:14">
      <c r="B104" s="6" t="s">
        <v>290</v>
      </c>
      <c r="C104" s="17">
        <v>1135169</v>
      </c>
      <c r="D104" s="6" t="s">
        <v>177</v>
      </c>
      <c r="E104" s="6"/>
      <c r="F104" s="6">
        <v>1286</v>
      </c>
      <c r="G104" s="6" t="s">
        <v>289</v>
      </c>
      <c r="H104" s="6" t="s">
        <v>108</v>
      </c>
      <c r="I104" s="7">
        <v>6265</v>
      </c>
      <c r="J104" s="7">
        <v>26.8</v>
      </c>
      <c r="K104" s="7">
        <v>1.68</v>
      </c>
      <c r="L104" s="8">
        <v>8.0000000000000004E-4</v>
      </c>
      <c r="M104" s="8">
        <v>1E-4</v>
      </c>
      <c r="N104" s="8">
        <v>0</v>
      </c>
    </row>
    <row r="105" spans="2:14">
      <c r="B105" s="6" t="s">
        <v>291</v>
      </c>
      <c r="C105" s="17">
        <v>1105055</v>
      </c>
      <c r="D105" s="6" t="s">
        <v>177</v>
      </c>
      <c r="E105" s="6"/>
      <c r="F105" s="6">
        <v>1461</v>
      </c>
      <c r="G105" s="6" t="s">
        <v>273</v>
      </c>
      <c r="H105" s="6" t="s">
        <v>108</v>
      </c>
      <c r="I105" s="7">
        <v>1536</v>
      </c>
      <c r="J105" s="7">
        <v>1927</v>
      </c>
      <c r="K105" s="7">
        <v>29.6</v>
      </c>
      <c r="L105" s="8">
        <v>1E-4</v>
      </c>
      <c r="M105" s="8">
        <v>1.1000000000000001E-3</v>
      </c>
      <c r="N105" s="8">
        <v>5.0000000000000001E-4</v>
      </c>
    </row>
    <row r="106" spans="2:14">
      <c r="B106" s="13" t="s">
        <v>292</v>
      </c>
      <c r="C106" s="14"/>
      <c r="D106" s="13"/>
      <c r="E106" s="13"/>
      <c r="F106" s="13"/>
      <c r="G106" s="13"/>
      <c r="H106" s="13"/>
      <c r="I106" s="15">
        <v>0</v>
      </c>
      <c r="K106" s="15">
        <v>0</v>
      </c>
      <c r="M106" s="16">
        <v>0</v>
      </c>
      <c r="N106" s="16">
        <v>0</v>
      </c>
    </row>
    <row r="107" spans="2:14">
      <c r="B107" s="13" t="s">
        <v>293</v>
      </c>
      <c r="C107" s="14"/>
      <c r="D107" s="13"/>
      <c r="E107" s="13"/>
      <c r="F107" s="13"/>
      <c r="G107" s="13"/>
      <c r="H107" s="13"/>
      <c r="I107" s="15">
        <v>0</v>
      </c>
      <c r="K107" s="15">
        <v>0</v>
      </c>
      <c r="M107" s="16">
        <v>0</v>
      </c>
      <c r="N107" s="16">
        <v>0</v>
      </c>
    </row>
    <row r="108" spans="2:14">
      <c r="B108" s="3" t="s">
        <v>294</v>
      </c>
      <c r="C108" s="12"/>
      <c r="D108" s="3"/>
      <c r="E108" s="3"/>
      <c r="F108" s="3"/>
      <c r="G108" s="3"/>
      <c r="H108" s="3"/>
      <c r="I108" s="9">
        <v>28125</v>
      </c>
      <c r="K108" s="9">
        <v>2668.33</v>
      </c>
      <c r="M108" s="10">
        <v>9.7100000000000006E-2</v>
      </c>
      <c r="N108" s="10">
        <v>4.6600000000000003E-2</v>
      </c>
    </row>
    <row r="109" spans="2:14">
      <c r="B109" s="13" t="s">
        <v>295</v>
      </c>
      <c r="C109" s="14"/>
      <c r="D109" s="13"/>
      <c r="E109" s="13"/>
      <c r="F109" s="13"/>
      <c r="G109" s="13"/>
      <c r="H109" s="13"/>
      <c r="I109" s="15">
        <v>9845</v>
      </c>
      <c r="K109" s="15">
        <v>426.07</v>
      </c>
      <c r="M109" s="16">
        <v>1.55E-2</v>
      </c>
      <c r="N109" s="16">
        <v>7.4000000000000003E-3</v>
      </c>
    </row>
    <row r="110" spans="2:14">
      <c r="B110" s="6" t="s">
        <v>296</v>
      </c>
      <c r="C110" s="17" t="s">
        <v>297</v>
      </c>
      <c r="D110" s="6" t="s">
        <v>298</v>
      </c>
      <c r="E110" s="6" t="s">
        <v>299</v>
      </c>
      <c r="F110" s="6"/>
      <c r="G110" s="6" t="s">
        <v>300</v>
      </c>
      <c r="H110" s="6" t="s">
        <v>43</v>
      </c>
      <c r="I110" s="7">
        <v>1727</v>
      </c>
      <c r="J110" s="7">
        <v>3271</v>
      </c>
      <c r="K110" s="7">
        <v>204.21</v>
      </c>
      <c r="L110" s="8">
        <v>0</v>
      </c>
      <c r="M110" s="8">
        <v>7.4000000000000003E-3</v>
      </c>
      <c r="N110" s="8">
        <v>3.5999999999999999E-3</v>
      </c>
    </row>
    <row r="111" spans="2:14">
      <c r="B111" s="6" t="s">
        <v>301</v>
      </c>
      <c r="C111" s="17" t="s">
        <v>302</v>
      </c>
      <c r="D111" s="6" t="s">
        <v>303</v>
      </c>
      <c r="E111" s="6" t="s">
        <v>299</v>
      </c>
      <c r="F111" s="6"/>
      <c r="G111" s="6" t="s">
        <v>304</v>
      </c>
      <c r="H111" s="6" t="s">
        <v>43</v>
      </c>
      <c r="I111" s="7">
        <v>8118</v>
      </c>
      <c r="J111" s="7">
        <v>756</v>
      </c>
      <c r="K111" s="7">
        <v>221.86</v>
      </c>
      <c r="L111" s="8">
        <v>4.0000000000000002E-4</v>
      </c>
      <c r="M111" s="8">
        <v>8.0999999999999996E-3</v>
      </c>
      <c r="N111" s="8">
        <v>3.8999999999999998E-3</v>
      </c>
    </row>
    <row r="112" spans="2:14">
      <c r="B112" s="13" t="s">
        <v>305</v>
      </c>
      <c r="C112" s="14"/>
      <c r="D112" s="13"/>
      <c r="E112" s="13"/>
      <c r="F112" s="13"/>
      <c r="G112" s="13"/>
      <c r="H112" s="13"/>
      <c r="I112" s="15">
        <v>18280</v>
      </c>
      <c r="K112" s="15">
        <v>2242.25</v>
      </c>
      <c r="M112" s="16">
        <v>8.1600000000000006E-2</v>
      </c>
      <c r="N112" s="16">
        <v>3.9100000000000003E-2</v>
      </c>
    </row>
    <row r="113" spans="2:14">
      <c r="B113" s="6" t="s">
        <v>306</v>
      </c>
      <c r="C113" s="17" t="s">
        <v>307</v>
      </c>
      <c r="D113" s="6" t="s">
        <v>298</v>
      </c>
      <c r="E113" s="6" t="s">
        <v>299</v>
      </c>
      <c r="F113" s="6"/>
      <c r="G113" s="6" t="s">
        <v>308</v>
      </c>
      <c r="H113" s="6" t="s">
        <v>43</v>
      </c>
      <c r="I113" s="7">
        <v>1672</v>
      </c>
      <c r="J113" s="7">
        <v>3693</v>
      </c>
      <c r="K113" s="7">
        <v>223.22</v>
      </c>
      <c r="L113" s="8">
        <v>0</v>
      </c>
      <c r="M113" s="8">
        <v>8.0999999999999996E-3</v>
      </c>
      <c r="N113" s="8">
        <v>3.8999999999999998E-3</v>
      </c>
    </row>
    <row r="114" spans="2:14">
      <c r="B114" s="6" t="s">
        <v>309</v>
      </c>
      <c r="C114" s="17" t="s">
        <v>310</v>
      </c>
      <c r="D114" s="6" t="s">
        <v>303</v>
      </c>
      <c r="E114" s="6" t="s">
        <v>299</v>
      </c>
      <c r="F114" s="6"/>
      <c r="G114" s="6" t="s">
        <v>311</v>
      </c>
      <c r="H114" s="6" t="s">
        <v>43</v>
      </c>
      <c r="I114" s="7">
        <v>58</v>
      </c>
      <c r="J114" s="7">
        <v>87634</v>
      </c>
      <c r="K114" s="7">
        <v>183.74</v>
      </c>
      <c r="L114" s="8">
        <v>0</v>
      </c>
      <c r="M114" s="8">
        <v>6.7000000000000002E-3</v>
      </c>
      <c r="N114" s="8">
        <v>3.2000000000000002E-3</v>
      </c>
    </row>
    <row r="115" spans="2:14">
      <c r="B115" s="6" t="s">
        <v>312</v>
      </c>
      <c r="C115" s="17" t="s">
        <v>313</v>
      </c>
      <c r="D115" s="6" t="s">
        <v>120</v>
      </c>
      <c r="E115" s="6" t="s">
        <v>299</v>
      </c>
      <c r="F115" s="6"/>
      <c r="G115" s="6" t="s">
        <v>314</v>
      </c>
      <c r="H115" s="6" t="s">
        <v>48</v>
      </c>
      <c r="I115" s="7">
        <v>574</v>
      </c>
      <c r="J115" s="7">
        <v>4672.5</v>
      </c>
      <c r="K115" s="7">
        <v>104.12</v>
      </c>
      <c r="L115" s="8">
        <v>0</v>
      </c>
      <c r="M115" s="8">
        <v>3.8E-3</v>
      </c>
      <c r="N115" s="8">
        <v>1.8E-3</v>
      </c>
    </row>
    <row r="116" spans="2:14">
      <c r="B116" s="6" t="s">
        <v>315</v>
      </c>
      <c r="C116" s="17" t="s">
        <v>316</v>
      </c>
      <c r="D116" s="6" t="s">
        <v>298</v>
      </c>
      <c r="E116" s="6" t="s">
        <v>299</v>
      </c>
      <c r="F116" s="6"/>
      <c r="G116" s="6" t="s">
        <v>317</v>
      </c>
      <c r="H116" s="6" t="s">
        <v>43</v>
      </c>
      <c r="I116" s="7">
        <v>2305</v>
      </c>
      <c r="J116" s="7">
        <v>2387</v>
      </c>
      <c r="K116" s="7">
        <v>198.9</v>
      </c>
      <c r="L116" s="8">
        <v>0</v>
      </c>
      <c r="M116" s="8">
        <v>7.1999999999999998E-3</v>
      </c>
      <c r="N116" s="8">
        <v>3.5000000000000001E-3</v>
      </c>
    </row>
    <row r="117" spans="2:14">
      <c r="B117" s="6" t="s">
        <v>318</v>
      </c>
      <c r="C117" s="17" t="s">
        <v>319</v>
      </c>
      <c r="D117" s="6" t="s">
        <v>298</v>
      </c>
      <c r="E117" s="6" t="s">
        <v>299</v>
      </c>
      <c r="F117" s="6"/>
      <c r="G117" s="6" t="s">
        <v>317</v>
      </c>
      <c r="H117" s="6" t="s">
        <v>43</v>
      </c>
      <c r="I117" s="7">
        <v>704</v>
      </c>
      <c r="J117" s="7">
        <v>6051</v>
      </c>
      <c r="K117" s="7">
        <v>154</v>
      </c>
      <c r="L117" s="8">
        <v>0</v>
      </c>
      <c r="M117" s="8">
        <v>5.5999999999999999E-3</v>
      </c>
      <c r="N117" s="8">
        <v>2.7000000000000001E-3</v>
      </c>
    </row>
    <row r="118" spans="2:14">
      <c r="B118" s="6" t="s">
        <v>320</v>
      </c>
      <c r="C118" s="17" t="s">
        <v>321</v>
      </c>
      <c r="D118" s="6" t="s">
        <v>298</v>
      </c>
      <c r="E118" s="6" t="s">
        <v>299</v>
      </c>
      <c r="F118" s="6"/>
      <c r="G118" s="6" t="s">
        <v>322</v>
      </c>
      <c r="H118" s="6" t="s">
        <v>43</v>
      </c>
      <c r="I118" s="7">
        <v>253</v>
      </c>
      <c r="J118" s="7">
        <v>16443</v>
      </c>
      <c r="K118" s="7">
        <v>150.38999999999999</v>
      </c>
      <c r="L118" s="8">
        <v>0</v>
      </c>
      <c r="M118" s="8">
        <v>5.4999999999999997E-3</v>
      </c>
      <c r="N118" s="8">
        <v>2.5999999999999999E-3</v>
      </c>
    </row>
    <row r="119" spans="2:14">
      <c r="B119" s="6" t="s">
        <v>323</v>
      </c>
      <c r="C119" s="17" t="s">
        <v>324</v>
      </c>
      <c r="D119" s="6" t="s">
        <v>325</v>
      </c>
      <c r="E119" s="6" t="s">
        <v>299</v>
      </c>
      <c r="F119" s="6"/>
      <c r="G119" s="6" t="s">
        <v>326</v>
      </c>
      <c r="H119" s="6" t="s">
        <v>48</v>
      </c>
      <c r="I119" s="7">
        <v>9182</v>
      </c>
      <c r="J119" s="7">
        <v>625</v>
      </c>
      <c r="K119" s="7">
        <v>222.78</v>
      </c>
      <c r="L119" s="8">
        <v>1E-4</v>
      </c>
      <c r="M119" s="8">
        <v>8.0999999999999996E-3</v>
      </c>
      <c r="N119" s="8">
        <v>3.8999999999999998E-3</v>
      </c>
    </row>
    <row r="120" spans="2:14">
      <c r="B120" s="6" t="s">
        <v>327</v>
      </c>
      <c r="C120" s="17" t="s">
        <v>328</v>
      </c>
      <c r="D120" s="6" t="s">
        <v>303</v>
      </c>
      <c r="E120" s="6" t="s">
        <v>299</v>
      </c>
      <c r="F120" s="6"/>
      <c r="G120" s="6" t="s">
        <v>329</v>
      </c>
      <c r="H120" s="6" t="s">
        <v>43</v>
      </c>
      <c r="I120" s="7">
        <v>55</v>
      </c>
      <c r="J120" s="7">
        <v>84948</v>
      </c>
      <c r="K120" s="7">
        <v>168.9</v>
      </c>
      <c r="L120" s="8">
        <v>0</v>
      </c>
      <c r="M120" s="8">
        <v>6.1000000000000004E-3</v>
      </c>
      <c r="N120" s="8">
        <v>2.8999999999999998E-3</v>
      </c>
    </row>
    <row r="121" spans="2:14">
      <c r="B121" s="6" t="s">
        <v>330</v>
      </c>
      <c r="C121" s="17" t="s">
        <v>331</v>
      </c>
      <c r="D121" s="6" t="s">
        <v>303</v>
      </c>
      <c r="E121" s="6" t="s">
        <v>299</v>
      </c>
      <c r="F121" s="6"/>
      <c r="G121" s="6" t="s">
        <v>329</v>
      </c>
      <c r="H121" s="6" t="s">
        <v>43</v>
      </c>
      <c r="I121" s="7">
        <v>353</v>
      </c>
      <c r="J121" s="7">
        <v>14241</v>
      </c>
      <c r="K121" s="7">
        <v>181.73</v>
      </c>
      <c r="L121" s="8">
        <v>0</v>
      </c>
      <c r="M121" s="8">
        <v>6.6E-3</v>
      </c>
      <c r="N121" s="8">
        <v>3.2000000000000002E-3</v>
      </c>
    </row>
    <row r="122" spans="2:14">
      <c r="B122" s="6" t="s">
        <v>332</v>
      </c>
      <c r="C122" s="17" t="s">
        <v>333</v>
      </c>
      <c r="D122" s="6" t="s">
        <v>298</v>
      </c>
      <c r="E122" s="6" t="s">
        <v>299</v>
      </c>
      <c r="F122" s="6"/>
      <c r="G122" s="6" t="s">
        <v>329</v>
      </c>
      <c r="H122" s="6" t="s">
        <v>43</v>
      </c>
      <c r="I122" s="7">
        <v>651</v>
      </c>
      <c r="J122" s="7">
        <v>6235</v>
      </c>
      <c r="K122" s="7">
        <v>146.72999999999999</v>
      </c>
      <c r="L122" s="8">
        <v>0</v>
      </c>
      <c r="M122" s="8">
        <v>5.3E-3</v>
      </c>
      <c r="N122" s="8">
        <v>2.5999999999999999E-3</v>
      </c>
    </row>
    <row r="123" spans="2:14">
      <c r="B123" s="6" t="s">
        <v>334</v>
      </c>
      <c r="C123" s="17" t="s">
        <v>335</v>
      </c>
      <c r="D123" s="6" t="s">
        <v>303</v>
      </c>
      <c r="E123" s="6" t="s">
        <v>299</v>
      </c>
      <c r="F123" s="6"/>
      <c r="G123" s="6" t="s">
        <v>329</v>
      </c>
      <c r="H123" s="6" t="s">
        <v>43</v>
      </c>
      <c r="I123" s="7">
        <v>722</v>
      </c>
      <c r="J123" s="7">
        <v>6571</v>
      </c>
      <c r="K123" s="7">
        <v>171.51</v>
      </c>
      <c r="L123" s="8">
        <v>0</v>
      </c>
      <c r="M123" s="8">
        <v>6.1999999999999998E-3</v>
      </c>
      <c r="N123" s="8">
        <v>3.0000000000000001E-3</v>
      </c>
    </row>
    <row r="124" spans="2:14">
      <c r="B124" s="6" t="s">
        <v>336</v>
      </c>
      <c r="C124" s="17" t="s">
        <v>337</v>
      </c>
      <c r="D124" s="6" t="s">
        <v>303</v>
      </c>
      <c r="E124" s="6" t="s">
        <v>299</v>
      </c>
      <c r="F124" s="6"/>
      <c r="G124" s="6" t="s">
        <v>304</v>
      </c>
      <c r="H124" s="6" t="s">
        <v>43</v>
      </c>
      <c r="I124" s="7">
        <v>308</v>
      </c>
      <c r="J124" s="7">
        <v>14393</v>
      </c>
      <c r="K124" s="7">
        <v>160.25</v>
      </c>
      <c r="L124" s="8">
        <v>0</v>
      </c>
      <c r="M124" s="8">
        <v>5.7999999999999996E-3</v>
      </c>
      <c r="N124" s="8">
        <v>2.8E-3</v>
      </c>
    </row>
    <row r="125" spans="2:14">
      <c r="B125" s="6" t="s">
        <v>338</v>
      </c>
      <c r="C125" s="17" t="s">
        <v>339</v>
      </c>
      <c r="D125" s="6" t="s">
        <v>303</v>
      </c>
      <c r="E125" s="6" t="s">
        <v>299</v>
      </c>
      <c r="F125" s="6"/>
      <c r="G125" s="6" t="s">
        <v>304</v>
      </c>
      <c r="H125" s="6" t="s">
        <v>43</v>
      </c>
      <c r="I125" s="7">
        <v>1443</v>
      </c>
      <c r="J125" s="7">
        <v>3374</v>
      </c>
      <c r="K125" s="7">
        <v>176</v>
      </c>
      <c r="L125" s="8">
        <v>0</v>
      </c>
      <c r="M125" s="8">
        <v>6.4000000000000003E-3</v>
      </c>
      <c r="N125" s="8">
        <v>3.0999999999999999E-3</v>
      </c>
    </row>
    <row r="128" spans="2:14">
      <c r="B128" s="6" t="s">
        <v>129</v>
      </c>
      <c r="C128" s="17"/>
      <c r="D128" s="6"/>
      <c r="E128" s="6"/>
      <c r="F128" s="6"/>
      <c r="G128" s="6"/>
      <c r="H128" s="6"/>
    </row>
    <row r="132" spans="2:2">
      <c r="B132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7.7109375" customWidth="1"/>
    <col min="8" max="8" width="13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130</v>
      </c>
    </row>
    <row r="7" spans="2:13" ht="15.75">
      <c r="B7" s="2" t="s">
        <v>340</v>
      </c>
    </row>
    <row r="8" spans="2:13">
      <c r="B8" s="3" t="s">
        <v>88</v>
      </c>
      <c r="C8" s="3" t="s">
        <v>89</v>
      </c>
      <c r="D8" s="3" t="s">
        <v>132</v>
      </c>
      <c r="E8" s="3" t="s">
        <v>90</v>
      </c>
      <c r="F8" s="3" t="s">
        <v>152</v>
      </c>
      <c r="G8" s="3" t="s">
        <v>93</v>
      </c>
      <c r="H8" s="3" t="s">
        <v>135</v>
      </c>
      <c r="I8" s="3" t="s">
        <v>42</v>
      </c>
      <c r="J8" s="3" t="s">
        <v>96</v>
      </c>
      <c r="K8" s="3" t="s">
        <v>136</v>
      </c>
      <c r="L8" s="3" t="s">
        <v>137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140</v>
      </c>
      <c r="I9" s="4" t="s">
        <v>141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341</v>
      </c>
      <c r="C11" s="12"/>
      <c r="D11" s="3"/>
      <c r="E11" s="3"/>
      <c r="F11" s="3"/>
      <c r="G11" s="3"/>
      <c r="H11" s="9">
        <v>239933</v>
      </c>
      <c r="J11" s="9">
        <v>21910.14</v>
      </c>
      <c r="L11" s="10">
        <v>1</v>
      </c>
      <c r="M11" s="10">
        <v>0.38250000000000001</v>
      </c>
    </row>
    <row r="12" spans="2:13">
      <c r="B12" s="3" t="s">
        <v>342</v>
      </c>
      <c r="C12" s="12"/>
      <c r="D12" s="3"/>
      <c r="E12" s="3"/>
      <c r="F12" s="3"/>
      <c r="G12" s="3"/>
      <c r="H12" s="9">
        <v>86923</v>
      </c>
      <c r="J12" s="9">
        <v>5346.55</v>
      </c>
      <c r="L12" s="10">
        <v>0.24399999999999999</v>
      </c>
      <c r="M12" s="10">
        <v>9.3299999999999994E-2</v>
      </c>
    </row>
    <row r="13" spans="2:13">
      <c r="B13" s="13" t="s">
        <v>343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344</v>
      </c>
      <c r="C14" s="14"/>
      <c r="D14" s="13"/>
      <c r="E14" s="13"/>
      <c r="F14" s="13"/>
      <c r="G14" s="13"/>
      <c r="H14" s="15">
        <v>86923</v>
      </c>
      <c r="J14" s="15">
        <v>5346.55</v>
      </c>
      <c r="L14" s="16">
        <v>0.24399999999999999</v>
      </c>
      <c r="M14" s="16">
        <v>9.3299999999999994E-2</v>
      </c>
    </row>
    <row r="15" spans="2:13">
      <c r="B15" s="6" t="s">
        <v>345</v>
      </c>
      <c r="C15" s="17">
        <v>1129964</v>
      </c>
      <c r="D15" s="6" t="s">
        <v>177</v>
      </c>
      <c r="E15" s="6">
        <v>1446</v>
      </c>
      <c r="F15" s="6" t="s">
        <v>346</v>
      </c>
      <c r="G15" s="6" t="s">
        <v>108</v>
      </c>
      <c r="H15" s="7">
        <v>67152</v>
      </c>
      <c r="I15" s="7">
        <v>4027</v>
      </c>
      <c r="J15" s="7">
        <v>2704.21</v>
      </c>
      <c r="K15" s="8">
        <v>2.0999999999999999E-3</v>
      </c>
      <c r="L15" s="8">
        <v>0.1234</v>
      </c>
      <c r="M15" s="8">
        <v>4.7199999999999999E-2</v>
      </c>
    </row>
    <row r="16" spans="2:13">
      <c r="B16" s="6" t="s">
        <v>347</v>
      </c>
      <c r="C16" s="17">
        <v>1120203</v>
      </c>
      <c r="D16" s="6" t="s">
        <v>177</v>
      </c>
      <c r="E16" s="6">
        <v>1446</v>
      </c>
      <c r="F16" s="6" t="s">
        <v>346</v>
      </c>
      <c r="G16" s="6" t="s">
        <v>108</v>
      </c>
      <c r="H16" s="7">
        <v>7914</v>
      </c>
      <c r="I16" s="7">
        <v>11830</v>
      </c>
      <c r="J16" s="7">
        <v>936.23</v>
      </c>
      <c r="K16" s="8">
        <v>2.9999999999999997E-4</v>
      </c>
      <c r="L16" s="8">
        <v>4.2700000000000002E-2</v>
      </c>
      <c r="M16" s="8">
        <v>1.6299999999999999E-2</v>
      </c>
    </row>
    <row r="17" spans="2:13">
      <c r="B17" s="6" t="s">
        <v>348</v>
      </c>
      <c r="C17" s="17">
        <v>1121441</v>
      </c>
      <c r="D17" s="6" t="s">
        <v>177</v>
      </c>
      <c r="E17" s="6">
        <v>1224</v>
      </c>
      <c r="F17" s="6" t="s">
        <v>346</v>
      </c>
      <c r="G17" s="6" t="s">
        <v>108</v>
      </c>
      <c r="H17" s="7">
        <v>8532</v>
      </c>
      <c r="I17" s="7">
        <v>11840</v>
      </c>
      <c r="J17" s="7">
        <v>1010.19</v>
      </c>
      <c r="K17" s="8">
        <v>5.9999999999999995E-4</v>
      </c>
      <c r="L17" s="8">
        <v>4.6100000000000002E-2</v>
      </c>
      <c r="M17" s="8">
        <v>1.7600000000000001E-2</v>
      </c>
    </row>
    <row r="18" spans="2:13">
      <c r="B18" s="6" t="s">
        <v>349</v>
      </c>
      <c r="C18" s="17">
        <v>1099464</v>
      </c>
      <c r="D18" s="6" t="s">
        <v>177</v>
      </c>
      <c r="E18" s="6">
        <v>1224</v>
      </c>
      <c r="F18" s="6" t="s">
        <v>346</v>
      </c>
      <c r="G18" s="6" t="s">
        <v>108</v>
      </c>
      <c r="H18" s="7">
        <v>3325</v>
      </c>
      <c r="I18" s="7">
        <v>20930</v>
      </c>
      <c r="J18" s="7">
        <v>695.92</v>
      </c>
      <c r="K18" s="8">
        <v>1.1000000000000001E-3</v>
      </c>
      <c r="L18" s="8">
        <v>3.1800000000000002E-2</v>
      </c>
      <c r="M18" s="8">
        <v>1.21E-2</v>
      </c>
    </row>
    <row r="19" spans="2:13">
      <c r="B19" s="13" t="s">
        <v>350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351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352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353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3" t="s">
        <v>354</v>
      </c>
      <c r="C23" s="12"/>
      <c r="D23" s="3"/>
      <c r="E23" s="3"/>
      <c r="F23" s="3"/>
      <c r="G23" s="3"/>
      <c r="H23" s="9">
        <v>153010</v>
      </c>
      <c r="J23" s="9">
        <v>16563.59</v>
      </c>
      <c r="L23" s="10">
        <v>0.75600000000000001</v>
      </c>
      <c r="M23" s="10">
        <v>0.28920000000000001</v>
      </c>
    </row>
    <row r="24" spans="2:13">
      <c r="B24" s="13" t="s">
        <v>355</v>
      </c>
      <c r="C24" s="14"/>
      <c r="D24" s="13"/>
      <c r="E24" s="13"/>
      <c r="F24" s="13"/>
      <c r="G24" s="13"/>
      <c r="H24" s="15">
        <v>153010</v>
      </c>
      <c r="J24" s="15">
        <v>16563.59</v>
      </c>
      <c r="L24" s="16">
        <v>0.75600000000000001</v>
      </c>
      <c r="M24" s="16">
        <v>0.28920000000000001</v>
      </c>
    </row>
    <row r="25" spans="2:13">
      <c r="B25" s="6" t="s">
        <v>356</v>
      </c>
      <c r="C25" s="17" t="s">
        <v>357</v>
      </c>
      <c r="D25" s="6" t="s">
        <v>358</v>
      </c>
      <c r="E25" s="6"/>
      <c r="F25" s="6" t="s">
        <v>346</v>
      </c>
      <c r="G25" s="6" t="s">
        <v>48</v>
      </c>
      <c r="H25" s="7">
        <v>2173</v>
      </c>
      <c r="I25" s="7">
        <v>7647</v>
      </c>
      <c r="J25" s="7">
        <v>645.07000000000005</v>
      </c>
      <c r="K25" s="8">
        <v>5.0000000000000001E-4</v>
      </c>
      <c r="L25" s="8">
        <v>2.9399999999999999E-2</v>
      </c>
      <c r="M25" s="8">
        <v>1.1299999999999999E-2</v>
      </c>
    </row>
    <row r="26" spans="2:13">
      <c r="B26" s="6" t="s">
        <v>359</v>
      </c>
      <c r="C26" s="17" t="s">
        <v>360</v>
      </c>
      <c r="D26" s="6" t="s">
        <v>298</v>
      </c>
      <c r="E26" s="6"/>
      <c r="F26" s="6" t="s">
        <v>346</v>
      </c>
      <c r="G26" s="6" t="s">
        <v>43</v>
      </c>
      <c r="H26" s="7">
        <v>9086</v>
      </c>
      <c r="I26" s="7">
        <v>2278</v>
      </c>
      <c r="J26" s="7">
        <v>748.23</v>
      </c>
      <c r="K26" s="8">
        <v>1E-4</v>
      </c>
      <c r="L26" s="8">
        <v>3.4099999999999998E-2</v>
      </c>
      <c r="M26" s="8">
        <v>1.3100000000000001E-2</v>
      </c>
    </row>
    <row r="27" spans="2:13">
      <c r="B27" s="6" t="s">
        <v>361</v>
      </c>
      <c r="C27" s="17" t="s">
        <v>362</v>
      </c>
      <c r="D27" s="6" t="s">
        <v>298</v>
      </c>
      <c r="E27" s="6"/>
      <c r="F27" s="6" t="s">
        <v>346</v>
      </c>
      <c r="G27" s="6" t="s">
        <v>43</v>
      </c>
      <c r="H27" s="7">
        <v>1382</v>
      </c>
      <c r="I27" s="7">
        <v>8794</v>
      </c>
      <c r="J27" s="7">
        <v>439.34</v>
      </c>
      <c r="K27" s="8">
        <v>0</v>
      </c>
      <c r="L27" s="8">
        <v>2.01E-2</v>
      </c>
      <c r="M27" s="8">
        <v>7.7000000000000002E-3</v>
      </c>
    </row>
    <row r="28" spans="2:13">
      <c r="B28" s="6" t="s">
        <v>363</v>
      </c>
      <c r="C28" s="17" t="s">
        <v>364</v>
      </c>
      <c r="D28" s="6" t="s">
        <v>303</v>
      </c>
      <c r="E28" s="6"/>
      <c r="F28" s="6" t="s">
        <v>346</v>
      </c>
      <c r="G28" s="6" t="s">
        <v>43</v>
      </c>
      <c r="H28" s="7">
        <v>5195</v>
      </c>
      <c r="I28" s="7">
        <v>4234</v>
      </c>
      <c r="J28" s="7">
        <v>795.14</v>
      </c>
      <c r="K28" s="8">
        <v>8.0000000000000004E-4</v>
      </c>
      <c r="L28" s="8">
        <v>3.6299999999999999E-2</v>
      </c>
      <c r="M28" s="8">
        <v>1.3899999999999999E-2</v>
      </c>
    </row>
    <row r="29" spans="2:13">
      <c r="B29" s="6" t="s">
        <v>365</v>
      </c>
      <c r="C29" s="17" t="s">
        <v>366</v>
      </c>
      <c r="D29" s="6" t="s">
        <v>298</v>
      </c>
      <c r="E29" s="6"/>
      <c r="F29" s="6" t="s">
        <v>346</v>
      </c>
      <c r="G29" s="6" t="s">
        <v>43</v>
      </c>
      <c r="H29" s="7">
        <v>4079</v>
      </c>
      <c r="I29" s="7">
        <v>2489</v>
      </c>
      <c r="J29" s="7">
        <v>367.02</v>
      </c>
      <c r="K29" s="8">
        <v>2.9999999999999997E-4</v>
      </c>
      <c r="L29" s="8">
        <v>1.6799999999999999E-2</v>
      </c>
      <c r="M29" s="8">
        <v>6.4000000000000003E-3</v>
      </c>
    </row>
    <row r="30" spans="2:13">
      <c r="B30" s="6" t="s">
        <v>367</v>
      </c>
      <c r="C30" s="17" t="s">
        <v>368</v>
      </c>
      <c r="D30" s="6" t="s">
        <v>298</v>
      </c>
      <c r="E30" s="6"/>
      <c r="F30" s="6" t="s">
        <v>346</v>
      </c>
      <c r="G30" s="6" t="s">
        <v>43</v>
      </c>
      <c r="H30" s="7">
        <v>19969</v>
      </c>
      <c r="I30" s="7">
        <v>2393</v>
      </c>
      <c r="J30" s="7">
        <v>1727.46</v>
      </c>
      <c r="K30" s="8">
        <v>0</v>
      </c>
      <c r="L30" s="8">
        <v>7.8799999999999995E-2</v>
      </c>
      <c r="M30" s="8">
        <v>3.0200000000000001E-2</v>
      </c>
    </row>
    <row r="31" spans="2:13">
      <c r="B31" s="6" t="s">
        <v>369</v>
      </c>
      <c r="C31" s="17" t="s">
        <v>370</v>
      </c>
      <c r="D31" s="6" t="s">
        <v>303</v>
      </c>
      <c r="E31" s="6"/>
      <c r="F31" s="6" t="s">
        <v>346</v>
      </c>
      <c r="G31" s="6" t="s">
        <v>43</v>
      </c>
      <c r="H31" s="7">
        <v>2922</v>
      </c>
      <c r="I31" s="7">
        <v>6029</v>
      </c>
      <c r="J31" s="7">
        <v>636.85</v>
      </c>
      <c r="K31" s="8">
        <v>1E-4</v>
      </c>
      <c r="L31" s="8">
        <v>2.9100000000000001E-2</v>
      </c>
      <c r="M31" s="8">
        <v>1.11E-2</v>
      </c>
    </row>
    <row r="32" spans="2:13">
      <c r="B32" s="6" t="s">
        <v>371</v>
      </c>
      <c r="C32" s="17" t="s">
        <v>372</v>
      </c>
      <c r="D32" s="6" t="s">
        <v>298</v>
      </c>
      <c r="E32" s="6"/>
      <c r="F32" s="6" t="s">
        <v>346</v>
      </c>
      <c r="G32" s="6" t="s">
        <v>43</v>
      </c>
      <c r="H32" s="7">
        <v>3235</v>
      </c>
      <c r="I32" s="7">
        <v>6533</v>
      </c>
      <c r="J32" s="7">
        <v>764</v>
      </c>
      <c r="K32" s="8">
        <v>0</v>
      </c>
      <c r="L32" s="8">
        <v>3.49E-2</v>
      </c>
      <c r="M32" s="8">
        <v>1.3299999999999999E-2</v>
      </c>
    </row>
    <row r="33" spans="2:13">
      <c r="B33" s="6" t="s">
        <v>373</v>
      </c>
      <c r="C33" s="17" t="s">
        <v>374</v>
      </c>
      <c r="D33" s="6" t="s">
        <v>298</v>
      </c>
      <c r="E33" s="6"/>
      <c r="F33" s="6" t="s">
        <v>346</v>
      </c>
      <c r="G33" s="6" t="s">
        <v>43</v>
      </c>
      <c r="H33" s="7">
        <v>3649</v>
      </c>
      <c r="I33" s="7">
        <v>3967</v>
      </c>
      <c r="J33" s="7">
        <v>523.29</v>
      </c>
      <c r="K33" s="8">
        <v>0</v>
      </c>
      <c r="L33" s="8">
        <v>2.3900000000000001E-2</v>
      </c>
      <c r="M33" s="8">
        <v>9.1000000000000004E-3</v>
      </c>
    </row>
    <row r="34" spans="2:13">
      <c r="B34" s="6" t="s">
        <v>375</v>
      </c>
      <c r="C34" s="17" t="s">
        <v>376</v>
      </c>
      <c r="D34" s="6" t="s">
        <v>298</v>
      </c>
      <c r="E34" s="6"/>
      <c r="F34" s="6" t="s">
        <v>346</v>
      </c>
      <c r="G34" s="6" t="s">
        <v>43</v>
      </c>
      <c r="H34" s="7">
        <v>7245</v>
      </c>
      <c r="I34" s="7">
        <v>2688</v>
      </c>
      <c r="J34" s="7">
        <v>704.01</v>
      </c>
      <c r="K34" s="8">
        <v>1E-4</v>
      </c>
      <c r="L34" s="8">
        <v>3.2099999999999997E-2</v>
      </c>
      <c r="M34" s="8">
        <v>1.23E-2</v>
      </c>
    </row>
    <row r="35" spans="2:13">
      <c r="B35" s="6" t="s">
        <v>377</v>
      </c>
      <c r="C35" s="17" t="s">
        <v>378</v>
      </c>
      <c r="D35" s="6" t="s">
        <v>303</v>
      </c>
      <c r="E35" s="6"/>
      <c r="F35" s="6" t="s">
        <v>346</v>
      </c>
      <c r="G35" s="6" t="s">
        <v>43</v>
      </c>
      <c r="H35" s="7">
        <v>756</v>
      </c>
      <c r="I35" s="7">
        <v>29339</v>
      </c>
      <c r="J35" s="7">
        <v>801.82</v>
      </c>
      <c r="K35" s="8">
        <v>0</v>
      </c>
      <c r="L35" s="8">
        <v>3.6600000000000001E-2</v>
      </c>
      <c r="M35" s="8">
        <v>1.4E-2</v>
      </c>
    </row>
    <row r="36" spans="2:13">
      <c r="B36" s="6" t="s">
        <v>379</v>
      </c>
      <c r="C36" s="17" t="s">
        <v>380</v>
      </c>
      <c r="D36" s="6" t="s">
        <v>325</v>
      </c>
      <c r="E36" s="6"/>
      <c r="F36" s="6" t="s">
        <v>346</v>
      </c>
      <c r="G36" s="6" t="s">
        <v>45</v>
      </c>
      <c r="H36" s="7">
        <v>4157</v>
      </c>
      <c r="I36" s="7">
        <v>730.8</v>
      </c>
      <c r="J36" s="7">
        <v>136.59</v>
      </c>
      <c r="K36" s="8">
        <v>0</v>
      </c>
      <c r="L36" s="8">
        <v>6.1999999999999998E-3</v>
      </c>
      <c r="M36" s="8">
        <v>2.3999999999999998E-3</v>
      </c>
    </row>
    <row r="37" spans="2:13">
      <c r="B37" s="6" t="s">
        <v>381</v>
      </c>
      <c r="C37" s="17" t="s">
        <v>382</v>
      </c>
      <c r="D37" s="6" t="s">
        <v>298</v>
      </c>
      <c r="E37" s="6"/>
      <c r="F37" s="6" t="s">
        <v>346</v>
      </c>
      <c r="G37" s="6" t="s">
        <v>43</v>
      </c>
      <c r="H37" s="7">
        <v>1396</v>
      </c>
      <c r="I37" s="7">
        <v>5242</v>
      </c>
      <c r="J37" s="7">
        <v>264.54000000000002</v>
      </c>
      <c r="K37" s="8">
        <v>0</v>
      </c>
      <c r="L37" s="8">
        <v>1.21E-2</v>
      </c>
      <c r="M37" s="8">
        <v>4.5999999999999999E-3</v>
      </c>
    </row>
    <row r="38" spans="2:13">
      <c r="B38" s="6" t="s">
        <v>383</v>
      </c>
      <c r="C38" s="17" t="s">
        <v>384</v>
      </c>
      <c r="D38" s="6" t="s">
        <v>385</v>
      </c>
      <c r="E38" s="6"/>
      <c r="F38" s="6" t="s">
        <v>346</v>
      </c>
      <c r="G38" s="6" t="s">
        <v>44</v>
      </c>
      <c r="H38" s="7">
        <v>23543</v>
      </c>
      <c r="I38" s="7">
        <v>157900</v>
      </c>
      <c r="J38" s="7">
        <v>1209.02</v>
      </c>
      <c r="K38" s="8">
        <v>0</v>
      </c>
      <c r="L38" s="8">
        <v>5.5199999999999999E-2</v>
      </c>
      <c r="M38" s="8">
        <v>2.1100000000000001E-2</v>
      </c>
    </row>
    <row r="39" spans="2:13">
      <c r="B39" s="6" t="s">
        <v>386</v>
      </c>
      <c r="C39" s="17" t="s">
        <v>387</v>
      </c>
      <c r="D39" s="6" t="s">
        <v>298</v>
      </c>
      <c r="E39" s="6"/>
      <c r="F39" s="6" t="s">
        <v>346</v>
      </c>
      <c r="G39" s="6" t="s">
        <v>43</v>
      </c>
      <c r="H39" s="7">
        <v>4079</v>
      </c>
      <c r="I39" s="7">
        <v>7014</v>
      </c>
      <c r="J39" s="7">
        <v>1034.26</v>
      </c>
      <c r="K39" s="8">
        <v>0</v>
      </c>
      <c r="L39" s="8">
        <v>4.7199999999999999E-2</v>
      </c>
      <c r="M39" s="8">
        <v>1.8100000000000002E-2</v>
      </c>
    </row>
    <row r="40" spans="2:13">
      <c r="B40" s="6" t="s">
        <v>388</v>
      </c>
      <c r="C40" s="17" t="s">
        <v>389</v>
      </c>
      <c r="D40" s="6" t="s">
        <v>325</v>
      </c>
      <c r="E40" s="6"/>
      <c r="F40" s="6" t="s">
        <v>346</v>
      </c>
      <c r="G40" s="6" t="s">
        <v>43</v>
      </c>
      <c r="H40" s="7">
        <v>508</v>
      </c>
      <c r="I40" s="7">
        <v>8903</v>
      </c>
      <c r="J40" s="7">
        <v>163.5</v>
      </c>
      <c r="K40" s="8">
        <v>2.0000000000000001E-4</v>
      </c>
      <c r="L40" s="8">
        <v>7.4999999999999997E-3</v>
      </c>
      <c r="M40" s="8">
        <v>2.8999999999999998E-3</v>
      </c>
    </row>
    <row r="41" spans="2:13">
      <c r="B41" s="6" t="s">
        <v>390</v>
      </c>
      <c r="C41" s="17" t="s">
        <v>391</v>
      </c>
      <c r="D41" s="6" t="s">
        <v>298</v>
      </c>
      <c r="E41" s="6"/>
      <c r="F41" s="6" t="s">
        <v>346</v>
      </c>
      <c r="G41" s="6" t="s">
        <v>43</v>
      </c>
      <c r="H41" s="7">
        <v>9244</v>
      </c>
      <c r="I41" s="7">
        <v>5341</v>
      </c>
      <c r="J41" s="7">
        <v>1784.81</v>
      </c>
      <c r="K41" s="8">
        <v>0</v>
      </c>
      <c r="L41" s="8">
        <v>8.1500000000000003E-2</v>
      </c>
      <c r="M41" s="8">
        <v>3.1199999999999999E-2</v>
      </c>
    </row>
    <row r="42" spans="2:13">
      <c r="B42" s="6" t="s">
        <v>392</v>
      </c>
      <c r="C42" s="17" t="s">
        <v>393</v>
      </c>
      <c r="D42" s="6" t="s">
        <v>394</v>
      </c>
      <c r="E42" s="6"/>
      <c r="F42" s="6" t="s">
        <v>346</v>
      </c>
      <c r="G42" s="6" t="s">
        <v>70</v>
      </c>
      <c r="H42" s="7">
        <v>26884</v>
      </c>
      <c r="I42" s="7">
        <v>2460</v>
      </c>
      <c r="J42" s="7">
        <v>307.58999999999997</v>
      </c>
      <c r="K42" s="8">
        <v>0</v>
      </c>
      <c r="L42" s="8">
        <v>1.4E-2</v>
      </c>
      <c r="M42" s="8">
        <v>5.4000000000000003E-3</v>
      </c>
    </row>
    <row r="43" spans="2:13">
      <c r="B43" s="6" t="s">
        <v>395</v>
      </c>
      <c r="C43" s="17" t="s">
        <v>396</v>
      </c>
      <c r="D43" s="6" t="s">
        <v>298</v>
      </c>
      <c r="E43" s="6"/>
      <c r="F43" s="6" t="s">
        <v>346</v>
      </c>
      <c r="G43" s="6" t="s">
        <v>43</v>
      </c>
      <c r="H43" s="7">
        <v>3867</v>
      </c>
      <c r="I43" s="7">
        <v>2806.5</v>
      </c>
      <c r="J43" s="7">
        <v>392.33</v>
      </c>
      <c r="K43" s="8">
        <v>1.6000000000000001E-3</v>
      </c>
      <c r="L43" s="8">
        <v>1.7899999999999999E-2</v>
      </c>
      <c r="M43" s="8">
        <v>6.7999999999999996E-3</v>
      </c>
    </row>
    <row r="44" spans="2:13">
      <c r="B44" s="6" t="s">
        <v>397</v>
      </c>
      <c r="C44" s="17" t="s">
        <v>398</v>
      </c>
      <c r="D44" s="6" t="s">
        <v>298</v>
      </c>
      <c r="E44" s="6"/>
      <c r="F44" s="6" t="s">
        <v>346</v>
      </c>
      <c r="G44" s="6" t="s">
        <v>43</v>
      </c>
      <c r="H44" s="7">
        <v>18547</v>
      </c>
      <c r="I44" s="7">
        <v>4002</v>
      </c>
      <c r="J44" s="7">
        <v>2683.24</v>
      </c>
      <c r="K44" s="8">
        <v>0</v>
      </c>
      <c r="L44" s="8">
        <v>0.1225</v>
      </c>
      <c r="M44" s="8">
        <v>4.6800000000000001E-2</v>
      </c>
    </row>
    <row r="45" spans="2:13">
      <c r="B45" s="6" t="s">
        <v>399</v>
      </c>
      <c r="C45" s="17" t="s">
        <v>400</v>
      </c>
      <c r="D45" s="6" t="s">
        <v>303</v>
      </c>
      <c r="E45" s="6"/>
      <c r="F45" s="6" t="s">
        <v>346</v>
      </c>
      <c r="G45" s="6" t="s">
        <v>43</v>
      </c>
      <c r="H45" s="7">
        <v>1094</v>
      </c>
      <c r="I45" s="7">
        <v>11012</v>
      </c>
      <c r="J45" s="7">
        <v>435.5</v>
      </c>
      <c r="K45" s="8">
        <v>1E-4</v>
      </c>
      <c r="L45" s="8">
        <v>1.9900000000000001E-2</v>
      </c>
      <c r="M45" s="8">
        <v>7.6E-3</v>
      </c>
    </row>
    <row r="46" spans="2:13">
      <c r="B46" s="13" t="s">
        <v>401</v>
      </c>
      <c r="C46" s="14"/>
      <c r="D46" s="13"/>
      <c r="E46" s="13"/>
      <c r="F46" s="13"/>
      <c r="G46" s="13"/>
      <c r="H46" s="15">
        <v>0</v>
      </c>
      <c r="J46" s="15">
        <v>0</v>
      </c>
      <c r="L46" s="16">
        <v>0</v>
      </c>
      <c r="M46" s="16">
        <v>0</v>
      </c>
    </row>
    <row r="47" spans="2:13">
      <c r="B47" s="13" t="s">
        <v>352</v>
      </c>
      <c r="C47" s="14"/>
      <c r="D47" s="13"/>
      <c r="E47" s="13"/>
      <c r="F47" s="13"/>
      <c r="G47" s="13"/>
      <c r="H47" s="15">
        <v>0</v>
      </c>
      <c r="J47" s="15">
        <v>0</v>
      </c>
      <c r="L47" s="16">
        <v>0</v>
      </c>
      <c r="M47" s="16">
        <v>0</v>
      </c>
    </row>
    <row r="48" spans="2:13">
      <c r="B48" s="13" t="s">
        <v>353</v>
      </c>
      <c r="C48" s="14"/>
      <c r="D48" s="13"/>
      <c r="E48" s="13"/>
      <c r="F48" s="13"/>
      <c r="G48" s="13"/>
      <c r="H48" s="15">
        <v>0</v>
      </c>
      <c r="J48" s="15">
        <v>0</v>
      </c>
      <c r="L48" s="16">
        <v>0</v>
      </c>
      <c r="M48" s="16">
        <v>0</v>
      </c>
    </row>
    <row r="51" spans="2:7">
      <c r="B51" s="6" t="s">
        <v>129</v>
      </c>
      <c r="C51" s="17"/>
      <c r="D51" s="6"/>
      <c r="E51" s="6"/>
      <c r="F51" s="6"/>
      <c r="G51" s="6"/>
    </row>
    <row r="55" spans="2:7">
      <c r="B55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130</v>
      </c>
    </row>
    <row r="7" spans="2:15" ht="15.75">
      <c r="B7" s="2" t="s">
        <v>402</v>
      </c>
    </row>
    <row r="8" spans="2:15">
      <c r="B8" s="3" t="s">
        <v>88</v>
      </c>
      <c r="C8" s="3" t="s">
        <v>89</v>
      </c>
      <c r="D8" s="3" t="s">
        <v>132</v>
      </c>
      <c r="E8" s="3" t="s">
        <v>90</v>
      </c>
      <c r="F8" s="3" t="s">
        <v>152</v>
      </c>
      <c r="G8" s="3" t="s">
        <v>91</v>
      </c>
      <c r="H8" s="3" t="s">
        <v>92</v>
      </c>
      <c r="I8" s="3" t="s">
        <v>93</v>
      </c>
      <c r="J8" s="3" t="s">
        <v>135</v>
      </c>
      <c r="K8" s="3" t="s">
        <v>42</v>
      </c>
      <c r="L8" s="3" t="s">
        <v>96</v>
      </c>
      <c r="M8" s="3" t="s">
        <v>136</v>
      </c>
      <c r="N8" s="3" t="s">
        <v>137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140</v>
      </c>
      <c r="K9" s="4" t="s">
        <v>141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403</v>
      </c>
      <c r="C11" s="12"/>
      <c r="D11" s="3"/>
      <c r="E11" s="3"/>
      <c r="F11" s="3"/>
      <c r="G11" s="3"/>
      <c r="H11" s="3"/>
      <c r="I11" s="3"/>
      <c r="J11" s="9">
        <v>20.45</v>
      </c>
      <c r="L11" s="9">
        <v>0.28000000000000003</v>
      </c>
      <c r="N11" s="10">
        <v>1</v>
      </c>
      <c r="O11" s="10">
        <v>0</v>
      </c>
    </row>
    <row r="12" spans="2:15">
      <c r="B12" s="3" t="s">
        <v>404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405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406</v>
      </c>
      <c r="C14" s="12"/>
      <c r="D14" s="3"/>
      <c r="E14" s="3"/>
      <c r="F14" s="3"/>
      <c r="G14" s="3"/>
      <c r="H14" s="3"/>
      <c r="I14" s="3"/>
      <c r="J14" s="9">
        <v>20.45</v>
      </c>
      <c r="L14" s="9">
        <v>0.28000000000000003</v>
      </c>
      <c r="N14" s="10">
        <v>1</v>
      </c>
      <c r="O14" s="10">
        <v>0</v>
      </c>
    </row>
    <row r="15" spans="2:15">
      <c r="B15" s="13" t="s">
        <v>407</v>
      </c>
      <c r="C15" s="14"/>
      <c r="D15" s="13"/>
      <c r="E15" s="13"/>
      <c r="F15" s="13"/>
      <c r="G15" s="13"/>
      <c r="H15" s="13"/>
      <c r="I15" s="13"/>
      <c r="J15" s="15">
        <v>20.45</v>
      </c>
      <c r="L15" s="15">
        <v>0.28000000000000003</v>
      </c>
      <c r="N15" s="16">
        <v>1</v>
      </c>
      <c r="O15" s="16">
        <v>0</v>
      </c>
    </row>
    <row r="16" spans="2:15">
      <c r="B16" s="6" t="s">
        <v>408</v>
      </c>
      <c r="C16" s="17" t="s">
        <v>409</v>
      </c>
      <c r="D16" s="6" t="s">
        <v>325</v>
      </c>
      <c r="E16" s="6"/>
      <c r="F16" s="6" t="s">
        <v>410</v>
      </c>
      <c r="G16" s="6"/>
      <c r="H16" s="6"/>
      <c r="I16" s="6" t="s">
        <v>48</v>
      </c>
      <c r="J16" s="7">
        <v>20.45</v>
      </c>
      <c r="K16" s="7">
        <v>355.52</v>
      </c>
      <c r="L16" s="7">
        <v>0.28000000000000003</v>
      </c>
      <c r="N16" s="8">
        <v>1</v>
      </c>
      <c r="O16" s="8">
        <v>0</v>
      </c>
    </row>
    <row r="19" spans="2:9">
      <c r="B19" s="6" t="s">
        <v>129</v>
      </c>
      <c r="C19" s="17"/>
      <c r="D19" s="6"/>
      <c r="E19" s="6"/>
      <c r="F19" s="6"/>
      <c r="G19" s="6"/>
      <c r="H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130</v>
      </c>
    </row>
    <row r="7" spans="2:12" ht="15.75">
      <c r="B7" s="2" t="s">
        <v>411</v>
      </c>
    </row>
    <row r="8" spans="2:12">
      <c r="B8" s="3" t="s">
        <v>88</v>
      </c>
      <c r="C8" s="3" t="s">
        <v>89</v>
      </c>
      <c r="D8" s="3" t="s">
        <v>132</v>
      </c>
      <c r="E8" s="3" t="s">
        <v>152</v>
      </c>
      <c r="F8" s="3" t="s">
        <v>93</v>
      </c>
      <c r="G8" s="3" t="s">
        <v>135</v>
      </c>
      <c r="H8" s="3" t="s">
        <v>42</v>
      </c>
      <c r="I8" s="3" t="s">
        <v>96</v>
      </c>
      <c r="J8" s="3" t="s">
        <v>136</v>
      </c>
      <c r="K8" s="3" t="s">
        <v>137</v>
      </c>
      <c r="L8" s="3" t="s">
        <v>98</v>
      </c>
    </row>
    <row r="9" spans="2:12">
      <c r="B9" s="4"/>
      <c r="C9" s="4"/>
      <c r="D9" s="4"/>
      <c r="E9" s="4"/>
      <c r="F9" s="4"/>
      <c r="G9" s="4" t="s">
        <v>140</v>
      </c>
      <c r="H9" s="4" t="s">
        <v>141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412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413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413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414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414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129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 Schwartz</dc:creator>
  <cp:lastModifiedBy>Shani Schwartz</cp:lastModifiedBy>
  <dcterms:created xsi:type="dcterms:W3CDTF">2017-05-29T08:39:25Z</dcterms:created>
  <dcterms:modified xsi:type="dcterms:W3CDTF">2017-05-29T08:39:25Z</dcterms:modified>
</cp:coreProperties>
</file>