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11" i="27" l="1"/>
  <c r="C51" i="27"/>
  <c r="C12" i="27"/>
</calcChain>
</file>

<file path=xl/sharedStrings.xml><?xml version="1.0" encoding="utf-8"?>
<sst xmlns="http://schemas.openxmlformats.org/spreadsheetml/2006/main" count="4306" uniqueCount="1305">
  <si>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</si>
  <si>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</si>
  <si>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</si>
  <si>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</si>
  <si>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</si>
  <si>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</si>
  <si>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</si>
  <si>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</si>
  <si>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</si>
  <si>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</si>
  <si>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</si>
  <si>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</si>
  <si>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</si>
  <si>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</si>
  <si>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</si>
  <si>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</si>
  <si>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</si>
  <si>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</si>
  <si>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</si>
  <si>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</si>
  <si>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</si>
  <si>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</si>
  <si>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</si>
  <si>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</si>
  <si>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</si>
  <si>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</si>
  <si>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</si>
  <si>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</si>
  <si>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</si>
  <si>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</si>
  <si>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</si>
  <si>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</si>
  <si>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</si>
  <si>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</si>
  <si>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</si>
  <si>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</si>
  <si>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</si>
  <si>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</si>
  <si>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</si>
  <si>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</si>
  <si>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</si>
  <si>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</si>
  <si>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</si>
  <si>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</si>
  <si>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</si>
  <si>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</si>
  <si>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</si>
  <si>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</si>
  <si>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</si>
  <si>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</si>
  <si>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</si>
  <si>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</si>
  <si>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</si>
  <si>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</si>
  <si>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</si>
  <si>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</si>
  <si>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</si>
  <si>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</si>
  <si>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</si>
  <si>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</si>
  <si>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</si>
  <si>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</si>
  <si>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</si>
  <si>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</si>
  <si>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</si>
  <si>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</si>
  <si>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</si>
  <si>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</si>
  <si>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</si>
  <si>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</si>
  <si>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</si>
  <si>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</si>
  <si>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</si>
  <si>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</si>
  <si>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</si>
  <si>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</si>
  <si>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</si>
  <si>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</si>
  <si>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</si>
  <si>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</si>
  <si>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</si>
  <si>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</si>
  <si>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</si>
  <si>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</si>
  <si>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</si>
  <si>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</si>
  <si>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</si>
  <si>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</si>
  <si>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</si>
  <si>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</si>
  <si>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</si>
  <si>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</si>
  <si>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</si>
  <si>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</si>
  <si>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</si>
  <si>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</si>
  <si>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</si>
  <si>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</si>
  <si>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</si>
  <si>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</si>
  <si>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</si>
  <si>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</si>
  <si>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</si>
  <si>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</si>
  <si>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</si>
  <si>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</si>
  <si>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</si>
  <si>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</si>
  <si>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</si>
  <si>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</si>
  <si>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</si>
  <si>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</si>
  <si>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</si>
  <si>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</si>
  <si>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</si>
  <si>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</si>
  <si>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</si>
  <si>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</si>
  <si>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</si>
  <si>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</si>
  <si>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</si>
  <si>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</si>
  <si>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</si>
  <si>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</si>
  <si>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</si>
  <si>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</si>
  <si>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</si>
  <si>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</si>
  <si>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</si>
  <si>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</si>
  <si>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</si>
  <si>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</si>
  <si>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</si>
  <si>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</si>
  <si>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</si>
  <si>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</si>
  <si>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</si>
  <si>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</si>
  <si>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</si>
  <si>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</si>
  <si>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</si>
  <si>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</si>
  <si>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</si>
  <si>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</si>
  <si>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</si>
  <si>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</si>
  <si>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</si>
  <si>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</si>
  <si>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</si>
  <si>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</si>
  <si>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</si>
  <si>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</si>
  <si>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</si>
  <si>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</si>
  <si>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</si>
  <si>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</si>
  <si>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</si>
  <si>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</si>
  <si>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</si>
  <si>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</si>
  <si>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</si>
  <si>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</si>
  <si>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</si>
  <si>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</si>
  <si>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</si>
  <si>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</si>
  <si>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</si>
  <si>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</si>
  <si>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</si>
  <si>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</si>
  <si>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</si>
  <si>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</si>
  <si>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</si>
  <si>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</si>
  <si>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</si>
  <si>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</si>
  <si>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</si>
  <si>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</si>
  <si>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</si>
  <si>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</si>
  <si>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</si>
  <si>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</si>
  <si>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</si>
  <si>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</si>
  <si>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</si>
  <si>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</si>
  <si>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</si>
  <si>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</si>
  <si>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</si>
  <si>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</si>
  <si>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</si>
  <si>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9951</t>
  </si>
  <si>
    <t>קוד קופת הגמל</t>
  </si>
  <si>
    <t>513173393-00000000001092-9951-000</t>
  </si>
  <si>
    <t>פרנק שווצרי</t>
  </si>
  <si>
    <t>כתר דני</t>
  </si>
  <si>
    <t>ריאל ברזילאי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</si>
  <si>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</si>
  <si>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</si>
  <si>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</si>
  <si>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</si>
  <si>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</si>
  <si>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</si>
  <si>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</si>
  <si>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</si>
  <si>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</si>
  <si>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</si>
  <si>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</si>
  <si>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</si>
  <si>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דולר(לשלם)-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</si>
  <si>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</si>
  <si>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</si>
  <si>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</si>
  <si>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</si>
  <si>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</si>
  <si>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</si>
  <si>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</si>
  <si>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</si>
  <si>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</si>
  <si>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</si>
  <si>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</si>
  <si>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</si>
  <si>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</si>
  <si>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</si>
  <si>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</si>
  <si>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</si>
  <si>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</si>
  <si>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</si>
  <si>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</si>
  <si>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</si>
  <si>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0923- גליל</t>
  </si>
  <si>
    <t>1128081</t>
  </si>
  <si>
    <t>RF</t>
  </si>
  <si>
    <t>16/10/13</t>
  </si>
  <si>
    <t>ממשל צמודה 1025- גליל</t>
  </si>
  <si>
    <t>1135912</t>
  </si>
  <si>
    <t>26/10/15</t>
  </si>
  <si>
    <t>ממשלתי צמוד 841- גליל</t>
  </si>
  <si>
    <t>1120583</t>
  </si>
  <si>
    <t>07/09/10</t>
  </si>
  <si>
    <t>סה"כ לא צמודות</t>
  </si>
  <si>
    <t>סה"כ מלווה קצר מועד</t>
  </si>
  <si>
    <t>מקמ 417- בנק ישראל- מק"מ</t>
  </si>
  <si>
    <t>8170417</t>
  </si>
  <si>
    <t>05/04/16</t>
  </si>
  <si>
    <t>מקמ 517- בנק ישראל- מק"מ</t>
  </si>
  <si>
    <t>8170516</t>
  </si>
  <si>
    <t>03/05/16</t>
  </si>
  <si>
    <t>מקמ 617- בנק ישראל- מק"מ</t>
  </si>
  <si>
    <t>8170615</t>
  </si>
  <si>
    <t>07/06/16</t>
  </si>
  <si>
    <t>סה"כ שחר</t>
  </si>
  <si>
    <t>ממשל שקלית 0118- שחר</t>
  </si>
  <si>
    <t>1126218</t>
  </si>
  <si>
    <t>07/01/16</t>
  </si>
  <si>
    <t>ממשל שקלית 0825- שחר</t>
  </si>
  <si>
    <t>1135557</t>
  </si>
  <si>
    <t>08/06/15</t>
  </si>
  <si>
    <t>ממשל שקלית 1018- שחר</t>
  </si>
  <si>
    <t>1136548</t>
  </si>
  <si>
    <t>26/07/16</t>
  </si>
  <si>
    <t>ממשלתי שקלי  1026- שחר</t>
  </si>
  <si>
    <t>1099456</t>
  </si>
  <si>
    <t>14/08/07</t>
  </si>
  <si>
    <t>ממשלתי שקלית 0142- שחר</t>
  </si>
  <si>
    <t>1125400</t>
  </si>
  <si>
    <t>16/05/13</t>
  </si>
  <si>
    <t>שחר ממשל שקלית 10/17 2.25%- שחר</t>
  </si>
  <si>
    <t>1132786</t>
  </si>
  <si>
    <t>14/10/15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</si>
  <si>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</si>
  <si>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</si>
  <si>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</si>
  <si>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</si>
  <si>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</si>
  <si>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</si>
  <si>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</si>
  <si>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</si>
  <si>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</si>
  <si>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</si>
  <si>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</si>
  <si>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</si>
  <si>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</si>
  <si>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</si>
  <si>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</si>
  <si>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</si>
  <si>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</si>
  <si>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</si>
  <si>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</si>
  <si>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</si>
  <si>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</si>
  <si>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</si>
  <si>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</si>
  <si>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</si>
  <si>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</si>
  <si>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</si>
  <si>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</t>
  </si>
  <si>
    <t>30/03/15</t>
  </si>
  <si>
    <t>פועלים הנפ הת ט- הפועלים הנפקות בע"מ</t>
  </si>
  <si>
    <t>1940386</t>
  </si>
  <si>
    <t>29/12/05</t>
  </si>
  <si>
    <t>איירפורט אגח ג- איירפורט סיטי בע"מ</t>
  </si>
  <si>
    <t>1122670</t>
  </si>
  <si>
    <t>511659401</t>
  </si>
  <si>
    <t>נדל"ן ובינוי</t>
  </si>
  <si>
    <t>AA</t>
  </si>
  <si>
    <t>06/11/12</t>
  </si>
  <si>
    <t>איירפורט אגח ה- איירפורט סיטי בע"מ</t>
  </si>
  <si>
    <t>1133487</t>
  </si>
  <si>
    <t>03/09/15</t>
  </si>
  <si>
    <t>אלוני חץ אגח ו- אלוני-חץ נכסים והשקעות בע"מ</t>
  </si>
  <si>
    <t>3900206</t>
  </si>
  <si>
    <t>520038506</t>
  </si>
  <si>
    <t>AA-</t>
  </si>
  <si>
    <t>05/10/08</t>
  </si>
  <si>
    <t>גזית גלוב אגח יב- גזית-גלוב בע"מ</t>
  </si>
  <si>
    <t>1260603</t>
  </si>
  <si>
    <t>520033234</t>
  </si>
  <si>
    <t>31/03/15</t>
  </si>
  <si>
    <t>סלקום אגח ד- סלקום ישראל בע"מ</t>
  </si>
  <si>
    <t>1107333</t>
  </si>
  <si>
    <t>511930125</t>
  </si>
  <si>
    <t>A+</t>
  </si>
  <si>
    <t>07/10/07</t>
  </si>
  <si>
    <t>דיסקונט השקעות אגח ו- חברת השקעות דיסקונט בע"מ</t>
  </si>
  <si>
    <t>6390207</t>
  </si>
  <si>
    <t>520023896</t>
  </si>
  <si>
    <t>BBB</t>
  </si>
  <si>
    <t>24/05/07</t>
  </si>
  <si>
    <t>קרדן אן וי אגח ב- קרדן אן.וי.</t>
  </si>
  <si>
    <t>1113034</t>
  </si>
  <si>
    <t>1239114</t>
  </si>
  <si>
    <t>B</t>
  </si>
  <si>
    <t>11/09/13</t>
  </si>
  <si>
    <t>אדרי-אל   אגח ב- אדרי-אל החזקות בע"מ</t>
  </si>
  <si>
    <t>1123371</t>
  </si>
  <si>
    <t>513910091</t>
  </si>
  <si>
    <t>CCC</t>
  </si>
  <si>
    <t>10/07/12</t>
  </si>
  <si>
    <t>אפריקה אגח כז- אפריקה-ישראל להשקעות בע"מ</t>
  </si>
  <si>
    <t>6110431</t>
  </si>
  <si>
    <t>520005067</t>
  </si>
  <si>
    <t>Ca</t>
  </si>
  <si>
    <t>03/01/13</t>
  </si>
  <si>
    <t>פרטנר אגח ה- חברת פרטנר תקשורת בע"מ</t>
  </si>
  <si>
    <t>1118843</t>
  </si>
  <si>
    <t>520044314</t>
  </si>
  <si>
    <t>25/04/10</t>
  </si>
  <si>
    <t>דיסקונט השקעות אגח ט- חברת השקעות דיסקונט בע"מ</t>
  </si>
  <si>
    <t>6390249</t>
  </si>
  <si>
    <t>30/11/11</t>
  </si>
  <si>
    <t>סה"כ אחר</t>
  </si>
  <si>
    <t>WFC 3 02/19/25- WELLS FARGO COMPANY</t>
  </si>
  <si>
    <t>US94974BGH78</t>
  </si>
  <si>
    <t>בלומברג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</si>
  <si>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</si>
  <si>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</si>
  <si>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</si>
  <si>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</si>
  <si>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</si>
  <si>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</si>
  <si>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</si>
  <si>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</si>
  <si>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</si>
  <si>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</si>
  <si>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</si>
  <si>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</si>
  <si>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</si>
  <si>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Food, Beverage &amp; Tobacco</t>
  </si>
  <si>
    <t>A-</t>
  </si>
  <si>
    <t>14/01/16</t>
  </si>
  <si>
    <t>JPM 3.125 01/23/25- JP MORGAN</t>
  </si>
  <si>
    <t>US46625HKC33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</si>
  <si>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</si>
  <si>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</si>
  <si>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</si>
  <si>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</si>
  <si>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</si>
  <si>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</si>
  <si>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</si>
  <si>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</si>
  <si>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</si>
  <si>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</si>
  <si>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</si>
  <si>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</si>
  <si>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</si>
  <si>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</si>
  <si>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</si>
  <si>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</si>
  <si>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</si>
  <si>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</si>
  <si>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</si>
  <si>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</si>
  <si>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</si>
  <si>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</si>
  <si>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C 4.5% 14/01/2022- CITIGROUP INC</t>
  </si>
  <si>
    <t>US172967FT34</t>
  </si>
  <si>
    <t>16/10/12</t>
  </si>
  <si>
    <t>Citigroup 3.875% 25/10/23- CITIGROUP INC</t>
  </si>
  <si>
    <t>US172967HD63</t>
  </si>
  <si>
    <t>Mco 4.875% 02/24- Moody's corporation</t>
  </si>
  <si>
    <t>US615369AC97</t>
  </si>
  <si>
    <t>08/08/13</t>
  </si>
  <si>
    <t>Petroleos mexica 3.5% 01/23- PETROLEOS MEXICANOS</t>
  </si>
  <si>
    <t>US71654QBG64</t>
  </si>
  <si>
    <t>Energy</t>
  </si>
  <si>
    <t>26/06/14</t>
  </si>
  <si>
    <t>Verizon 4.125% 16/03/2027- VERIZON COMMUNICATI</t>
  </si>
  <si>
    <t>US92343VDY74</t>
  </si>
  <si>
    <t>Telecommunication Services</t>
  </si>
  <si>
    <t>29/03/17</t>
  </si>
  <si>
    <t>Vz 5.15% 15/09/23- VERIZON COMMUNICATI</t>
  </si>
  <si>
    <t>US92343VBR42</t>
  </si>
  <si>
    <t>12/09/13</t>
  </si>
  <si>
    <t>Abbv 3.6 14/05/2025</t>
  </si>
  <si>
    <t>US00287YAQ26</t>
  </si>
  <si>
    <t>Pharmaceuticals &amp; Biotechnology</t>
  </si>
  <si>
    <t>Baa2</t>
  </si>
  <si>
    <t>03/03/16</t>
  </si>
  <si>
    <t>Bayer 3.75% 01/07/74- Bayer AG</t>
  </si>
  <si>
    <t>DE000A11QR73</t>
  </si>
  <si>
    <t>14/07/14</t>
  </si>
  <si>
    <t>BRFSBZ 4 3/4 05/22/2- BRF-BRASIL FOODS SA-ADR</t>
  </si>
  <si>
    <t>USP1905CAE05</t>
  </si>
  <si>
    <t>29/05/15</t>
  </si>
  <si>
    <t>Hcp 3.4% 01/02/2025- HCP INC</t>
  </si>
  <si>
    <t>US40414LAM19</t>
  </si>
  <si>
    <t>Real Estate</t>
  </si>
  <si>
    <t>Swk 5.75% 15.12.53- Stanley black &amp; decker i</t>
  </si>
  <si>
    <t>US854502AF89</t>
  </si>
  <si>
    <t>Capital Goods</t>
  </si>
  <si>
    <t>23/12/13</t>
  </si>
  <si>
    <t>Wba 3.8% 11/18/24</t>
  </si>
  <si>
    <t>US931427AH10</t>
  </si>
  <si>
    <t>Food &amp; Staples Retailing</t>
  </si>
  <si>
    <t>12/04/16</t>
  </si>
  <si>
    <t>Wpp LN 3.75 19/09/24</t>
  </si>
  <si>
    <t>US92936MAF41</t>
  </si>
  <si>
    <t>Media</t>
  </si>
  <si>
    <t>01/05/16</t>
  </si>
  <si>
    <t>NDAQ 4 1/4 06/01/24- NASDAQ OMX GROUP</t>
  </si>
  <si>
    <t>US631103AF50</t>
  </si>
  <si>
    <t>Baa3</t>
  </si>
  <si>
    <t>29/07/14</t>
  </si>
  <si>
    <t>PEMEX 4.5 01/26</t>
  </si>
  <si>
    <t>US71654QBW15</t>
  </si>
  <si>
    <t>29/03/16</t>
  </si>
  <si>
    <t>PRGO 3.9 12.15.24- פריגו קומפני דואלי</t>
  </si>
  <si>
    <t>US714295AC63</t>
  </si>
  <si>
    <t>520037599</t>
  </si>
  <si>
    <t>Pttept explor 4.875% 29/12/49- Ptt explor &amp; product</t>
  </si>
  <si>
    <t>USY7145PCN60</t>
  </si>
  <si>
    <t>BBB-</t>
  </si>
  <si>
    <t>21/01/15</t>
  </si>
  <si>
    <t>VW 3.75% 24/03/49- Volkswagen intl fin</t>
  </si>
  <si>
    <t>XS1048428012</t>
  </si>
  <si>
    <t>30/04/14</t>
  </si>
  <si>
    <t>Cielbz 3.75% 16/11/22- Cielo sa</t>
  </si>
  <si>
    <t>USP28610AA46</t>
  </si>
  <si>
    <t>Ba1</t>
  </si>
  <si>
    <t>GAP 5.95 12/4/21- GAP INC</t>
  </si>
  <si>
    <t>US364760AK48</t>
  </si>
  <si>
    <t>Retailing</t>
  </si>
  <si>
    <t>BB+</t>
  </si>
  <si>
    <t>02/11/15</t>
  </si>
  <si>
    <t>Telefonica 6.5 29/09/49- TELEFONICA S.A</t>
  </si>
  <si>
    <t>XS0972570351</t>
  </si>
  <si>
    <t>07/02/14</t>
  </si>
  <si>
    <t>Rwe 7% 12/10/2072- RWE FINANCE</t>
  </si>
  <si>
    <t>XS0767140022</t>
  </si>
  <si>
    <t>Utilities</t>
  </si>
  <si>
    <t>BB</t>
  </si>
  <si>
    <t>09/05/12</t>
  </si>
  <si>
    <t>Aroundtown 3% 05/05/20- Aroundtown property</t>
  </si>
  <si>
    <t>XS1227093611</t>
  </si>
  <si>
    <t>לא מדורג</t>
  </si>
  <si>
    <t>29/04/15</t>
  </si>
  <si>
    <t>Oro negro dril 7.5% 2019- Oro negro dril pte ltd</t>
  </si>
  <si>
    <t>no0010700982</t>
  </si>
  <si>
    <t>23/12/14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</si>
  <si>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</si>
  <si>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</si>
  <si>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</si>
  <si>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</si>
  <si>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</si>
  <si>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</si>
  <si>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</si>
  <si>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</si>
  <si>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</si>
  <si>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</si>
  <si>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</si>
  <si>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</si>
  <si>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</si>
  <si>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</si>
  <si>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</si>
  <si>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</si>
  <si>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</si>
  <si>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</si>
  <si>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</si>
  <si>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חיפושי נפט וגז</t>
  </si>
  <si>
    <t>פז נפט- פז חברת הנפט בע"מ</t>
  </si>
  <si>
    <t>1100007</t>
  </si>
  <si>
    <t>510216054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</si>
  <si>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</si>
  <si>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</si>
  <si>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</si>
  <si>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</si>
  <si>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</si>
  <si>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</si>
  <si>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</si>
  <si>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</si>
  <si>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</si>
  <si>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</si>
  <si>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</si>
  <si>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</si>
  <si>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</si>
  <si>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בזק- בזק החברה הישראלית לתקשורת בע"מ</t>
  </si>
  <si>
    <t>230011</t>
  </si>
  <si>
    <t>520031931</t>
  </si>
  <si>
    <t>סה"כ תל אביב 90</t>
  </si>
  <si>
    <t>יואל- י.ו.א.ל. ירושלים אויל אקספלורשיין בע"מ</t>
  </si>
  <si>
    <t>583013</t>
  </si>
  <si>
    <t>520033226</t>
  </si>
  <si>
    <t>שופרסל- שופר-סל בע"מ</t>
  </si>
  <si>
    <t>777037</t>
  </si>
  <si>
    <t>520022732</t>
  </si>
  <si>
    <t>מסחר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</si>
  <si>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</si>
  <si>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</si>
  <si>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</si>
  <si>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</si>
  <si>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</si>
  <si>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</si>
  <si>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</si>
  <si>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</si>
  <si>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</si>
  <si>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</si>
  <si>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</si>
  <si>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</si>
  <si>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</si>
  <si>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</si>
  <si>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</si>
  <si>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</si>
  <si>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</si>
  <si>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</si>
  <si>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</si>
  <si>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</si>
  <si>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</si>
  <si>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</si>
  <si>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</si>
  <si>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</si>
  <si>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</si>
  <si>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</si>
  <si>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</si>
  <si>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513257873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</si>
  <si>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</si>
  <si>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</si>
  <si>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</si>
  <si>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</si>
  <si>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</si>
  <si>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</si>
  <si>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</si>
  <si>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</si>
  <si>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</si>
  <si>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סה"כ מניות היתר</t>
  </si>
  <si>
    <t>קדימהסטם- קדימהסטם בע"מ</t>
  </si>
  <si>
    <t>1128461</t>
  </si>
  <si>
    <t>514192558</t>
  </si>
  <si>
    <t>ביוטכנולוגיה</t>
  </si>
  <si>
    <t>ויליפוד- וילי פוד השקעות בע"מ</t>
  </si>
  <si>
    <t>371013</t>
  </si>
  <si>
    <t>520038225</t>
  </si>
  <si>
    <t>קרסו- קרסו מוטורס בע"מ</t>
  </si>
  <si>
    <t>1123850</t>
  </si>
  <si>
    <t>514065283</t>
  </si>
  <si>
    <t>איביאי בית השקעות- אי.בי.אי. בית השקעות בע"מ</t>
  </si>
  <si>
    <t>175018</t>
  </si>
  <si>
    <t>520034356</t>
  </si>
  <si>
    <t>לידר שוקי הון- לידר שוקי הון בע"מ</t>
  </si>
  <si>
    <t>1096106</t>
  </si>
  <si>
    <t>513773564</t>
  </si>
  <si>
    <t>סה"כ call 001 אופציות</t>
  </si>
  <si>
    <t>Radview software lt- RADVIEW RES</t>
  </si>
  <si>
    <t>IL0010851744</t>
  </si>
  <si>
    <t>Software &amp; Services</t>
  </si>
  <si>
    <t>Boeing com- BOEING CO</t>
  </si>
  <si>
    <t>US0970231058</t>
  </si>
  <si>
    <t>NASDAQ</t>
  </si>
  <si>
    <t>AFI Development Plc B- AFI Development PLC</t>
  </si>
  <si>
    <t>CY0101380612</t>
  </si>
  <si>
    <t>LSE</t>
  </si>
  <si>
    <t>Atrium european real estaste- Atrium european real estaste</t>
  </si>
  <si>
    <t>JE00B3DCF752</t>
  </si>
  <si>
    <t>Globalworth Real estate- Global worth real estate invest</t>
  </si>
  <si>
    <t>GG00B979FD04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</si>
  <si>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</si>
  <si>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</si>
  <si>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</si>
  <si>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</si>
  <si>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</si>
  <si>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</si>
  <si>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Health care select xlv- SPDR - State Street Global Advisors</t>
  </si>
  <si>
    <t>US81369Y2090</t>
  </si>
  <si>
    <t>NYSE</t>
  </si>
  <si>
    <t>סה"כ שמחקות מדדים אחרים</t>
  </si>
  <si>
    <t>סה"כ תעודות השתתפות בקרנות נאמנות בישראל</t>
  </si>
  <si>
    <t>*אלטשולר הקרן הירוקה קרן נאמנות- אלטשולר שחם בית השקעות בע"מ</t>
  </si>
  <si>
    <t>5105218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</si>
  <si>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</si>
  <si>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</si>
  <si>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</si>
  <si>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</si>
  <si>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</si>
  <si>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EDR fund emerging bonds- Edmond De Rothschild</t>
  </si>
  <si>
    <t>lu1160351620</t>
  </si>
  <si>
    <t>513872440</t>
  </si>
  <si>
    <t>KOT-IND MID-J- Kotak</t>
  </si>
  <si>
    <t>LU0675383409</t>
  </si>
  <si>
    <t>SAND CAP-US - SAND CAO US</t>
  </si>
  <si>
    <t>IE00B87KLW75</t>
  </si>
  <si>
    <t>ISE</t>
  </si>
  <si>
    <t>סה"כ כתבי אופציות בישראל</t>
  </si>
  <si>
    <t>קדימהסטם   אפ 2- קדימהסטם בע"מ</t>
  </si>
  <si>
    <t>1128487</t>
  </si>
  <si>
    <t>בראק אן וי אפ 1- בראק קפיטל פרופרטיז אן וי</t>
  </si>
  <si>
    <t>1139989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</si>
  <si>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</si>
  <si>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</si>
  <si>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</si>
  <si>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</si>
  <si>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</si>
  <si>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</si>
  <si>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</si>
  <si>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ESM7_ s&amp;p mini  fut Jun17- חוזים עתידיים בחול</t>
  </si>
  <si>
    <t>70657598</t>
  </si>
  <si>
    <t>GXM7_ dax  fut Jun17- חוזים עתידיים בחול</t>
  </si>
  <si>
    <t>70296496</t>
  </si>
  <si>
    <t>NQM7_nasdaq100 mini fut Jun17- חוזים עתידיים בחול</t>
  </si>
  <si>
    <t>70657614</t>
  </si>
  <si>
    <t>SMM7_swiss index fut Jun17- חוזים עתידיים בחול</t>
  </si>
  <si>
    <t>70869722</t>
  </si>
  <si>
    <t>USM7_Us long Bond (cbt)Jun17- חוזים עתידיים בחול</t>
  </si>
  <si>
    <t>70544879</t>
  </si>
  <si>
    <t>XPM7_ spi 200 fut Jun17- חוזים עתידיים בחול</t>
  </si>
  <si>
    <t>70605738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</si>
  <si>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</si>
  <si>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</si>
  <si>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</si>
  <si>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</si>
  <si>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</si>
  <si>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</si>
  <si>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</si>
  <si>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</si>
  <si>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24/12/07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</si>
  <si>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</si>
  <si>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</si>
  <si>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</si>
  <si>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</si>
  <si>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</si>
  <si>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</si>
  <si>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</si>
  <si>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</si>
  <si>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</si>
  <si>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</si>
  <si>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</si>
  <si>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</si>
  <si>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</si>
  <si>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</si>
  <si>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</si>
  <si>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</si>
  <si>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</si>
  <si>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</si>
  <si>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</si>
  <si>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</si>
  <si>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</si>
  <si>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</si>
  <si>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</si>
  <si>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</si>
  <si>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</si>
  <si>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</si>
  <si>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22/03/07</t>
  </si>
  <si>
    <t>די.בי.אס אגח א רמ- דיביאס</t>
  </si>
  <si>
    <t>1106988</t>
  </si>
  <si>
    <t>31/07/07</t>
  </si>
  <si>
    <t>הראל ביטוח אגח 1 רמ- הראל חברה לביטוח בע"מ</t>
  </si>
  <si>
    <t>1089655</t>
  </si>
  <si>
    <t>520033986</t>
  </si>
  <si>
    <t>ביטוח</t>
  </si>
  <si>
    <t>02/10/12</t>
  </si>
  <si>
    <t>חשמל צמוד 2018 רמ- חברת החשמל לישראל בע"מ</t>
  </si>
  <si>
    <t>6000079</t>
  </si>
  <si>
    <t>520000472</t>
  </si>
  <si>
    <t>25/08/10</t>
  </si>
  <si>
    <t>חשמל צמוד 2020 רמ- חברת החשמל לישראל בע"מ</t>
  </si>
  <si>
    <t>6000111</t>
  </si>
  <si>
    <t>13/04/09</t>
  </si>
  <si>
    <t>חשמל צמוד 2022 רמ- חברת החשמל לישראל בע"מ</t>
  </si>
  <si>
    <t>6000129</t>
  </si>
  <si>
    <t>Aa2</t>
  </si>
  <si>
    <t>18/01/11</t>
  </si>
  <si>
    <t>יהוד אגח לס- החברה למימון יהוד מונסון 2006 בע"מ</t>
  </si>
  <si>
    <t>1099084</t>
  </si>
  <si>
    <t>500294004</t>
  </si>
  <si>
    <t>05/10/09</t>
  </si>
  <si>
    <t>לאומי ש-ה מדד משני ע- בנק לאומי למשכנתאות בע"מ</t>
  </si>
  <si>
    <t>306040098</t>
  </si>
  <si>
    <t>520000225</t>
  </si>
  <si>
    <t>01/10/13</t>
  </si>
  <si>
    <t>נתיבי גז אג"ח א - רמ- נתיבי הגז הטבעי לישראל בע"מ</t>
  </si>
  <si>
    <t>1103084</t>
  </si>
  <si>
    <t>513436394</t>
  </si>
  <si>
    <t>16/03/09</t>
  </si>
  <si>
    <t>נתיבי הגז אגח ד -רמ- נתיבי הגז הטבעי לישראל בע"מ</t>
  </si>
  <si>
    <t>1131994</t>
  </si>
  <si>
    <t>28/04/14</t>
  </si>
  <si>
    <t>אילת אגח א לס- החברה למימון אילת (2006) בע"מ</t>
  </si>
  <si>
    <t>1099449</t>
  </si>
  <si>
    <t>513867192</t>
  </si>
  <si>
    <t>Aa3</t>
  </si>
  <si>
    <t>13/09/06</t>
  </si>
  <si>
    <t>התפלת מי אשקלון VID- וי.אי.די. התפלת מי אשקלון</t>
  </si>
  <si>
    <t>1087683</t>
  </si>
  <si>
    <t>513365098</t>
  </si>
  <si>
    <t>01/10/12</t>
  </si>
  <si>
    <t>פתאל החזקות אגח א רמ- פתאל החזקות (1998) בע"מ</t>
  </si>
  <si>
    <t>1132208</t>
  </si>
  <si>
    <t>מלונאות ותיירות</t>
  </si>
  <si>
    <t>A1</t>
  </si>
  <si>
    <t>12/05/14</t>
  </si>
  <si>
    <t>אספיסי אלעד אגח 3 רמ- אס.פי.סי אל-עד</t>
  </si>
  <si>
    <t>1093939</t>
  </si>
  <si>
    <t>03/12/13</t>
  </si>
  <si>
    <t>ביסיאראי-בראק קפיטל נדלן אג א- בי.סי.אר.אי-בראק קפיטל ריל אסטייט איווסטמנט בי.וי</t>
  </si>
  <si>
    <t>1107168</t>
  </si>
  <si>
    <t>511900235</t>
  </si>
  <si>
    <t>27/09/11</t>
  </si>
  <si>
    <t>דור אנרגיה  (גיוסי סדרה 2_1)- דור אנרגיה הנפקת אגח 1 בע"מ</t>
  </si>
  <si>
    <t>1091578</t>
  </si>
  <si>
    <t>513569236</t>
  </si>
  <si>
    <t>20/10/04</t>
  </si>
  <si>
    <t>בתי זקוק לנפט מדד 43 לס- בתי זקוק לנפט בע"מ</t>
  </si>
  <si>
    <t>2590081</t>
  </si>
  <si>
    <t>520036658</t>
  </si>
  <si>
    <t>כימיה, גומי ופלסטיק</t>
  </si>
  <si>
    <t>חפציבה אגח א- חפציבה חופים בע"מ</t>
  </si>
  <si>
    <t>1095942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</si>
  <si>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</si>
  <si>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</si>
  <si>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</si>
  <si>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</si>
  <si>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</si>
  <si>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02/08/07</t>
  </si>
  <si>
    <t>לגנא הולדינגס בעמ- אג"ח 1- לגנא הולדינגס בע"מ</t>
  </si>
  <si>
    <t>3520046</t>
  </si>
  <si>
    <t>520038043</t>
  </si>
  <si>
    <t>07/05/06</t>
  </si>
  <si>
    <t>לידקום אגח א חש 08/09- לידקום אינטגרייטד סולושנס בע"מ</t>
  </si>
  <si>
    <t>1115096</t>
  </si>
  <si>
    <t>510928518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</si>
  <si>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</si>
  <si>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</si>
  <si>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</si>
  <si>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</si>
  <si>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מתם מרכז תעשיות מדע חיפה אגח א לס- מת"ם - מרכז תעשיות מדע חיפה בע"מ</t>
  </si>
  <si>
    <t>1138999</t>
  </si>
  <si>
    <t>16/08/16</t>
  </si>
  <si>
    <t>ביטוח ישיר אגח יא- ביטוח ישיר - השקעות פיננסיות בע"מ</t>
  </si>
  <si>
    <t>1138825</t>
  </si>
  <si>
    <t>520044439</t>
  </si>
  <si>
    <t>21/07/16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</si>
  <si>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</si>
  <si>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</si>
  <si>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</si>
  <si>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</si>
  <si>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</si>
  <si>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</si>
  <si>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סה"כ אג"ח קונצרני של חברות ישראליות</t>
  </si>
  <si>
    <t>סה"כ אג"ח קונצרני של חברות זרות</t>
  </si>
  <si>
    <t>נארה מדיקל סנטר בע"מ- נארה מדיקל סנטר בע"מ</t>
  </si>
  <si>
    <t>29992737</t>
  </si>
  <si>
    <t>Health Care Equipment &amp; Services</t>
  </si>
  <si>
    <t>Surgix ltd- Surgix ltd</t>
  </si>
  <si>
    <t>29991579</t>
  </si>
  <si>
    <t>Qualisystems ABC- QUALISYSTEMS</t>
  </si>
  <si>
    <t>29991695</t>
  </si>
  <si>
    <t>Technology Hardware &amp; Equipment</t>
  </si>
  <si>
    <t>אקווה שילד מדיקל- אקווה שילד מדיקל</t>
  </si>
  <si>
    <t>29992170</t>
  </si>
  <si>
    <t>פלסטמד- פלסטמד</t>
  </si>
  <si>
    <t>400402101</t>
  </si>
  <si>
    <t>קרן מור מניות בכורה A- קבוצת מור נדלן</t>
  </si>
  <si>
    <t>29991735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</si>
  <si>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</si>
  <si>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</si>
  <si>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</si>
  <si>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</si>
  <si>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</si>
  <si>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</si>
  <si>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מניות צים לא סחיר- צים שירותי ספנות משולבים בע"מ</t>
  </si>
  <si>
    <t>29992753</t>
  </si>
  <si>
    <t>מימון ישיר- מימון ישיר הנפקות  בע"מ</t>
  </si>
  <si>
    <t>29993128</t>
  </si>
  <si>
    <t>Kougar B Shares- Feldsrasse Die Erste GmBH</t>
  </si>
  <si>
    <t>29991613</t>
  </si>
  <si>
    <t>דן בוש FL  Randy BV- FL RANDY BV</t>
  </si>
  <si>
    <t>299926600</t>
  </si>
  <si>
    <t>Project Home Hema Retail- HDR AS 1 s.a.r.l</t>
  </si>
  <si>
    <t>29992735</t>
  </si>
  <si>
    <t>Hema אמסטרדם- MMZ Properties Den Bosch Adam One BV</t>
  </si>
  <si>
    <t>299930161</t>
  </si>
  <si>
    <t>preferred A marlborough softwa- Marlborough  Software development</t>
  </si>
  <si>
    <t>us5710381089</t>
  </si>
  <si>
    <t>pageflex מניה לא סחירה- pageflex</t>
  </si>
  <si>
    <t>29992350</t>
  </si>
  <si>
    <t>IXI mobile res cibc alt- Ixi mobile</t>
  </si>
  <si>
    <t>US46514P1066</t>
  </si>
  <si>
    <t>Unity Wireless corporation- Unity Wireless</t>
  </si>
  <si>
    <t>US9133471006</t>
  </si>
  <si>
    <t>Energy Vision Limited- Energy Vision</t>
  </si>
  <si>
    <t>29992742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</si>
  <si>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</si>
  <si>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</si>
  <si>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</si>
  <si>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</si>
  <si>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</si>
  <si>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</si>
  <si>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</si>
  <si>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</si>
  <si>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</si>
  <si>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</si>
  <si>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</si>
  <si>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</si>
  <si>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</si>
  <si>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</si>
  <si>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</si>
  <si>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</si>
  <si>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</si>
  <si>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</si>
  <si>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</si>
  <si>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</si>
  <si>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</si>
  <si>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</si>
  <si>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</si>
  <si>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</si>
  <si>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</si>
  <si>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</si>
  <si>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</si>
  <si>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</si>
  <si>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</si>
  <si>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</si>
  <si>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</si>
  <si>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סה"כ קרנות גידור</t>
  </si>
  <si>
    <t>Crystal Fund II- crystal fund</t>
  </si>
  <si>
    <t>29991764</t>
  </si>
  <si>
    <t>19/02/12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</si>
  <si>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</si>
  <si>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</si>
  <si>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</si>
  <si>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</si>
  <si>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</si>
  <si>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</si>
  <si>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</si>
  <si>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</si>
  <si>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</si>
  <si>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</si>
  <si>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</si>
  <si>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</si>
  <si>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</si>
  <si>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קוגיטו קפיטל אס.אם.אי שותפות מוגבלת- Give and Go Prepared Foods Corp</t>
  </si>
  <si>
    <t>29992707</t>
  </si>
  <si>
    <t>18/07/16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</si>
  <si>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</si>
  <si>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</si>
  <si>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</si>
  <si>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</si>
  <si>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</si>
  <si>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</si>
  <si>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</si>
  <si>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</si>
  <si>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</si>
  <si>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</si>
  <si>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</si>
  <si>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</si>
  <si>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Klirmark Opportunity Fund L.P- Klirmark Opportunity L.P</t>
  </si>
  <si>
    <t>29992008</t>
  </si>
  <si>
    <t>08/10/09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</si>
  <si>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</si>
  <si>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</si>
  <si>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</si>
  <si>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</si>
  <si>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</si>
  <si>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</si>
  <si>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</si>
  <si>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</si>
  <si>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</si>
  <si>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</si>
  <si>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</si>
  <si>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</si>
  <si>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</si>
  <si>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</si>
  <si>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פנינסולה קרן צמיחה לעסקים בינונים שותפות מוגבלת- פנינסולה ניהול קרנות בע"מ</t>
  </si>
  <si>
    <t>29992713</t>
  </si>
  <si>
    <t>25/08/16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</si>
  <si>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</si>
  <si>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</si>
  <si>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</si>
  <si>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</si>
  <si>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</si>
  <si>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</si>
  <si>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</si>
  <si>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</si>
  <si>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</si>
  <si>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</si>
  <si>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</si>
  <si>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</si>
  <si>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</si>
  <si>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</si>
  <si>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</si>
  <si>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</si>
  <si>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</si>
  <si>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</si>
  <si>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</si>
  <si>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</si>
  <si>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</si>
  <si>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</si>
  <si>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</si>
  <si>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</si>
  <si>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</si>
  <si>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</si>
  <si>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</si>
  <si>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</si>
  <si>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</si>
  <si>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</si>
  <si>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</si>
  <si>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</si>
  <si>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</si>
  <si>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</si>
  <si>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</si>
  <si>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</si>
  <si>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</si>
  <si>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</si>
  <si>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</si>
  <si>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</si>
  <si>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</si>
  <si>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</si>
  <si>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</si>
  <si>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קרן גידור Kane street- Kane Street Fund</t>
  </si>
  <si>
    <t>29991727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</si>
  <si>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</si>
  <si>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</si>
  <si>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</si>
  <si>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</si>
  <si>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</si>
  <si>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</si>
  <si>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</si>
  <si>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</si>
  <si>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</si>
  <si>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</si>
  <si>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</si>
  <si>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</si>
  <si>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</si>
  <si>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</si>
  <si>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</si>
  <si>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</si>
  <si>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</si>
  <si>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</si>
  <si>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</si>
  <si>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Anacap credit opportunities III- AnaCap Credit Opportunities GP III, L.P</t>
  </si>
  <si>
    <t>29992706</t>
  </si>
  <si>
    <t>11/07/16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</si>
  <si>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</si>
  <si>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</si>
  <si>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</si>
  <si>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</si>
  <si>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</si>
  <si>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</si>
  <si>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</si>
  <si>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</si>
  <si>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</si>
  <si>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</si>
  <si>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</si>
  <si>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</si>
  <si>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</si>
  <si>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</si>
  <si>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</si>
  <si>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</si>
  <si>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</si>
  <si>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</si>
  <si>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</si>
  <si>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</si>
  <si>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</si>
  <si>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</si>
  <si>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</si>
  <si>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</si>
  <si>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</si>
  <si>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</si>
  <si>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</si>
  <si>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</si>
  <si>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</si>
  <si>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</si>
  <si>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</si>
  <si>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</si>
  <si>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</si>
  <si>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</si>
  <si>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</si>
  <si>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</si>
  <si>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</si>
  <si>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</si>
  <si>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</si>
  <si>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</si>
  <si>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</si>
  <si>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</si>
  <si>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</si>
  <si>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</si>
  <si>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</si>
  <si>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</si>
  <si>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</si>
  <si>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</si>
  <si>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</si>
  <si>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</si>
  <si>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</si>
  <si>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</si>
  <si>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</si>
  <si>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</si>
  <si>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</si>
  <si>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</si>
  <si>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</si>
  <si>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</si>
  <si>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</si>
  <si>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</si>
  <si>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</si>
  <si>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</si>
  <si>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C370 6/17- חוזים סחירים ואופציות בישראל</t>
  </si>
  <si>
    <t>29992747</t>
  </si>
  <si>
    <t>22/02/17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</si>
  <si>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</si>
  <si>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</si>
  <si>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</si>
  <si>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</si>
  <si>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אופציה לס דולר שקל P360 6/17- חוזים סחירים ואופציות בישראל</t>
  </si>
  <si>
    <t>29992748</t>
  </si>
  <si>
    <t>סה"כ מט"ח/מט"ח</t>
  </si>
  <si>
    <t>סה"כ מטבע</t>
  </si>
  <si>
    <t>FWD CCY\ILS 20170320 USD\ILS 3.6117000 20170524</t>
  </si>
  <si>
    <t>90003822</t>
  </si>
  <si>
    <t>20/03/17</t>
  </si>
  <si>
    <t>FWD CCY\ILS 20170221 DKK\ILS 0.5261500 20170426- בנק לאומי לישראל בע"מ</t>
  </si>
  <si>
    <t>90003600</t>
  </si>
  <si>
    <t>21/02/17</t>
  </si>
  <si>
    <t>FWD CCY\ILS 20170221 EUR\ILS 3.9118000 20170426- בנק לאומי לישראל בע"מ</t>
  </si>
  <si>
    <t>90003601</t>
  </si>
  <si>
    <t>FWD CCY\ILS 20170223 EUR\ILS 3.9173000 20170426- בנק לאומי לישראל בע"מ</t>
  </si>
  <si>
    <t>90003630</t>
  </si>
  <si>
    <t>23/02/17</t>
  </si>
  <si>
    <t>FWD CCY\ILS 20170320 USD\ILS 3.6107000 20170524- בנק לאומי לישראל בע"מ</t>
  </si>
  <si>
    <t>90003820</t>
  </si>
  <si>
    <t>FWD CCY\ILS 20170321 USD\ILS 3.6009000 20170524- בנק לאומי לישראל בע"מ</t>
  </si>
  <si>
    <t>90003841</t>
  </si>
  <si>
    <t>21/03/17</t>
  </si>
  <si>
    <t>FWD CCY\CCY 20170308 EUR\CHF 1.0692500 20170503- בנק לאומי לישראל בע"מ</t>
  </si>
  <si>
    <t>90003742</t>
  </si>
  <si>
    <t>08/03/17</t>
  </si>
  <si>
    <t>FWD CCY\CCY 20170308 EUR\CHF 1.0692750 20170503- בנק לאומי לישראל בע"מ</t>
  </si>
  <si>
    <t>90003741</t>
  </si>
  <si>
    <t>FWD CCY\CCY 20170323 EUR\CHF 1.0706200 20170503- בנק לאומי לישראל בע"מ</t>
  </si>
  <si>
    <t>90003872</t>
  </si>
  <si>
    <t>23/03/17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</si>
  <si>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</si>
  <si>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</si>
  <si>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</si>
  <si>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</si>
  <si>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</si>
  <si>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</si>
  <si>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</si>
  <si>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</si>
  <si>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</si>
  <si>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</si>
  <si>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</si>
  <si>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</si>
  <si>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</si>
  <si>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</si>
  <si>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</si>
  <si>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</si>
  <si>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</si>
  <si>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</si>
  <si>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19/11/14</t>
  </si>
  <si>
    <t>אמפא קפיטל 12 הרחבה שניה 12/2016- אמפא קפיטל קאר ליס בע"מ</t>
  </si>
  <si>
    <t>29992732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</si>
  <si>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</si>
  <si>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</si>
  <si>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</si>
  <si>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</si>
  <si>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</si>
  <si>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</si>
  <si>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</si>
  <si>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SIGNUM 6.85% 20/12/17- SIGNUM FINANCE</t>
  </si>
  <si>
    <t>XS0336865109</t>
  </si>
  <si>
    <t>רביות</t>
  </si>
  <si>
    <t>17/01/08</t>
  </si>
  <si>
    <t>SIGNUM ZCP 30/11/22- SIGNUM FINANCE</t>
  </si>
  <si>
    <t>xs0328596662</t>
  </si>
  <si>
    <t>03/12/07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</si>
  <si>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</si>
  <si>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</si>
  <si>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</si>
  <si>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</si>
  <si>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</si>
  <si>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</si>
  <si>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AN  6.1262% 12.07.42- ANDERSEN</t>
  </si>
  <si>
    <t>USG03652AB38</t>
  </si>
  <si>
    <t>C</t>
  </si>
  <si>
    <t>17/10/07</t>
  </si>
  <si>
    <t>Mad 2015-11/144A/D- Madison Avenue Trust</t>
  </si>
  <si>
    <t>US556227AJ56</t>
  </si>
  <si>
    <t>21/09/15</t>
  </si>
  <si>
    <t>סה"כ כנגד חסכון עמיתים/מבוטחים</t>
  </si>
  <si>
    <t>הל לעמיתים אלט גמל 50-60</t>
  </si>
  <si>
    <t>לא</t>
  </si>
  <si>
    <t>110000908</t>
  </si>
  <si>
    <t>סה"כ מבוטחות במשכנתא או תיקי משכנתאות</t>
  </si>
  <si>
    <t>אדנים משכ' 4.95 4/2020</t>
  </si>
  <si>
    <t>20-172549982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</si>
  <si>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</si>
  <si>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</si>
  <si>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</si>
  <si>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</si>
  <si>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</si>
  <si>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הלוואה 8 05/2013</t>
  </si>
  <si>
    <t>232-92321020</t>
  </si>
  <si>
    <t>הלוואה 18 2/2015</t>
  </si>
  <si>
    <t>29992299</t>
  </si>
  <si>
    <t>הלוואה 14 04/2014</t>
  </si>
  <si>
    <t>29993113</t>
  </si>
  <si>
    <t>הלוואה 15 07/2014</t>
  </si>
  <si>
    <t>29992219</t>
  </si>
  <si>
    <t>הלוואה 17 10/2014</t>
  </si>
  <si>
    <t>29992247</t>
  </si>
  <si>
    <t>הלוואה 19 05/2015</t>
  </si>
  <si>
    <t>90146006</t>
  </si>
  <si>
    <t>הלוואה 25 02/2016</t>
  </si>
  <si>
    <t>29992676</t>
  </si>
  <si>
    <t>הלוואה 28 05/2016</t>
  </si>
  <si>
    <t>29992697</t>
  </si>
  <si>
    <t>הלוואה 29 05/2016</t>
  </si>
  <si>
    <t>29992700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</si>
  <si>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</si>
  <si>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</si>
  <si>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</si>
  <si>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</si>
  <si>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</si>
  <si>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</si>
  <si>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</si>
  <si>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</si>
  <si>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הלוואה 12 11/2013</t>
  </si>
  <si>
    <t>29992128</t>
  </si>
  <si>
    <t>הלוואה 7 02/2013</t>
  </si>
  <si>
    <t>127-29991948</t>
  </si>
  <si>
    <t>סה"כ מובטחות במשכנתא או תיקי משכנתאות</t>
  </si>
  <si>
    <t>הלוואה 26 03/2016</t>
  </si>
  <si>
    <t>29992681</t>
  </si>
  <si>
    <t>הלוואה 31 10/2016</t>
  </si>
  <si>
    <t>29992726</t>
  </si>
  <si>
    <t>הלוואה 21 7/2015</t>
  </si>
  <si>
    <t>29992368</t>
  </si>
  <si>
    <t>הלוואה 30 08/2016</t>
  </si>
  <si>
    <t>29992711</t>
  </si>
  <si>
    <t>29992749</t>
  </si>
  <si>
    <t>הלוואה 23 11/2015</t>
  </si>
  <si>
    <t>29992646</t>
  </si>
  <si>
    <t>הלוואה 3 08/2010</t>
  </si>
  <si>
    <t>150-29991603</t>
  </si>
  <si>
    <t>הלוואה 5 03/2011</t>
  </si>
  <si>
    <t>29991660</t>
  </si>
  <si>
    <t>פקדון 2017- בנק לאומי לישראל בע"מ</t>
  </si>
  <si>
    <t>29992234</t>
  </si>
  <si>
    <t>בנק ירושלים פקדון- בנק ירושלים בע"מ</t>
  </si>
  <si>
    <t>507260073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</si>
  <si>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</si>
  <si>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</si>
  <si>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</si>
  <si>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</si>
  <si>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</si>
  <si>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Dortmund- Lander Sarl</t>
  </si>
  <si>
    <t>Ludwigshafen Real Estate- Ludwigshafen Real Estate</t>
  </si>
  <si>
    <t>זכאים</t>
  </si>
  <si>
    <t>28080000</t>
  </si>
  <si>
    <t>זכאים מס עמיתים</t>
  </si>
  <si>
    <t>28200000</t>
  </si>
  <si>
    <t>חייבים</t>
  </si>
  <si>
    <t>27960000</t>
  </si>
  <si>
    <t>בינלאומי 5(דיבידנד לקבל)</t>
  </si>
  <si>
    <t>אלוני חץ(דיבידנד לקבל)</t>
  </si>
  <si>
    <t>אמות(דיבידנד לקבל)</t>
  </si>
  <si>
    <t>ריט 1(דיבידנד לקבל)</t>
  </si>
  <si>
    <t>דנאל כא(דיבידנד לקבל)</t>
  </si>
  <si>
    <t>מיטב דש(דיבידנד לקבל)</t>
  </si>
  <si>
    <t>אופציה לס דולר שקל C360 9/17(ריבית לקבל)</t>
  </si>
  <si>
    <t>אופציה לס דולר שקל C375 5/17(ריבית לקבל)</t>
  </si>
  <si>
    <t>29992744</t>
  </si>
  <si>
    <t>אופציה לס דולר שקל P350 9/17(ריבית לקבל)</t>
  </si>
  <si>
    <t>אופציה לס דולר שקל P365 5/17(ריבית לקבל)</t>
  </si>
  <si>
    <t>29992745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</si>
  <si>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</si>
  <si>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</si>
  <si>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</si>
  <si>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</si>
  <si>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</si>
  <si>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</si>
  <si>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</si>
  <si>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</si>
  <si>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</si>
  <si>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</si>
  <si>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</si>
  <si>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</si>
  <si>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</si>
  <si>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</si>
  <si>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</si>
  <si>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</si>
  <si>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</si>
  <si>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</si>
  <si>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</si>
  <si>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</si>
  <si>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</si>
  <si>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</si>
  <si>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</si>
  <si>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</si>
  <si>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</si>
  <si>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</si>
  <si>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</si>
  <si>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</si>
  <si>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</si>
  <si>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</si>
  <si>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</si>
  <si>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</si>
  <si>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</si>
  <si>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</si>
  <si>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</si>
  <si>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</si>
  <si>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</si>
  <si>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</si>
  <si>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סה"כ בחול</t>
  </si>
  <si>
    <t>ARES 4</t>
  </si>
  <si>
    <t>ARES ELOF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</si>
  <si>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</si>
  <si>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</si>
  <si>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</si>
  <si>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</si>
  <si>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</si>
  <si>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</si>
  <si>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</si>
  <si>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</si>
  <si>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</si>
  <si>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</si>
  <si>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</si>
  <si>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</si>
  <si>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</si>
  <si>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</si>
  <si>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</si>
  <si>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</si>
  <si>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31 10/2016 -  Hudson Yards</t>
  </si>
  <si>
    <t>פרספטיב</t>
  </si>
  <si>
    <t>MIDEAL</t>
  </si>
  <si>
    <t>CRESCENT</t>
  </si>
  <si>
    <t>נובמבר 2017</t>
  </si>
  <si>
    <t>מאי 2019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</si>
  <si>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</si>
  <si>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</si>
  <si>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</si>
  <si>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</si>
  <si>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</si>
  <si>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</si>
  <si>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נובמבר 2018</t>
  </si>
  <si>
    <t>ספטמבר 2024</t>
  </si>
  <si>
    <t>ספטמבר 2018</t>
  </si>
  <si>
    <t>אוגוסט 2021</t>
  </si>
  <si>
    <t>אוגוסט 2017</t>
  </si>
  <si>
    <t>יוני 2017</t>
  </si>
  <si>
    <t>ספטמבר 2017</t>
  </si>
  <si>
    <t>אוקטובר 2020</t>
  </si>
  <si>
    <t>אוקטובר 2016</t>
  </si>
  <si>
    <t>אוגוסט 2022</t>
  </si>
  <si>
    <t>פברואר 2022</t>
  </si>
  <si>
    <t>ספטמבר  2021</t>
  </si>
  <si>
    <t>דצמבר 2024</t>
  </si>
  <si>
    <t>מאי 2017</t>
  </si>
  <si>
    <t>אפריל 2025</t>
  </si>
  <si>
    <t>פברואר 2017</t>
  </si>
  <si>
    <t>מאי 2026</t>
  </si>
  <si>
    <t>25/01/2020</t>
  </si>
  <si>
    <t>מרץ 2017</t>
  </si>
  <si>
    <t>עד למועד פירוק השותפות</t>
  </si>
  <si>
    <t>דצמבר 2021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</si>
  <si>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</si>
  <si>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</si>
  <si>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</si>
  <si>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</si>
  <si>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</si>
  <si>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</si>
  <si>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</si>
  <si>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>פברואר 2018</t>
  </si>
  <si>
    <t xml:space="preserve"> דצמבר 2019</t>
  </si>
  <si>
    <t/>
  </si>
  <si>
    <t>אלטשולר שחם גמל ופנסיה בע"מ</t>
  </si>
  <si>
    <t>אלטשולר שחם גמל בני 50 עד 60</t>
  </si>
  <si>
    <t>הלוואה 33 02/2017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</si>
</sst>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_(* #,##0_);_(* \(#,##0\);_(* &quot;-&quot;??_);_(@_)"/>
  </numFmts>
  <fonts count="24">
    <font>
      <sz val="10"/>
      <name val="Arial"/>
      <charset val="177"/>
    </font>
    <font>
      <sz val="11"/>
      <color theme="1"/>
      <name val="Calibri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000000"/>
      <name val="Arie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43" fontId="20" fillId="0" borderId="0" applyFont="0" applyFill="0" applyBorder="0" applyAlignment="0" applyProtection="0"/>
    <xf numFmtId="0" fontId="1" fillId="0" borderId="0"/>
  </cellStyleXfs>
  <cellXfs count="118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166" fontId="21" fillId="0" borderId="16" xfId="11" applyNumberFormat="1" applyFont="1" applyFill="1" applyBorder="1" applyAlignment="1">
      <alignment horizontal="center" vertical="center" wrapText="1"/>
    </xf>
    <xf numFmtId="166" fontId="21" fillId="0" borderId="30" xfId="11" applyNumberFormat="1" applyFont="1" applyFill="1" applyBorder="1" applyAlignment="1">
      <alignment horizontal="center" vertical="center" wrapText="1"/>
    </xf>
    <xf numFmtId="0" fontId="21" fillId="0" borderId="30" xfId="0" applyFont="1" applyFill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1" fillId="0" borderId="31" xfId="0" applyFont="1" applyFill="1" applyBorder="1" applyAlignment="1">
      <alignment horizontal="center" vertical="center" wrapText="1"/>
    </xf>
    <xf numFmtId="0" fontId="21" fillId="0" borderId="32" xfId="0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center" vertical="center" wrapText="1"/>
    </xf>
    <xf numFmtId="17" fontId="21" fillId="0" borderId="33" xfId="0" applyNumberFormat="1" applyFont="1" applyFill="1" applyBorder="1" applyAlignment="1">
      <alignment horizontal="center" vertical="center" wrapText="1"/>
    </xf>
    <xf numFmtId="0" fontId="21" fillId="0" borderId="33" xfId="0" applyFont="1" applyFill="1" applyBorder="1" applyAlignment="1">
      <alignment horizontal="center" vertical="center" wrapText="1"/>
    </xf>
    <xf numFmtId="166" fontId="21" fillId="0" borderId="33" xfId="11" applyNumberFormat="1" applyFont="1" applyFill="1" applyBorder="1" applyAlignment="1">
      <alignment horizontal="center" vertical="center" wrapText="1"/>
    </xf>
    <xf numFmtId="14" fontId="21" fillId="0" borderId="33" xfId="11" applyNumberFormat="1" applyFont="1" applyFill="1" applyBorder="1" applyAlignment="1">
      <alignment horizontal="center" vertical="center" wrapText="1"/>
    </xf>
    <xf numFmtId="0" fontId="21" fillId="0" borderId="34" xfId="0" applyFont="1" applyFill="1" applyBorder="1" applyAlignment="1">
      <alignment horizontal="center" vertical="center" wrapText="1"/>
    </xf>
    <xf numFmtId="0" fontId="21" fillId="0" borderId="35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 vertical="center" wrapText="1"/>
    </xf>
    <xf numFmtId="17" fontId="21" fillId="0" borderId="37" xfId="0" applyNumberFormat="1" applyFont="1" applyFill="1" applyBorder="1" applyAlignment="1">
      <alignment horizontal="center" vertical="center" wrapText="1"/>
    </xf>
    <xf numFmtId="43" fontId="21" fillId="0" borderId="0" xfId="11" applyFont="1" applyFill="1"/>
    <xf numFmtId="0" fontId="2" fillId="0" borderId="0" xfId="0" applyFont="1"/>
    <xf numFmtId="14" fontId="0" fillId="0" borderId="0" xfId="0" applyNumberFormat="1"/>
    <xf numFmtId="0" fontId="23" fillId="0" borderId="0" xfId="7" applyFont="1" applyAlignment="1">
      <alignment horizontal="right" readingOrder="2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3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2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O26" sqref="O2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5.710937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" t="s">
        <v>1302</v>
      </c>
    </row>
    <row r="3" spans="1:36">
      <c r="B3" s="2" t="s">
        <v>2</v>
      </c>
      <c r="C3" s="99" t="s">
        <v>1303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</row>
    <row r="6" spans="1:36" ht="26.25" customHeight="1">
      <c r="B6" s="102" t="s">
        <v>4</v>
      </c>
      <c r="C6" s="103"/>
      <c r="D6" s="104"/>
    </row>
    <row r="7" spans="1:36" s="3" customFormat="1" ht="31.5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606700.28974843805</v>
      </c>
      <c r="D11" s="78">
        <v>5.75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4890624.2733656997</v>
      </c>
      <c r="D13" s="79">
        <v>46.39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1197750.148873246</v>
      </c>
      <c r="D15" s="79">
        <v>11.36</v>
      </c>
    </row>
    <row r="16" spans="1:36">
      <c r="A16" s="10" t="s">
        <v>13</v>
      </c>
      <c r="B16" s="73" t="s">
        <v>19</v>
      </c>
      <c r="C16" s="79">
        <v>1658636.4465884375</v>
      </c>
      <c r="D16" s="79">
        <v>15.73</v>
      </c>
    </row>
    <row r="17" spans="1:4">
      <c r="A17" s="10" t="s">
        <v>13</v>
      </c>
      <c r="B17" s="73" t="s">
        <v>20</v>
      </c>
      <c r="C17" s="79">
        <v>52402.897496700003</v>
      </c>
      <c r="D17" s="79">
        <v>0.5</v>
      </c>
    </row>
    <row r="18" spans="1:4">
      <c r="A18" s="10" t="s">
        <v>13</v>
      </c>
      <c r="B18" s="73" t="s">
        <v>21</v>
      </c>
      <c r="C18" s="79">
        <v>104376.1633819921</v>
      </c>
      <c r="D18" s="79">
        <v>0.99</v>
      </c>
    </row>
    <row r="19" spans="1:4">
      <c r="A19" s="10" t="s">
        <v>13</v>
      </c>
      <c r="B19" s="73" t="s">
        <v>22</v>
      </c>
      <c r="C19" s="79">
        <v>11080.406208</v>
      </c>
      <c r="D19" s="79">
        <v>0.11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13899.499875690748</v>
      </c>
      <c r="D21" s="79">
        <v>0.13</v>
      </c>
    </row>
    <row r="22" spans="1:4">
      <c r="A22" s="10" t="s">
        <v>13</v>
      </c>
      <c r="B22" s="73" t="s">
        <v>25</v>
      </c>
      <c r="C22" s="79">
        <v>9126.6795948159997</v>
      </c>
      <c r="D22" s="79">
        <v>0.09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515391.33624665905</v>
      </c>
      <c r="D26" s="79">
        <v>4.8899999999999997</v>
      </c>
    </row>
    <row r="27" spans="1:4">
      <c r="A27" s="10" t="s">
        <v>13</v>
      </c>
      <c r="B27" s="73" t="s">
        <v>29</v>
      </c>
      <c r="C27" s="79">
        <v>149041.31782441842</v>
      </c>
      <c r="D27" s="79">
        <v>1.41</v>
      </c>
    </row>
    <row r="28" spans="1:4">
      <c r="A28" s="10" t="s">
        <v>13</v>
      </c>
      <c r="B28" s="73" t="s">
        <v>30</v>
      </c>
      <c r="C28" s="79">
        <v>528796.11842026387</v>
      </c>
      <c r="D28" s="79">
        <v>5.0199999999999996</v>
      </c>
    </row>
    <row r="29" spans="1:4">
      <c r="A29" s="10" t="s">
        <v>13</v>
      </c>
      <c r="B29" s="73" t="s">
        <v>31</v>
      </c>
      <c r="C29" s="79">
        <v>4252.3359731406726</v>
      </c>
      <c r="D29" s="79">
        <v>0.04</v>
      </c>
    </row>
    <row r="30" spans="1:4">
      <c r="A30" s="10" t="s">
        <v>13</v>
      </c>
      <c r="B30" s="73" t="s">
        <v>32</v>
      </c>
      <c r="C30" s="79">
        <v>8104.8204202500001</v>
      </c>
      <c r="D30" s="79">
        <v>0.08</v>
      </c>
    </row>
    <row r="31" spans="1:4">
      <c r="A31" s="10" t="s">
        <v>13</v>
      </c>
      <c r="B31" s="73" t="s">
        <v>33</v>
      </c>
      <c r="C31" s="79">
        <v>-2244.5508279899873</v>
      </c>
      <c r="D31" s="79">
        <v>-0.02</v>
      </c>
    </row>
    <row r="32" spans="1:4">
      <c r="A32" s="10" t="s">
        <v>13</v>
      </c>
      <c r="B32" s="73" t="s">
        <v>34</v>
      </c>
      <c r="C32" s="79">
        <v>80133.28152093089</v>
      </c>
      <c r="D32" s="79">
        <v>0.76</v>
      </c>
    </row>
    <row r="33" spans="1:4">
      <c r="A33" s="10" t="s">
        <v>13</v>
      </c>
      <c r="B33" s="72" t="s">
        <v>35</v>
      </c>
      <c r="C33" s="79">
        <v>595454.33415463648</v>
      </c>
      <c r="D33" s="79">
        <v>5.65</v>
      </c>
    </row>
    <row r="34" spans="1:4">
      <c r="A34" s="10" t="s">
        <v>13</v>
      </c>
      <c r="B34" s="72" t="s">
        <v>36</v>
      </c>
      <c r="C34" s="79">
        <v>74069.090604751007</v>
      </c>
      <c r="D34" s="79">
        <v>0.7</v>
      </c>
    </row>
    <row r="35" spans="1:4">
      <c r="A35" s="10" t="s">
        <v>13</v>
      </c>
      <c r="B35" s="72" t="s">
        <v>37</v>
      </c>
      <c r="C35" s="79">
        <v>37199.304129239601</v>
      </c>
      <c r="D35" s="79">
        <v>0.35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8400.7902776999999</v>
      </c>
      <c r="D37" s="79">
        <v>0.08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10543194.98387702</v>
      </c>
      <c r="D42" s="79">
        <v>100</v>
      </c>
    </row>
    <row r="43" spans="1:4">
      <c r="A43" s="10" t="s">
        <v>13</v>
      </c>
      <c r="B43" s="76" t="s">
        <v>45</v>
      </c>
      <c r="C43" s="79">
        <v>706941.60605476331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194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126</v>
      </c>
      <c r="D51">
        <v>2.7730000000000001</v>
      </c>
    </row>
    <row r="52" spans="3:4">
      <c r="C52" t="s">
        <v>195</v>
      </c>
      <c r="D52">
        <v>0.52180000000000004</v>
      </c>
    </row>
    <row r="53" spans="3:4">
      <c r="C53" t="s">
        <v>196</v>
      </c>
      <c r="D53">
        <v>1.1591</v>
      </c>
    </row>
    <row r="54" spans="3:4">
      <c r="C54" t="s">
        <v>129</v>
      </c>
      <c r="D54">
        <v>5.5750000000000001E-2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1302</v>
      </c>
    </row>
    <row r="3" spans="2:61">
      <c r="B3" s="2" t="s">
        <v>2</v>
      </c>
      <c r="C3" t="s">
        <v>1303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1" ht="26.25" customHeight="1">
      <c r="B7" s="115" t="s">
        <v>104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629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630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631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351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224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629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631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632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351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227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5" t="s">
        <v>1302</v>
      </c>
    </row>
    <row r="3" spans="1:60">
      <c r="B3" s="2" t="s">
        <v>2</v>
      </c>
      <c r="C3" t="s">
        <v>1303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7"/>
      <c r="BD6" s="16" t="s">
        <v>106</v>
      </c>
      <c r="BF6" s="16" t="s">
        <v>107</v>
      </c>
      <c r="BH6" s="19" t="s">
        <v>108</v>
      </c>
    </row>
    <row r="7" spans="1:60" ht="26.25" customHeight="1">
      <c r="B7" s="115" t="s">
        <v>109</v>
      </c>
      <c r="C7" s="116"/>
      <c r="D7" s="116"/>
      <c r="E7" s="116"/>
      <c r="F7" s="116"/>
      <c r="G7" s="116"/>
      <c r="H7" s="116"/>
      <c r="I7" s="116"/>
      <c r="J7" s="116"/>
      <c r="K7" s="11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2439</v>
      </c>
      <c r="H11" s="25"/>
      <c r="I11" s="78">
        <v>13899.499875690748</v>
      </c>
      <c r="J11" s="78">
        <v>100</v>
      </c>
      <c r="K11" s="78">
        <v>0.13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224</v>
      </c>
      <c r="C14" s="19"/>
      <c r="D14" s="19"/>
      <c r="E14" s="19"/>
      <c r="F14" s="19"/>
      <c r="G14" s="81">
        <v>2439</v>
      </c>
      <c r="H14" s="19"/>
      <c r="I14" s="81">
        <v>13899.499875690748</v>
      </c>
      <c r="J14" s="81">
        <v>100</v>
      </c>
      <c r="K14" s="81">
        <v>0.13</v>
      </c>
      <c r="BF14" s="16" t="s">
        <v>132</v>
      </c>
    </row>
    <row r="15" spans="1:60">
      <c r="B15" t="s">
        <v>633</v>
      </c>
      <c r="C15" t="s">
        <v>634</v>
      </c>
      <c r="D15" t="s">
        <v>129</v>
      </c>
      <c r="E15" t="s">
        <v>380</v>
      </c>
      <c r="F15" t="s">
        <v>112</v>
      </c>
      <c r="G15" s="79">
        <v>966</v>
      </c>
      <c r="H15" s="79">
        <v>-20934.523809526214</v>
      </c>
      <c r="I15" s="79">
        <v>-731.05241250008396</v>
      </c>
      <c r="J15" s="79">
        <v>-5.26</v>
      </c>
      <c r="K15" s="79">
        <v>-0.01</v>
      </c>
      <c r="BF15" s="16" t="s">
        <v>133</v>
      </c>
    </row>
    <row r="16" spans="1:60">
      <c r="B16" t="s">
        <v>635</v>
      </c>
      <c r="C16" t="s">
        <v>636</v>
      </c>
      <c r="D16" t="s">
        <v>129</v>
      </c>
      <c r="E16" t="s">
        <v>129</v>
      </c>
      <c r="F16" t="s">
        <v>116</v>
      </c>
      <c r="G16" s="79">
        <v>358</v>
      </c>
      <c r="H16" s="79">
        <v>683530.60986731481</v>
      </c>
      <c r="I16" s="79">
        <v>9499.4076624675999</v>
      </c>
      <c r="J16" s="79">
        <v>68.34</v>
      </c>
      <c r="K16" s="79">
        <v>0.09</v>
      </c>
      <c r="BF16" s="16" t="s">
        <v>134</v>
      </c>
    </row>
    <row r="17" spans="2:58">
      <c r="B17" t="s">
        <v>637</v>
      </c>
      <c r="C17" t="s">
        <v>638</v>
      </c>
      <c r="D17" t="s">
        <v>129</v>
      </c>
      <c r="E17" t="s">
        <v>129</v>
      </c>
      <c r="F17" t="s">
        <v>112</v>
      </c>
      <c r="G17" s="79">
        <v>923</v>
      </c>
      <c r="H17" s="79">
        <v>103187.44833369297</v>
      </c>
      <c r="I17" s="79">
        <v>3442.99883545375</v>
      </c>
      <c r="J17" s="79">
        <v>24.77</v>
      </c>
      <c r="K17" s="79">
        <v>0.03</v>
      </c>
      <c r="BF17" s="16" t="s">
        <v>135</v>
      </c>
    </row>
    <row r="18" spans="2:58">
      <c r="B18" t="s">
        <v>639</v>
      </c>
      <c r="C18" t="s">
        <v>640</v>
      </c>
      <c r="D18" t="s">
        <v>129</v>
      </c>
      <c r="E18" t="s">
        <v>129</v>
      </c>
      <c r="F18" t="s">
        <v>194</v>
      </c>
      <c r="G18" s="79">
        <v>337</v>
      </c>
      <c r="H18" s="79">
        <v>72181.673946588518</v>
      </c>
      <c r="I18" s="79">
        <v>882.49480584949197</v>
      </c>
      <c r="J18" s="79">
        <v>6.35</v>
      </c>
      <c r="K18" s="79">
        <v>0.01</v>
      </c>
      <c r="BF18" s="16" t="s">
        <v>136</v>
      </c>
    </row>
    <row r="19" spans="2:58">
      <c r="B19" t="s">
        <v>641</v>
      </c>
      <c r="C19" t="s">
        <v>642</v>
      </c>
      <c r="D19" t="s">
        <v>129</v>
      </c>
      <c r="E19" t="s">
        <v>129</v>
      </c>
      <c r="F19" t="s">
        <v>112</v>
      </c>
      <c r="G19" s="79">
        <v>-407</v>
      </c>
      <c r="H19" s="79">
        <v>111093.19213759282</v>
      </c>
      <c r="I19" s="79">
        <v>-1634.5196905800101</v>
      </c>
      <c r="J19" s="79">
        <v>-11.76</v>
      </c>
      <c r="K19" s="79">
        <v>-0.02</v>
      </c>
      <c r="BF19" s="16" t="s">
        <v>137</v>
      </c>
    </row>
    <row r="20" spans="2:58">
      <c r="B20" t="s">
        <v>643</v>
      </c>
      <c r="C20" t="s">
        <v>644</v>
      </c>
      <c r="D20" t="s">
        <v>129</v>
      </c>
      <c r="E20" t="s">
        <v>129</v>
      </c>
      <c r="F20" t="s">
        <v>126</v>
      </c>
      <c r="G20" s="79">
        <v>262</v>
      </c>
      <c r="H20" s="79">
        <v>335868.32061068702</v>
      </c>
      <c r="I20" s="79">
        <v>2440.1706749999998</v>
      </c>
      <c r="J20" s="79">
        <v>17.559999999999999</v>
      </c>
      <c r="K20" s="79">
        <v>0.02</v>
      </c>
      <c r="BF20" s="16" t="s">
        <v>138</v>
      </c>
    </row>
    <row r="21" spans="2:58">
      <c r="B21" t="s">
        <v>227</v>
      </c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1302</v>
      </c>
    </row>
    <row r="3" spans="2:81">
      <c r="B3" s="2" t="s">
        <v>2</v>
      </c>
      <c r="C3" t="s">
        <v>1303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81" ht="26.25" customHeight="1">
      <c r="B7" s="115" t="s">
        <v>139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0.94</v>
      </c>
      <c r="I11" s="7"/>
      <c r="J11" s="7"/>
      <c r="K11" s="78">
        <v>3.83</v>
      </c>
      <c r="L11" s="78">
        <v>7811931.5199999996</v>
      </c>
      <c r="M11" s="7"/>
      <c r="N11" s="78">
        <v>9126.6795948159997</v>
      </c>
      <c r="O11" s="7"/>
      <c r="P11" s="78">
        <v>100</v>
      </c>
      <c r="Q11" s="78">
        <v>0.09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0.94</v>
      </c>
      <c r="K12" s="81">
        <v>3.83</v>
      </c>
      <c r="L12" s="81">
        <v>7811931.5199999996</v>
      </c>
      <c r="N12" s="81">
        <v>9126.6795948159997</v>
      </c>
      <c r="P12" s="81">
        <v>100</v>
      </c>
      <c r="Q12" s="81">
        <v>0.09</v>
      </c>
    </row>
    <row r="13" spans="2:81">
      <c r="B13" s="80" t="s">
        <v>645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217</v>
      </c>
      <c r="C14" t="s">
        <v>217</v>
      </c>
      <c r="E14" t="s">
        <v>217</v>
      </c>
      <c r="H14" s="79">
        <v>0</v>
      </c>
      <c r="I14" t="s">
        <v>217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646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217</v>
      </c>
      <c r="C16" t="s">
        <v>217</v>
      </c>
      <c r="E16" t="s">
        <v>217</v>
      </c>
      <c r="H16" s="79">
        <v>0</v>
      </c>
      <c r="I16" t="s">
        <v>217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647</v>
      </c>
      <c r="H17" s="81">
        <v>0.94</v>
      </c>
      <c r="K17" s="81">
        <v>3.83</v>
      </c>
      <c r="L17" s="81">
        <v>7811931.5199999996</v>
      </c>
      <c r="N17" s="81">
        <v>9126.6795948159997</v>
      </c>
      <c r="P17" s="81">
        <v>100</v>
      </c>
      <c r="Q17" s="81">
        <v>0.09</v>
      </c>
    </row>
    <row r="18" spans="2:17">
      <c r="B18" s="80" t="s">
        <v>648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217</v>
      </c>
      <c r="C19" t="s">
        <v>217</v>
      </c>
      <c r="E19" t="s">
        <v>217</v>
      </c>
      <c r="H19" s="79">
        <v>0</v>
      </c>
      <c r="I19" t="s">
        <v>217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649</v>
      </c>
      <c r="H20" s="81">
        <v>0.94</v>
      </c>
      <c r="K20" s="81">
        <v>3.83</v>
      </c>
      <c r="L20" s="81">
        <v>7811931.5199999996</v>
      </c>
      <c r="N20" s="81">
        <v>9126.6795948159997</v>
      </c>
      <c r="P20" s="81">
        <v>100</v>
      </c>
      <c r="Q20" s="81">
        <v>0.09</v>
      </c>
    </row>
    <row r="21" spans="2:17">
      <c r="B21" t="s">
        <v>650</v>
      </c>
      <c r="C21" t="s">
        <v>651</v>
      </c>
      <c r="D21" t="s">
        <v>652</v>
      </c>
      <c r="E21" t="s">
        <v>356</v>
      </c>
      <c r="F21" t="s">
        <v>156</v>
      </c>
      <c r="G21" t="s">
        <v>653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7811931.5199999996</v>
      </c>
      <c r="M21" s="79">
        <v>116.83</v>
      </c>
      <c r="N21" s="79">
        <v>9126.6795948159997</v>
      </c>
      <c r="O21" s="79">
        <v>5.17</v>
      </c>
      <c r="P21" s="79">
        <v>100</v>
      </c>
      <c r="Q21" s="79">
        <v>0.09</v>
      </c>
    </row>
    <row r="22" spans="2:17">
      <c r="B22" s="80" t="s">
        <v>654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217</v>
      </c>
      <c r="C23" t="s">
        <v>217</v>
      </c>
      <c r="E23" t="s">
        <v>217</v>
      </c>
      <c r="H23" s="79">
        <v>0</v>
      </c>
      <c r="I23" t="s">
        <v>217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655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217</v>
      </c>
      <c r="C25" t="s">
        <v>217</v>
      </c>
      <c r="E25" t="s">
        <v>217</v>
      </c>
      <c r="H25" s="79">
        <v>0</v>
      </c>
      <c r="I25" t="s">
        <v>217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224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645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217</v>
      </c>
      <c r="C28" t="s">
        <v>217</v>
      </c>
      <c r="E28" t="s">
        <v>217</v>
      </c>
      <c r="H28" s="79">
        <v>0</v>
      </c>
      <c r="I28" t="s">
        <v>217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646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217</v>
      </c>
      <c r="C30" t="s">
        <v>217</v>
      </c>
      <c r="E30" t="s">
        <v>217</v>
      </c>
      <c r="H30" s="79">
        <v>0</v>
      </c>
      <c r="I30" t="s">
        <v>217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647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648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217</v>
      </c>
      <c r="C33" t="s">
        <v>217</v>
      </c>
      <c r="E33" t="s">
        <v>217</v>
      </c>
      <c r="H33" s="79">
        <v>0</v>
      </c>
      <c r="I33" t="s">
        <v>217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649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217</v>
      </c>
      <c r="C35" t="s">
        <v>217</v>
      </c>
      <c r="E35" t="s">
        <v>217</v>
      </c>
      <c r="H35" s="79">
        <v>0</v>
      </c>
      <c r="I35" t="s">
        <v>217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654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217</v>
      </c>
      <c r="C37" t="s">
        <v>217</v>
      </c>
      <c r="E37" t="s">
        <v>217</v>
      </c>
      <c r="H37" s="79">
        <v>0</v>
      </c>
      <c r="I37" t="s">
        <v>217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655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217</v>
      </c>
      <c r="C39" t="s">
        <v>217</v>
      </c>
      <c r="E39" t="s">
        <v>217</v>
      </c>
      <c r="H39" s="79">
        <v>0</v>
      </c>
      <c r="I39" t="s">
        <v>217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5" t="s">
        <v>1302</v>
      </c>
    </row>
    <row r="3" spans="2:72">
      <c r="B3" s="2" t="s">
        <v>2</v>
      </c>
      <c r="C3" t="s">
        <v>1303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7"/>
    </row>
    <row r="7" spans="2:72" ht="26.25" customHeight="1">
      <c r="B7" s="115" t="s">
        <v>70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656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217</v>
      </c>
      <c r="C14" t="s">
        <v>217</v>
      </c>
      <c r="D14" t="s">
        <v>217</v>
      </c>
      <c r="G14" s="79">
        <v>0</v>
      </c>
      <c r="H14" t="s">
        <v>217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657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217</v>
      </c>
      <c r="C16" t="s">
        <v>217</v>
      </c>
      <c r="D16" t="s">
        <v>217</v>
      </c>
      <c r="G16" s="79">
        <v>0</v>
      </c>
      <c r="H16" t="s">
        <v>217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658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217</v>
      </c>
      <c r="C18" t="s">
        <v>217</v>
      </c>
      <c r="D18" t="s">
        <v>217</v>
      </c>
      <c r="G18" s="79">
        <v>0</v>
      </c>
      <c r="H18" t="s">
        <v>217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659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217</v>
      </c>
      <c r="C20" t="s">
        <v>217</v>
      </c>
      <c r="D20" t="s">
        <v>217</v>
      </c>
      <c r="G20" s="79">
        <v>0</v>
      </c>
      <c r="H20" t="s">
        <v>217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351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217</v>
      </c>
      <c r="C22" t="s">
        <v>217</v>
      </c>
      <c r="D22" t="s">
        <v>217</v>
      </c>
      <c r="G22" s="79">
        <v>0</v>
      </c>
      <c r="H22" t="s">
        <v>217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224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272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217</v>
      </c>
      <c r="C25" t="s">
        <v>217</v>
      </c>
      <c r="D25" t="s">
        <v>217</v>
      </c>
      <c r="G25" s="79">
        <v>0</v>
      </c>
      <c r="H25" t="s">
        <v>217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660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217</v>
      </c>
      <c r="C27" t="s">
        <v>217</v>
      </c>
      <c r="D27" t="s">
        <v>217</v>
      </c>
      <c r="G27" s="79">
        <v>0</v>
      </c>
      <c r="H27" t="s">
        <v>217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1302</v>
      </c>
    </row>
    <row r="3" spans="2:65">
      <c r="B3" s="2" t="s">
        <v>2</v>
      </c>
      <c r="C3" t="s">
        <v>1303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65" ht="26.25" customHeight="1">
      <c r="B7" s="115" t="s">
        <v>86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661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9">
        <v>0</v>
      </c>
      <c r="K14" t="s">
        <v>217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662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9">
        <v>0</v>
      </c>
      <c r="K16" t="s">
        <v>217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275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9">
        <v>0</v>
      </c>
      <c r="K18" t="s">
        <v>217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351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9">
        <v>0</v>
      </c>
      <c r="K20" t="s">
        <v>217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224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663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9">
        <v>0</v>
      </c>
      <c r="K23" t="s">
        <v>217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664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9">
        <v>0</v>
      </c>
      <c r="K25" t="s">
        <v>217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28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1302</v>
      </c>
    </row>
    <row r="3" spans="2:81">
      <c r="B3" s="2" t="s">
        <v>2</v>
      </c>
      <c r="C3" t="s">
        <v>1303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81" ht="26.25" customHeight="1">
      <c r="B7" s="115" t="s">
        <v>93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6.07</v>
      </c>
      <c r="K11" s="7"/>
      <c r="L11" s="7"/>
      <c r="M11" s="78">
        <v>0.89</v>
      </c>
      <c r="N11" s="78">
        <v>432895954.97000003</v>
      </c>
      <c r="O11" s="7"/>
      <c r="P11" s="78">
        <v>515391.33624665905</v>
      </c>
      <c r="Q11" s="7"/>
      <c r="R11" s="78">
        <v>100</v>
      </c>
      <c r="S11" s="78">
        <v>4.8899999999999997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6.07</v>
      </c>
      <c r="M12" s="81">
        <v>0.89</v>
      </c>
      <c r="N12" s="81">
        <v>432895954.97000003</v>
      </c>
      <c r="P12" s="81">
        <v>515391.33624665905</v>
      </c>
      <c r="R12" s="81">
        <v>100</v>
      </c>
      <c r="S12" s="81">
        <v>4.8899999999999997</v>
      </c>
    </row>
    <row r="13" spans="2:81">
      <c r="B13" s="80" t="s">
        <v>661</v>
      </c>
      <c r="C13" s="16"/>
      <c r="D13" s="16"/>
      <c r="E13" s="16"/>
      <c r="J13" s="81">
        <v>6.07</v>
      </c>
      <c r="M13" s="81">
        <v>0.65</v>
      </c>
      <c r="N13" s="81">
        <v>385029166.97000003</v>
      </c>
      <c r="P13" s="81">
        <v>465944.53115915903</v>
      </c>
      <c r="R13" s="81">
        <v>90.41</v>
      </c>
      <c r="S13" s="81">
        <v>4.42</v>
      </c>
    </row>
    <row r="14" spans="2:81">
      <c r="B14" t="s">
        <v>665</v>
      </c>
      <c r="C14" t="s">
        <v>666</v>
      </c>
      <c r="D14" t="s">
        <v>129</v>
      </c>
      <c r="E14" t="s">
        <v>667</v>
      </c>
      <c r="F14" t="s">
        <v>133</v>
      </c>
      <c r="G14" t="s">
        <v>202</v>
      </c>
      <c r="H14" t="s">
        <v>155</v>
      </c>
      <c r="I14" t="s">
        <v>668</v>
      </c>
      <c r="J14" s="79">
        <v>9.52</v>
      </c>
      <c r="K14" t="s">
        <v>108</v>
      </c>
      <c r="L14" s="79">
        <v>4.9000000000000004</v>
      </c>
      <c r="M14" s="79">
        <v>0.02</v>
      </c>
      <c r="N14" s="79">
        <v>8327000</v>
      </c>
      <c r="O14" s="79">
        <v>155.62</v>
      </c>
      <c r="P14" s="79">
        <v>12958.4774</v>
      </c>
      <c r="Q14" s="79">
        <v>0.42</v>
      </c>
      <c r="R14" s="79">
        <v>2.5099999999999998</v>
      </c>
      <c r="S14" s="79">
        <v>0.12</v>
      </c>
    </row>
    <row r="15" spans="2:81">
      <c r="B15" t="s">
        <v>669</v>
      </c>
      <c r="C15" t="s">
        <v>670</v>
      </c>
      <c r="D15" t="s">
        <v>129</v>
      </c>
      <c r="E15" t="s">
        <v>667</v>
      </c>
      <c r="F15" t="s">
        <v>133</v>
      </c>
      <c r="G15" t="s">
        <v>202</v>
      </c>
      <c r="H15" t="s">
        <v>155</v>
      </c>
      <c r="I15" t="s">
        <v>671</v>
      </c>
      <c r="J15" s="79">
        <v>11.79</v>
      </c>
      <c r="K15" t="s">
        <v>108</v>
      </c>
      <c r="L15" s="79">
        <v>4.0999999999999996</v>
      </c>
      <c r="M15" s="79">
        <v>0.02</v>
      </c>
      <c r="N15" s="79">
        <v>87482184.549999997</v>
      </c>
      <c r="O15" s="79">
        <v>125.22</v>
      </c>
      <c r="P15" s="79">
        <v>109545.19149351001</v>
      </c>
      <c r="Q15" s="79">
        <v>2.52</v>
      </c>
      <c r="R15" s="79">
        <v>21.25</v>
      </c>
      <c r="S15" s="79">
        <v>1.04</v>
      </c>
    </row>
    <row r="16" spans="2:81">
      <c r="B16" t="s">
        <v>672</v>
      </c>
      <c r="C16" t="s">
        <v>673</v>
      </c>
      <c r="D16" t="s">
        <v>129</v>
      </c>
      <c r="E16" t="s">
        <v>674</v>
      </c>
      <c r="F16" t="s">
        <v>675</v>
      </c>
      <c r="G16" t="s">
        <v>676</v>
      </c>
      <c r="H16" t="s">
        <v>156</v>
      </c>
      <c r="I16" t="s">
        <v>677</v>
      </c>
      <c r="J16" s="79">
        <v>0.97</v>
      </c>
      <c r="K16" t="s">
        <v>108</v>
      </c>
      <c r="L16" s="79">
        <v>4.7</v>
      </c>
      <c r="M16" s="79">
        <v>0.01</v>
      </c>
      <c r="N16" s="79">
        <v>4610800.2300000004</v>
      </c>
      <c r="O16" s="79">
        <v>123.29</v>
      </c>
      <c r="P16" s="79">
        <v>5684.6556035670001</v>
      </c>
      <c r="Q16" s="79">
        <v>5.08</v>
      </c>
      <c r="R16" s="79">
        <v>1.1000000000000001</v>
      </c>
      <c r="S16" s="79">
        <v>0.05</v>
      </c>
    </row>
    <row r="17" spans="2:19">
      <c r="B17" t="s">
        <v>678</v>
      </c>
      <c r="C17" t="s">
        <v>679</v>
      </c>
      <c r="D17" t="s">
        <v>129</v>
      </c>
      <c r="E17" t="s">
        <v>515</v>
      </c>
      <c r="F17" t="s">
        <v>304</v>
      </c>
      <c r="G17" t="s">
        <v>296</v>
      </c>
      <c r="H17" t="s">
        <v>155</v>
      </c>
      <c r="I17" t="s">
        <v>680</v>
      </c>
      <c r="J17" s="79">
        <v>0.01</v>
      </c>
      <c r="K17" t="s">
        <v>108</v>
      </c>
      <c r="L17" s="79">
        <v>4.8</v>
      </c>
      <c r="M17" s="79">
        <v>1.35</v>
      </c>
      <c r="N17" s="79">
        <v>7754999.4699999997</v>
      </c>
      <c r="O17" s="79">
        <v>121.09</v>
      </c>
      <c r="P17" s="79">
        <v>9390.5288582230005</v>
      </c>
      <c r="Q17" s="79">
        <v>1.91</v>
      </c>
      <c r="R17" s="79">
        <v>1.82</v>
      </c>
      <c r="S17" s="79">
        <v>0.09</v>
      </c>
    </row>
    <row r="18" spans="2:19">
      <c r="B18" t="s">
        <v>681</v>
      </c>
      <c r="C18" t="s">
        <v>682</v>
      </c>
      <c r="D18" t="s">
        <v>129</v>
      </c>
      <c r="E18" s="16"/>
      <c r="F18" t="s">
        <v>133</v>
      </c>
      <c r="G18" t="s">
        <v>305</v>
      </c>
      <c r="H18" t="s">
        <v>155</v>
      </c>
      <c r="I18" t="s">
        <v>683</v>
      </c>
      <c r="J18" s="79">
        <v>0.25</v>
      </c>
      <c r="K18" t="s">
        <v>108</v>
      </c>
      <c r="L18" s="79">
        <v>8.4</v>
      </c>
      <c r="M18" s="79">
        <v>29.66</v>
      </c>
      <c r="N18" s="79">
        <v>2002726.57</v>
      </c>
      <c r="O18" s="79">
        <v>122.87</v>
      </c>
      <c r="P18" s="79">
        <v>2460.7501365590001</v>
      </c>
      <c r="Q18" s="79">
        <v>1.31</v>
      </c>
      <c r="R18" s="79">
        <v>0.48</v>
      </c>
      <c r="S18" s="79">
        <v>0.02</v>
      </c>
    </row>
    <row r="19" spans="2:19">
      <c r="B19" t="s">
        <v>684</v>
      </c>
      <c r="C19" t="s">
        <v>685</v>
      </c>
      <c r="D19" t="s">
        <v>129</v>
      </c>
      <c r="E19" t="s">
        <v>686</v>
      </c>
      <c r="F19" t="s">
        <v>687</v>
      </c>
      <c r="G19" t="s">
        <v>305</v>
      </c>
      <c r="H19" t="s">
        <v>155</v>
      </c>
      <c r="I19" t="s">
        <v>688</v>
      </c>
      <c r="J19" s="79">
        <v>0.96</v>
      </c>
      <c r="K19" t="s">
        <v>108</v>
      </c>
      <c r="L19" s="79">
        <v>5.55</v>
      </c>
      <c r="M19" s="79">
        <v>0.76</v>
      </c>
      <c r="N19" s="79">
        <v>90000</v>
      </c>
      <c r="O19" s="79">
        <v>136.29</v>
      </c>
      <c r="P19" s="79">
        <v>122.661</v>
      </c>
      <c r="Q19" s="79">
        <v>0.23</v>
      </c>
      <c r="R19" s="79">
        <v>0.02</v>
      </c>
      <c r="S19" s="79">
        <v>0</v>
      </c>
    </row>
    <row r="20" spans="2:19">
      <c r="B20" t="s">
        <v>689</v>
      </c>
      <c r="C20" t="s">
        <v>690</v>
      </c>
      <c r="D20" t="s">
        <v>129</v>
      </c>
      <c r="E20" t="s">
        <v>691</v>
      </c>
      <c r="F20" t="s">
        <v>499</v>
      </c>
      <c r="G20" t="s">
        <v>305</v>
      </c>
      <c r="H20" t="s">
        <v>155</v>
      </c>
      <c r="I20" t="s">
        <v>692</v>
      </c>
      <c r="J20" s="79">
        <v>0.84</v>
      </c>
      <c r="K20" t="s">
        <v>108</v>
      </c>
      <c r="L20" s="79">
        <v>6.5</v>
      </c>
      <c r="M20" s="79">
        <v>0.96</v>
      </c>
      <c r="N20" s="79">
        <v>11014000</v>
      </c>
      <c r="O20" s="79">
        <v>125.86</v>
      </c>
      <c r="P20" s="79">
        <v>13862.2204</v>
      </c>
      <c r="Q20" s="79">
        <v>1.32</v>
      </c>
      <c r="R20" s="79">
        <v>2.69</v>
      </c>
      <c r="S20" s="79">
        <v>0.13</v>
      </c>
    </row>
    <row r="21" spans="2:19">
      <c r="B21" t="s">
        <v>693</v>
      </c>
      <c r="C21" t="s">
        <v>694</v>
      </c>
      <c r="D21" t="s">
        <v>129</v>
      </c>
      <c r="E21" t="s">
        <v>691</v>
      </c>
      <c r="F21" t="s">
        <v>499</v>
      </c>
      <c r="G21" t="s">
        <v>305</v>
      </c>
      <c r="H21" t="s">
        <v>155</v>
      </c>
      <c r="I21" t="s">
        <v>695</v>
      </c>
      <c r="J21" s="79">
        <v>2.65</v>
      </c>
      <c r="K21" t="s">
        <v>108</v>
      </c>
      <c r="L21" s="79">
        <v>6.85</v>
      </c>
      <c r="M21" s="79">
        <v>0.88</v>
      </c>
      <c r="N21" s="79">
        <v>9597000</v>
      </c>
      <c r="O21" s="79">
        <v>127.28</v>
      </c>
      <c r="P21" s="79">
        <v>12215.061600000001</v>
      </c>
      <c r="Q21" s="79">
        <v>1.9</v>
      </c>
      <c r="R21" s="79">
        <v>2.37</v>
      </c>
      <c r="S21" s="79">
        <v>0.12</v>
      </c>
    </row>
    <row r="22" spans="2:19">
      <c r="B22" t="s">
        <v>696</v>
      </c>
      <c r="C22" t="s">
        <v>697</v>
      </c>
      <c r="D22" t="s">
        <v>129</v>
      </c>
      <c r="E22" t="s">
        <v>691</v>
      </c>
      <c r="F22" t="s">
        <v>499</v>
      </c>
      <c r="G22" t="s">
        <v>698</v>
      </c>
      <c r="H22" t="s">
        <v>156</v>
      </c>
      <c r="I22" t="s">
        <v>699</v>
      </c>
      <c r="J22" s="79">
        <v>4.05</v>
      </c>
      <c r="K22" t="s">
        <v>108</v>
      </c>
      <c r="L22" s="79">
        <v>6</v>
      </c>
      <c r="M22" s="79">
        <v>0.03</v>
      </c>
      <c r="N22" s="79">
        <v>158382000</v>
      </c>
      <c r="O22" s="79">
        <v>120.35</v>
      </c>
      <c r="P22" s="79">
        <v>190612.73699999999</v>
      </c>
      <c r="Q22" s="79">
        <v>4.28</v>
      </c>
      <c r="R22" s="79">
        <v>36.979999999999997</v>
      </c>
      <c r="S22" s="79">
        <v>1.81</v>
      </c>
    </row>
    <row r="23" spans="2:19">
      <c r="B23" t="s">
        <v>700</v>
      </c>
      <c r="C23" t="s">
        <v>701</v>
      </c>
      <c r="D23" t="s">
        <v>129</v>
      </c>
      <c r="E23" t="s">
        <v>702</v>
      </c>
      <c r="F23" t="s">
        <v>133</v>
      </c>
      <c r="G23" t="s">
        <v>305</v>
      </c>
      <c r="H23" t="s">
        <v>155</v>
      </c>
      <c r="I23" t="s">
        <v>703</v>
      </c>
      <c r="J23" s="79">
        <v>2.2599999999999998</v>
      </c>
      <c r="K23" t="s">
        <v>108</v>
      </c>
      <c r="L23" s="79">
        <v>5.8</v>
      </c>
      <c r="M23" s="79">
        <v>0.69</v>
      </c>
      <c r="N23" s="79">
        <v>1412334.53</v>
      </c>
      <c r="O23" s="79">
        <v>131.81</v>
      </c>
      <c r="P23" s="79">
        <v>1861.5981439929999</v>
      </c>
      <c r="Q23" s="79">
        <v>1.64</v>
      </c>
      <c r="R23" s="79">
        <v>0.36</v>
      </c>
      <c r="S23" s="79">
        <v>0.02</v>
      </c>
    </row>
    <row r="24" spans="2:19">
      <c r="B24" t="s">
        <v>704</v>
      </c>
      <c r="C24" t="s">
        <v>705</v>
      </c>
      <c r="D24" t="s">
        <v>129</v>
      </c>
      <c r="E24" t="s">
        <v>706</v>
      </c>
      <c r="F24" t="s">
        <v>281</v>
      </c>
      <c r="G24" t="s">
        <v>305</v>
      </c>
      <c r="H24" t="s">
        <v>155</v>
      </c>
      <c r="I24" t="s">
        <v>707</v>
      </c>
      <c r="J24" s="79">
        <v>2.57</v>
      </c>
      <c r="K24" t="s">
        <v>108</v>
      </c>
      <c r="L24" s="79">
        <v>6.9</v>
      </c>
      <c r="M24" s="79">
        <v>2.5299999999999998</v>
      </c>
      <c r="N24" s="79">
        <v>500000</v>
      </c>
      <c r="O24" s="79">
        <v>132.19999999999999</v>
      </c>
      <c r="P24" s="79">
        <v>661</v>
      </c>
      <c r="Q24" s="79">
        <v>0</v>
      </c>
      <c r="R24" s="79">
        <v>0.13</v>
      </c>
      <c r="S24" s="79">
        <v>0.01</v>
      </c>
    </row>
    <row r="25" spans="2:19">
      <c r="B25" t="s">
        <v>708</v>
      </c>
      <c r="C25" t="s">
        <v>709</v>
      </c>
      <c r="D25" t="s">
        <v>129</v>
      </c>
      <c r="E25" t="s">
        <v>710</v>
      </c>
      <c r="F25" t="s">
        <v>133</v>
      </c>
      <c r="G25" t="s">
        <v>305</v>
      </c>
      <c r="H25" t="s">
        <v>155</v>
      </c>
      <c r="I25" t="s">
        <v>711</v>
      </c>
      <c r="J25" s="79">
        <v>5.0999999999999996</v>
      </c>
      <c r="K25" t="s">
        <v>108</v>
      </c>
      <c r="L25" s="79">
        <v>5.6</v>
      </c>
      <c r="M25" s="79">
        <v>0.01</v>
      </c>
      <c r="N25" s="79">
        <v>33606886.359999999</v>
      </c>
      <c r="O25" s="79">
        <v>149.46</v>
      </c>
      <c r="P25" s="79">
        <v>50228.852353656002</v>
      </c>
      <c r="Q25" s="79">
        <v>3.57</v>
      </c>
      <c r="R25" s="79">
        <v>9.75</v>
      </c>
      <c r="S25" s="79">
        <v>0.48</v>
      </c>
    </row>
    <row r="26" spans="2:19">
      <c r="B26" t="s">
        <v>712</v>
      </c>
      <c r="C26" t="s">
        <v>713</v>
      </c>
      <c r="D26" t="s">
        <v>129</v>
      </c>
      <c r="E26" t="s">
        <v>710</v>
      </c>
      <c r="F26" t="s">
        <v>133</v>
      </c>
      <c r="G26" t="s">
        <v>305</v>
      </c>
      <c r="H26" t="s">
        <v>155</v>
      </c>
      <c r="I26" t="s">
        <v>714</v>
      </c>
      <c r="J26" s="79">
        <v>10.8</v>
      </c>
      <c r="K26" t="s">
        <v>108</v>
      </c>
      <c r="L26" s="79">
        <v>2.95</v>
      </c>
      <c r="M26" s="79">
        <v>2.1</v>
      </c>
      <c r="N26" s="79">
        <v>20687000</v>
      </c>
      <c r="O26" s="79">
        <v>110.29</v>
      </c>
      <c r="P26" s="79">
        <v>22815.692299999999</v>
      </c>
      <c r="Q26" s="79">
        <v>1.76</v>
      </c>
      <c r="R26" s="79">
        <v>4.43</v>
      </c>
      <c r="S26" s="79">
        <v>0.22</v>
      </c>
    </row>
    <row r="27" spans="2:19">
      <c r="B27" t="s">
        <v>715</v>
      </c>
      <c r="C27" t="s">
        <v>716</v>
      </c>
      <c r="D27" t="s">
        <v>129</v>
      </c>
      <c r="E27" t="s">
        <v>717</v>
      </c>
      <c r="F27" t="s">
        <v>133</v>
      </c>
      <c r="G27" t="s">
        <v>718</v>
      </c>
      <c r="H27" t="s">
        <v>156</v>
      </c>
      <c r="I27" t="s">
        <v>719</v>
      </c>
      <c r="J27" s="79">
        <v>2.25</v>
      </c>
      <c r="K27" t="s">
        <v>108</v>
      </c>
      <c r="L27" s="79">
        <v>5.7</v>
      </c>
      <c r="M27" s="79">
        <v>0.9</v>
      </c>
      <c r="N27" s="79">
        <v>3312634.11</v>
      </c>
      <c r="O27" s="79">
        <v>131.78</v>
      </c>
      <c r="P27" s="79">
        <v>4365.3892301579999</v>
      </c>
      <c r="Q27" s="79">
        <v>7.24</v>
      </c>
      <c r="R27" s="79">
        <v>0.85</v>
      </c>
      <c r="S27" s="79">
        <v>0.04</v>
      </c>
    </row>
    <row r="28" spans="2:19">
      <c r="B28" t="s">
        <v>720</v>
      </c>
      <c r="C28" t="s">
        <v>721</v>
      </c>
      <c r="D28" t="s">
        <v>129</v>
      </c>
      <c r="E28" t="s">
        <v>722</v>
      </c>
      <c r="F28" t="s">
        <v>133</v>
      </c>
      <c r="G28" t="s">
        <v>313</v>
      </c>
      <c r="H28" t="s">
        <v>155</v>
      </c>
      <c r="I28" t="s">
        <v>723</v>
      </c>
      <c r="J28" s="79">
        <v>3.9</v>
      </c>
      <c r="K28" t="s">
        <v>108</v>
      </c>
      <c r="L28" s="79">
        <v>7.75</v>
      </c>
      <c r="M28" s="79">
        <v>1.0900000000000001</v>
      </c>
      <c r="N28" s="79">
        <v>532500.47999999998</v>
      </c>
      <c r="O28" s="79">
        <v>156.58000000000001</v>
      </c>
      <c r="P28" s="79">
        <v>833.789251584</v>
      </c>
      <c r="Q28" s="79">
        <v>1.82</v>
      </c>
      <c r="R28" s="79">
        <v>0.16</v>
      </c>
      <c r="S28" s="79">
        <v>0.01</v>
      </c>
    </row>
    <row r="29" spans="2:19">
      <c r="B29" t="s">
        <v>724</v>
      </c>
      <c r="C29" t="s">
        <v>725</v>
      </c>
      <c r="D29" t="s">
        <v>129</v>
      </c>
      <c r="E29" s="16"/>
      <c r="F29" t="s">
        <v>726</v>
      </c>
      <c r="G29" t="s">
        <v>727</v>
      </c>
      <c r="H29" t="s">
        <v>156</v>
      </c>
      <c r="I29" t="s">
        <v>728</v>
      </c>
      <c r="J29" s="79">
        <v>3.36</v>
      </c>
      <c r="K29" t="s">
        <v>108</v>
      </c>
      <c r="L29" s="79">
        <v>3.9</v>
      </c>
      <c r="M29" s="79">
        <v>7.11</v>
      </c>
      <c r="N29" s="79">
        <v>10623196.970000001</v>
      </c>
      <c r="O29" s="79">
        <v>108.84</v>
      </c>
      <c r="P29" s="79">
        <v>11562.287582147999</v>
      </c>
      <c r="Q29" s="79">
        <v>10.15</v>
      </c>
      <c r="R29" s="79">
        <v>2.2400000000000002</v>
      </c>
      <c r="S29" s="79">
        <v>0.11</v>
      </c>
    </row>
    <row r="30" spans="2:19">
      <c r="B30" t="s">
        <v>729</v>
      </c>
      <c r="C30" t="s">
        <v>730</v>
      </c>
      <c r="D30" t="s">
        <v>129</v>
      </c>
      <c r="E30" s="16"/>
      <c r="F30" t="s">
        <v>304</v>
      </c>
      <c r="G30" t="s">
        <v>369</v>
      </c>
      <c r="H30" t="s">
        <v>155</v>
      </c>
      <c r="I30" t="s">
        <v>731</v>
      </c>
      <c r="J30" s="79">
        <v>2.14</v>
      </c>
      <c r="K30" t="s">
        <v>108</v>
      </c>
      <c r="L30" s="79">
        <v>6.7</v>
      </c>
      <c r="M30" s="79">
        <v>3.62</v>
      </c>
      <c r="N30" s="79">
        <v>1615928.77</v>
      </c>
      <c r="O30" s="79">
        <v>131.33000000000001</v>
      </c>
      <c r="P30" s="79">
        <v>2122.1992536409998</v>
      </c>
      <c r="Q30" s="79">
        <v>1.97</v>
      </c>
      <c r="R30" s="79">
        <v>0.41</v>
      </c>
      <c r="S30" s="79">
        <v>0.02</v>
      </c>
    </row>
    <row r="31" spans="2:19">
      <c r="B31" t="s">
        <v>732</v>
      </c>
      <c r="C31" t="s">
        <v>733</v>
      </c>
      <c r="D31" t="s">
        <v>129</v>
      </c>
      <c r="E31" t="s">
        <v>734</v>
      </c>
      <c r="F31" t="s">
        <v>304</v>
      </c>
      <c r="G31" t="s">
        <v>376</v>
      </c>
      <c r="H31" t="s">
        <v>156</v>
      </c>
      <c r="I31" t="s">
        <v>735</v>
      </c>
      <c r="J31" s="79">
        <v>1.2</v>
      </c>
      <c r="K31" t="s">
        <v>108</v>
      </c>
      <c r="L31" s="79">
        <v>6.5</v>
      </c>
      <c r="M31" s="79">
        <v>3.24</v>
      </c>
      <c r="N31" s="79">
        <v>8518953.3800000008</v>
      </c>
      <c r="O31" s="79">
        <v>123.67</v>
      </c>
      <c r="P31" s="79">
        <v>10535.389645046</v>
      </c>
      <c r="Q31" s="79">
        <v>5.27</v>
      </c>
      <c r="R31" s="79">
        <v>2.04</v>
      </c>
      <c r="S31" s="79">
        <v>0.1</v>
      </c>
    </row>
    <row r="32" spans="2:19">
      <c r="B32" t="s">
        <v>736</v>
      </c>
      <c r="C32" t="s">
        <v>737</v>
      </c>
      <c r="D32" t="s">
        <v>129</v>
      </c>
      <c r="E32" t="s">
        <v>738</v>
      </c>
      <c r="F32" t="s">
        <v>134</v>
      </c>
      <c r="G32" t="s">
        <v>369</v>
      </c>
      <c r="H32" t="s">
        <v>155</v>
      </c>
      <c r="I32" t="s">
        <v>739</v>
      </c>
      <c r="J32" s="79">
        <v>3.8</v>
      </c>
      <c r="K32" t="s">
        <v>108</v>
      </c>
      <c r="L32" s="79">
        <v>5.18</v>
      </c>
      <c r="M32" s="79">
        <v>1.17</v>
      </c>
      <c r="N32" s="79">
        <v>2449918.1800000002</v>
      </c>
      <c r="O32" s="79">
        <v>141.5</v>
      </c>
      <c r="P32" s="79">
        <v>3466.6342246999998</v>
      </c>
      <c r="Q32" s="79">
        <v>18.850000000000001</v>
      </c>
      <c r="R32" s="79">
        <v>0.67</v>
      </c>
      <c r="S32" s="79">
        <v>0.03</v>
      </c>
    </row>
    <row r="33" spans="2:19">
      <c r="B33" t="s">
        <v>740</v>
      </c>
      <c r="C33" t="s">
        <v>741</v>
      </c>
      <c r="D33" t="s">
        <v>129</v>
      </c>
      <c r="E33" t="s">
        <v>742</v>
      </c>
      <c r="F33" t="s">
        <v>743</v>
      </c>
      <c r="G33" t="s">
        <v>384</v>
      </c>
      <c r="H33" t="s">
        <v>155</v>
      </c>
      <c r="I33" t="s">
        <v>688</v>
      </c>
      <c r="J33" s="79">
        <v>1.1000000000000001</v>
      </c>
      <c r="K33" t="s">
        <v>108</v>
      </c>
      <c r="L33" s="79">
        <v>6.83</v>
      </c>
      <c r="M33" s="79">
        <v>2.94</v>
      </c>
      <c r="N33" s="79">
        <v>41860.51</v>
      </c>
      <c r="O33" s="79">
        <v>129.63999999999999</v>
      </c>
      <c r="P33" s="79">
        <v>54.267965164000003</v>
      </c>
      <c r="Q33" s="79">
        <v>0.1</v>
      </c>
      <c r="R33" s="79">
        <v>0.01</v>
      </c>
      <c r="S33" s="79">
        <v>0</v>
      </c>
    </row>
    <row r="34" spans="2:19">
      <c r="B34" t="s">
        <v>744</v>
      </c>
      <c r="C34" t="s">
        <v>745</v>
      </c>
      <c r="D34" t="s">
        <v>129</v>
      </c>
      <c r="E34" s="16"/>
      <c r="F34" t="s">
        <v>304</v>
      </c>
      <c r="G34" t="s">
        <v>217</v>
      </c>
      <c r="H34" t="s">
        <v>475</v>
      </c>
      <c r="I34" t="s">
        <v>746</v>
      </c>
      <c r="J34" s="79">
        <v>0.01</v>
      </c>
      <c r="K34" t="s">
        <v>108</v>
      </c>
      <c r="L34" s="79">
        <v>6</v>
      </c>
      <c r="M34" s="79">
        <v>0.01</v>
      </c>
      <c r="N34" s="79">
        <v>2250039.21</v>
      </c>
      <c r="O34" s="79">
        <v>9.9999999999999995E-7</v>
      </c>
      <c r="P34" s="79">
        <v>2.2500392099999999E-5</v>
      </c>
      <c r="Q34" s="79">
        <v>0</v>
      </c>
      <c r="R34" s="79">
        <v>0</v>
      </c>
      <c r="S34" s="79">
        <v>0</v>
      </c>
    </row>
    <row r="35" spans="2:19">
      <c r="B35" t="s">
        <v>747</v>
      </c>
      <c r="C35" t="s">
        <v>748</v>
      </c>
      <c r="D35" t="s">
        <v>129</v>
      </c>
      <c r="E35" s="16"/>
      <c r="F35" t="s">
        <v>304</v>
      </c>
      <c r="G35" t="s">
        <v>217</v>
      </c>
      <c r="H35" t="s">
        <v>475</v>
      </c>
      <c r="I35" t="s">
        <v>746</v>
      </c>
      <c r="J35" s="79">
        <v>0.01</v>
      </c>
      <c r="K35" t="s">
        <v>108</v>
      </c>
      <c r="L35" s="79">
        <v>6</v>
      </c>
      <c r="M35" s="79">
        <v>0.01</v>
      </c>
      <c r="N35" s="79">
        <v>375006.49</v>
      </c>
      <c r="O35" s="79">
        <v>9.9999999999999995E-7</v>
      </c>
      <c r="P35" s="79">
        <v>3.7500649E-6</v>
      </c>
      <c r="Q35" s="79">
        <v>0.19</v>
      </c>
      <c r="R35" s="79">
        <v>0</v>
      </c>
      <c r="S35" s="79">
        <v>0</v>
      </c>
    </row>
    <row r="36" spans="2:19">
      <c r="B36" t="s">
        <v>749</v>
      </c>
      <c r="C36" t="s">
        <v>750</v>
      </c>
      <c r="D36" t="s">
        <v>129</v>
      </c>
      <c r="E36" s="16"/>
      <c r="F36" t="s">
        <v>304</v>
      </c>
      <c r="G36" t="s">
        <v>217</v>
      </c>
      <c r="H36" t="s">
        <v>475</v>
      </c>
      <c r="I36" t="s">
        <v>751</v>
      </c>
      <c r="J36" s="79">
        <v>0.01</v>
      </c>
      <c r="K36" t="s">
        <v>108</v>
      </c>
      <c r="L36" s="79">
        <v>0.51</v>
      </c>
      <c r="M36" s="79">
        <v>0.01</v>
      </c>
      <c r="N36" s="79">
        <v>306360</v>
      </c>
      <c r="O36" s="79">
        <v>9.9999999999999995E-7</v>
      </c>
      <c r="P36" s="79">
        <v>3.0636000000000002E-6</v>
      </c>
      <c r="Q36" s="79">
        <v>0.61</v>
      </c>
      <c r="R36" s="79">
        <v>0</v>
      </c>
      <c r="S36" s="79">
        <v>0</v>
      </c>
    </row>
    <row r="37" spans="2:19">
      <c r="B37" t="s">
        <v>752</v>
      </c>
      <c r="C37" t="s">
        <v>753</v>
      </c>
      <c r="D37" t="s">
        <v>129</v>
      </c>
      <c r="E37" t="s">
        <v>754</v>
      </c>
      <c r="F37" t="s">
        <v>304</v>
      </c>
      <c r="G37" t="s">
        <v>217</v>
      </c>
      <c r="H37" t="s">
        <v>475</v>
      </c>
      <c r="I37" t="s">
        <v>755</v>
      </c>
      <c r="J37" s="79">
        <v>0.01</v>
      </c>
      <c r="K37" t="s">
        <v>108</v>
      </c>
      <c r="L37" s="79">
        <v>5.95</v>
      </c>
      <c r="M37" s="79">
        <v>0.01</v>
      </c>
      <c r="N37" s="79">
        <v>2700000</v>
      </c>
      <c r="O37" s="79">
        <v>9.9999999999999995E-7</v>
      </c>
      <c r="P37" s="79">
        <v>2.6999999999999999E-5</v>
      </c>
      <c r="Q37" s="79">
        <v>1.8</v>
      </c>
      <c r="R37" s="79">
        <v>0</v>
      </c>
      <c r="S37" s="79">
        <v>0</v>
      </c>
    </row>
    <row r="38" spans="2:19">
      <c r="B38" t="s">
        <v>756</v>
      </c>
      <c r="C38" t="s">
        <v>757</v>
      </c>
      <c r="D38" t="s">
        <v>129</v>
      </c>
      <c r="E38" t="s">
        <v>758</v>
      </c>
      <c r="F38" t="s">
        <v>133</v>
      </c>
      <c r="G38" t="s">
        <v>217</v>
      </c>
      <c r="H38" t="s">
        <v>475</v>
      </c>
      <c r="I38" t="s">
        <v>735</v>
      </c>
      <c r="J38" s="79">
        <v>0.01</v>
      </c>
      <c r="K38" t="s">
        <v>108</v>
      </c>
      <c r="L38" s="79">
        <v>9.9</v>
      </c>
      <c r="M38" s="79">
        <v>0.01</v>
      </c>
      <c r="N38" s="79">
        <v>525129.11</v>
      </c>
      <c r="O38" s="79">
        <v>8.56</v>
      </c>
      <c r="P38" s="79">
        <v>44.951051816000003</v>
      </c>
      <c r="Q38" s="79">
        <v>0.69</v>
      </c>
      <c r="R38" s="79">
        <v>0.01</v>
      </c>
      <c r="S38" s="79">
        <v>0</v>
      </c>
    </row>
    <row r="39" spans="2:19">
      <c r="B39" t="s">
        <v>759</v>
      </c>
      <c r="C39" t="s">
        <v>760</v>
      </c>
      <c r="D39" t="s">
        <v>129</v>
      </c>
      <c r="E39" t="s">
        <v>758</v>
      </c>
      <c r="F39" t="s">
        <v>133</v>
      </c>
      <c r="G39" t="s">
        <v>217</v>
      </c>
      <c r="H39" t="s">
        <v>475</v>
      </c>
      <c r="I39" t="s">
        <v>735</v>
      </c>
      <c r="J39" s="79">
        <v>0.01</v>
      </c>
      <c r="K39" t="s">
        <v>108</v>
      </c>
      <c r="L39" s="79">
        <v>9.9</v>
      </c>
      <c r="M39" s="79">
        <v>0.01</v>
      </c>
      <c r="N39" s="79">
        <v>788838.51</v>
      </c>
      <c r="O39" s="79">
        <v>8.56</v>
      </c>
      <c r="P39" s="79">
        <v>67.524576456000005</v>
      </c>
      <c r="Q39" s="79">
        <v>1.03</v>
      </c>
      <c r="R39" s="79">
        <v>0.01</v>
      </c>
      <c r="S39" s="79">
        <v>0</v>
      </c>
    </row>
    <row r="40" spans="2:19">
      <c r="B40" t="s">
        <v>761</v>
      </c>
      <c r="C40" t="s">
        <v>762</v>
      </c>
      <c r="D40" t="s">
        <v>129</v>
      </c>
      <c r="E40" t="s">
        <v>758</v>
      </c>
      <c r="F40" t="s">
        <v>133</v>
      </c>
      <c r="G40" t="s">
        <v>217</v>
      </c>
      <c r="H40" t="s">
        <v>475</v>
      </c>
      <c r="I40" t="s">
        <v>735</v>
      </c>
      <c r="J40" s="79">
        <v>0.01</v>
      </c>
      <c r="K40" t="s">
        <v>108</v>
      </c>
      <c r="L40" s="79">
        <v>9.9</v>
      </c>
      <c r="M40" s="79">
        <v>0.01</v>
      </c>
      <c r="N40" s="79">
        <v>5521869.54</v>
      </c>
      <c r="O40" s="79">
        <v>8.56</v>
      </c>
      <c r="P40" s="79">
        <v>472.672032624</v>
      </c>
      <c r="Q40" s="79">
        <v>7.24</v>
      </c>
      <c r="R40" s="79">
        <v>0.09</v>
      </c>
      <c r="S40" s="79">
        <v>0</v>
      </c>
    </row>
    <row r="41" spans="2:19">
      <c r="B41" s="80" t="s">
        <v>662</v>
      </c>
      <c r="C41" s="16"/>
      <c r="D41" s="16"/>
      <c r="E41" s="16"/>
      <c r="J41" s="81">
        <v>6.09</v>
      </c>
      <c r="M41" s="81">
        <v>3.05</v>
      </c>
      <c r="N41" s="81">
        <v>47705000</v>
      </c>
      <c r="P41" s="81">
        <v>49135.291499999999</v>
      </c>
      <c r="R41" s="81">
        <v>9.5299999999999994</v>
      </c>
      <c r="S41" s="81">
        <v>0.47</v>
      </c>
    </row>
    <row r="42" spans="2:19">
      <c r="B42" t="s">
        <v>763</v>
      </c>
      <c r="C42" t="s">
        <v>764</v>
      </c>
      <c r="D42" t="s">
        <v>129</v>
      </c>
      <c r="E42" s="16"/>
      <c r="F42" t="s">
        <v>304</v>
      </c>
      <c r="G42" t="s">
        <v>698</v>
      </c>
      <c r="H42" t="s">
        <v>156</v>
      </c>
      <c r="I42" t="s">
        <v>765</v>
      </c>
      <c r="J42" s="79">
        <v>6.29</v>
      </c>
      <c r="K42" t="s">
        <v>108</v>
      </c>
      <c r="L42" s="79">
        <v>3.1</v>
      </c>
      <c r="M42" s="79">
        <v>2.58</v>
      </c>
      <c r="N42" s="79">
        <v>28755000</v>
      </c>
      <c r="O42" s="79">
        <v>100.73</v>
      </c>
      <c r="P42" s="79">
        <v>28964.911499999998</v>
      </c>
      <c r="Q42" s="79">
        <v>7.19</v>
      </c>
      <c r="R42" s="79">
        <v>5.62</v>
      </c>
      <c r="S42" s="79">
        <v>0.27</v>
      </c>
    </row>
    <row r="43" spans="2:19">
      <c r="B43" t="s">
        <v>766</v>
      </c>
      <c r="C43" t="s">
        <v>767</v>
      </c>
      <c r="D43" t="s">
        <v>129</v>
      </c>
      <c r="E43" t="s">
        <v>768</v>
      </c>
      <c r="F43" t="s">
        <v>118</v>
      </c>
      <c r="G43" t="s">
        <v>356</v>
      </c>
      <c r="H43" t="s">
        <v>156</v>
      </c>
      <c r="I43" t="s">
        <v>769</v>
      </c>
      <c r="J43" s="79">
        <v>5.8</v>
      </c>
      <c r="K43" t="s">
        <v>108</v>
      </c>
      <c r="L43" s="79">
        <v>4.5999999999999996</v>
      </c>
      <c r="M43" s="79">
        <v>3.72</v>
      </c>
      <c r="N43" s="79">
        <v>18950000</v>
      </c>
      <c r="O43" s="79">
        <v>106.44</v>
      </c>
      <c r="P43" s="79">
        <v>20170.38</v>
      </c>
      <c r="Q43" s="79">
        <v>2.71</v>
      </c>
      <c r="R43" s="79">
        <v>3.91</v>
      </c>
      <c r="S43" s="79">
        <v>0.19</v>
      </c>
    </row>
    <row r="44" spans="2:19">
      <c r="B44" s="80" t="s">
        <v>275</v>
      </c>
      <c r="C44" s="16"/>
      <c r="D44" s="16"/>
      <c r="E44" s="16"/>
      <c r="J44" s="81">
        <v>4.55</v>
      </c>
      <c r="M44" s="81">
        <v>18.739999999999998</v>
      </c>
      <c r="N44" s="81">
        <v>161788</v>
      </c>
      <c r="P44" s="81">
        <v>311.51358750000003</v>
      </c>
      <c r="R44" s="81">
        <v>0.06</v>
      </c>
      <c r="S44" s="81">
        <v>0</v>
      </c>
    </row>
    <row r="45" spans="2:19">
      <c r="B45" t="s">
        <v>770</v>
      </c>
      <c r="C45" t="s">
        <v>771</v>
      </c>
      <c r="D45" t="s">
        <v>129</v>
      </c>
      <c r="E45" t="s">
        <v>772</v>
      </c>
      <c r="F45" t="s">
        <v>133</v>
      </c>
      <c r="G45" t="s">
        <v>217</v>
      </c>
      <c r="H45" t="s">
        <v>475</v>
      </c>
      <c r="I45" t="s">
        <v>773</v>
      </c>
      <c r="J45" s="79">
        <v>5.4</v>
      </c>
      <c r="K45" t="s">
        <v>112</v>
      </c>
      <c r="L45" s="79">
        <v>3</v>
      </c>
      <c r="M45" s="79">
        <v>16.73</v>
      </c>
      <c r="N45" s="79">
        <v>126598</v>
      </c>
      <c r="O45" s="79">
        <v>50</v>
      </c>
      <c r="P45" s="79">
        <v>228.825885</v>
      </c>
      <c r="Q45" s="79">
        <v>0.04</v>
      </c>
      <c r="R45" s="79">
        <v>0.04</v>
      </c>
      <c r="S45" s="79">
        <v>0</v>
      </c>
    </row>
    <row r="46" spans="2:19">
      <c r="B46" t="s">
        <v>774</v>
      </c>
      <c r="C46" t="s">
        <v>775</v>
      </c>
      <c r="D46" t="s">
        <v>129</v>
      </c>
      <c r="E46" t="s">
        <v>772</v>
      </c>
      <c r="F46" t="s">
        <v>133</v>
      </c>
      <c r="G46" t="s">
        <v>217</v>
      </c>
      <c r="H46" t="s">
        <v>475</v>
      </c>
      <c r="I46" t="s">
        <v>773</v>
      </c>
      <c r="J46" s="79">
        <v>2.19</v>
      </c>
      <c r="K46" t="s">
        <v>112</v>
      </c>
      <c r="L46" s="79">
        <v>3.18</v>
      </c>
      <c r="M46" s="79">
        <v>24.29</v>
      </c>
      <c r="N46" s="79">
        <v>35190</v>
      </c>
      <c r="O46" s="79">
        <v>65</v>
      </c>
      <c r="P46" s="79">
        <v>82.6877025</v>
      </c>
      <c r="Q46" s="79">
        <v>0.09</v>
      </c>
      <c r="R46" s="79">
        <v>0.02</v>
      </c>
      <c r="S46" s="79">
        <v>0</v>
      </c>
    </row>
    <row r="47" spans="2:19">
      <c r="B47" s="80" t="s">
        <v>351</v>
      </c>
      <c r="C47" s="16"/>
      <c r="D47" s="16"/>
      <c r="E47" s="16"/>
      <c r="J47" s="81">
        <v>0</v>
      </c>
      <c r="M47" s="81">
        <v>0</v>
      </c>
      <c r="N47" s="81">
        <v>0</v>
      </c>
      <c r="P47" s="81">
        <v>0</v>
      </c>
      <c r="R47" s="81">
        <v>0</v>
      </c>
      <c r="S47" s="81">
        <v>0</v>
      </c>
    </row>
    <row r="48" spans="2:19">
      <c r="B48" t="s">
        <v>217</v>
      </c>
      <c r="C48" t="s">
        <v>217</v>
      </c>
      <c r="D48" s="16"/>
      <c r="E48" s="16"/>
      <c r="F48" t="s">
        <v>217</v>
      </c>
      <c r="G48" t="s">
        <v>217</v>
      </c>
      <c r="J48" s="79">
        <v>0</v>
      </c>
      <c r="K48" t="s">
        <v>217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  <c r="R48" s="79">
        <v>0</v>
      </c>
      <c r="S48" s="79">
        <v>0</v>
      </c>
    </row>
    <row r="49" spans="2:19">
      <c r="B49" s="80" t="s">
        <v>224</v>
      </c>
      <c r="C49" s="16"/>
      <c r="D49" s="16"/>
      <c r="E49" s="16"/>
      <c r="J49" s="81">
        <v>0</v>
      </c>
      <c r="M49" s="81">
        <v>0</v>
      </c>
      <c r="N49" s="81">
        <v>0</v>
      </c>
      <c r="P49" s="81">
        <v>0</v>
      </c>
      <c r="R49" s="81">
        <v>0</v>
      </c>
      <c r="S49" s="81">
        <v>0</v>
      </c>
    </row>
    <row r="50" spans="2:19">
      <c r="B50" s="80" t="s">
        <v>776</v>
      </c>
      <c r="C50" s="16"/>
      <c r="D50" s="16"/>
      <c r="E50" s="16"/>
      <c r="J50" s="81">
        <v>0</v>
      </c>
      <c r="M50" s="81">
        <v>0</v>
      </c>
      <c r="N50" s="81">
        <v>0</v>
      </c>
      <c r="P50" s="81">
        <v>0</v>
      </c>
      <c r="R50" s="81">
        <v>0</v>
      </c>
      <c r="S50" s="81">
        <v>0</v>
      </c>
    </row>
    <row r="51" spans="2:19">
      <c r="B51" t="s">
        <v>217</v>
      </c>
      <c r="C51" t="s">
        <v>217</v>
      </c>
      <c r="D51" s="16"/>
      <c r="E51" s="16"/>
      <c r="F51" t="s">
        <v>217</v>
      </c>
      <c r="G51" t="s">
        <v>217</v>
      </c>
      <c r="J51" s="79">
        <v>0</v>
      </c>
      <c r="K51" t="s">
        <v>217</v>
      </c>
      <c r="L51" s="79">
        <v>0</v>
      </c>
      <c r="M51" s="79">
        <v>0</v>
      </c>
      <c r="N51" s="79">
        <v>0</v>
      </c>
      <c r="O51" s="79">
        <v>0</v>
      </c>
      <c r="P51" s="79">
        <v>0</v>
      </c>
      <c r="Q51" s="79">
        <v>0</v>
      </c>
      <c r="R51" s="79">
        <v>0</v>
      </c>
      <c r="S51" s="79">
        <v>0</v>
      </c>
    </row>
    <row r="52" spans="2:19">
      <c r="B52" s="80" t="s">
        <v>777</v>
      </c>
      <c r="C52" s="16"/>
      <c r="D52" s="16"/>
      <c r="E52" s="16"/>
      <c r="J52" s="81">
        <v>0</v>
      </c>
      <c r="M52" s="81">
        <v>0</v>
      </c>
      <c r="N52" s="81">
        <v>0</v>
      </c>
      <c r="P52" s="81">
        <v>0</v>
      </c>
      <c r="R52" s="81">
        <v>0</v>
      </c>
      <c r="S52" s="81">
        <v>0</v>
      </c>
    </row>
    <row r="53" spans="2:19">
      <c r="B53" t="s">
        <v>217</v>
      </c>
      <c r="C53" t="s">
        <v>217</v>
      </c>
      <c r="D53" s="16"/>
      <c r="E53" s="16"/>
      <c r="F53" t="s">
        <v>217</v>
      </c>
      <c r="G53" t="s">
        <v>217</v>
      </c>
      <c r="J53" s="79">
        <v>0</v>
      </c>
      <c r="K53" t="s">
        <v>217</v>
      </c>
      <c r="L53" s="79">
        <v>0</v>
      </c>
      <c r="M53" s="79">
        <v>0</v>
      </c>
      <c r="N53" s="79">
        <v>0</v>
      </c>
      <c r="O53" s="79">
        <v>0</v>
      </c>
      <c r="P53" s="79">
        <v>0</v>
      </c>
      <c r="Q53" s="79">
        <v>0</v>
      </c>
      <c r="R53" s="79">
        <v>0</v>
      </c>
      <c r="S53" s="79">
        <v>0</v>
      </c>
    </row>
    <row r="54" spans="2:19">
      <c r="B54" t="s">
        <v>227</v>
      </c>
      <c r="C54" s="16"/>
      <c r="D54" s="16"/>
      <c r="E54" s="16"/>
    </row>
    <row r="55" spans="2:19"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5" t="s">
        <v>1302</v>
      </c>
    </row>
    <row r="3" spans="2:98">
      <c r="B3" s="2" t="s">
        <v>2</v>
      </c>
      <c r="C3" t="s">
        <v>1303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2:98" ht="26.25" customHeight="1">
      <c r="B7" s="115" t="s">
        <v>95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21907848.129999999</v>
      </c>
      <c r="I11" s="7"/>
      <c r="J11" s="78">
        <v>149041.31782441842</v>
      </c>
      <c r="K11" s="7"/>
      <c r="L11" s="78">
        <v>100</v>
      </c>
      <c r="M11" s="78">
        <v>1.41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17939667.84</v>
      </c>
      <c r="J12" s="81">
        <v>72166.011304507105</v>
      </c>
      <c r="L12" s="81">
        <v>48.42</v>
      </c>
      <c r="M12" s="81">
        <v>0.68</v>
      </c>
    </row>
    <row r="13" spans="2:98">
      <c r="B13" t="s">
        <v>778</v>
      </c>
      <c r="C13" t="s">
        <v>779</v>
      </c>
      <c r="D13" t="s">
        <v>129</v>
      </c>
      <c r="E13" s="16"/>
      <c r="F13" t="s">
        <v>780</v>
      </c>
      <c r="G13" t="s">
        <v>108</v>
      </c>
      <c r="H13" s="79">
        <v>11907.84</v>
      </c>
      <c r="I13" s="79">
        <v>80619.155100000004</v>
      </c>
      <c r="J13" s="79">
        <v>9599.9999986598395</v>
      </c>
      <c r="K13" s="79">
        <v>6.35</v>
      </c>
      <c r="L13" s="79">
        <v>6.44</v>
      </c>
      <c r="M13" s="79">
        <v>0.09</v>
      </c>
    </row>
    <row r="14" spans="2:98">
      <c r="B14" t="s">
        <v>781</v>
      </c>
      <c r="C14" t="s">
        <v>782</v>
      </c>
      <c r="D14" t="s">
        <v>129</v>
      </c>
      <c r="E14" s="16"/>
      <c r="F14" t="s">
        <v>416</v>
      </c>
      <c r="G14" t="s">
        <v>112</v>
      </c>
      <c r="H14" s="79">
        <v>110585</v>
      </c>
      <c r="I14" s="79">
        <v>9.9999999999999995E-7</v>
      </c>
      <c r="J14" s="79">
        <v>3.9976477500000003E-6</v>
      </c>
      <c r="K14" s="79">
        <v>4.49</v>
      </c>
      <c r="L14" s="79">
        <v>0</v>
      </c>
      <c r="M14" s="79">
        <v>0</v>
      </c>
    </row>
    <row r="15" spans="2:98">
      <c r="B15" t="s">
        <v>783</v>
      </c>
      <c r="C15" t="s">
        <v>784</v>
      </c>
      <c r="D15" t="s">
        <v>129</v>
      </c>
      <c r="E15" s="16"/>
      <c r="F15" t="s">
        <v>785</v>
      </c>
      <c r="G15" t="s">
        <v>112</v>
      </c>
      <c r="H15" s="79">
        <v>437900</v>
      </c>
      <c r="I15" s="79">
        <v>89.906999999999996</v>
      </c>
      <c r="J15" s="79">
        <v>1423.235452095</v>
      </c>
      <c r="K15" s="79">
        <v>1.83</v>
      </c>
      <c r="L15" s="79">
        <v>0.95</v>
      </c>
      <c r="M15" s="79">
        <v>0.01</v>
      </c>
    </row>
    <row r="16" spans="2:98">
      <c r="B16" t="s">
        <v>786</v>
      </c>
      <c r="C16" t="s">
        <v>787</v>
      </c>
      <c r="D16" t="s">
        <v>129</v>
      </c>
      <c r="E16" s="16"/>
      <c r="F16" t="s">
        <v>568</v>
      </c>
      <c r="G16" t="s">
        <v>112</v>
      </c>
      <c r="H16" s="79">
        <v>9026.24</v>
      </c>
      <c r="I16" s="79">
        <v>64230.706210000135</v>
      </c>
      <c r="J16" s="79">
        <v>20958.387971797401</v>
      </c>
      <c r="K16" s="79">
        <v>7.43</v>
      </c>
      <c r="L16" s="79">
        <v>14.06</v>
      </c>
      <c r="M16" s="79">
        <v>0.2</v>
      </c>
    </row>
    <row r="17" spans="2:13">
      <c r="B17" t="s">
        <v>788</v>
      </c>
      <c r="C17" t="s">
        <v>789</v>
      </c>
      <c r="D17" t="s">
        <v>129</v>
      </c>
      <c r="E17" s="16"/>
      <c r="F17" t="s">
        <v>568</v>
      </c>
      <c r="G17" t="s">
        <v>108</v>
      </c>
      <c r="H17" s="79">
        <v>71</v>
      </c>
      <c r="I17" s="79">
        <v>11492491.572000001</v>
      </c>
      <c r="J17" s="79">
        <v>8159.6690161200004</v>
      </c>
      <c r="K17" s="79">
        <v>6.96</v>
      </c>
      <c r="L17" s="79">
        <v>5.47</v>
      </c>
      <c r="M17" s="79">
        <v>0.08</v>
      </c>
    </row>
    <row r="18" spans="2:13">
      <c r="B18" t="s">
        <v>790</v>
      </c>
      <c r="C18" t="s">
        <v>791</v>
      </c>
      <c r="D18" t="s">
        <v>129</v>
      </c>
      <c r="E18" s="16"/>
      <c r="F18" t="s">
        <v>304</v>
      </c>
      <c r="G18" t="s">
        <v>116</v>
      </c>
      <c r="H18" s="79">
        <v>463556</v>
      </c>
      <c r="I18" s="79">
        <v>208.71409999999989</v>
      </c>
      <c r="J18" s="79">
        <v>3755.8611390432702</v>
      </c>
      <c r="K18" s="79">
        <v>10.53</v>
      </c>
      <c r="L18" s="79">
        <v>2.52</v>
      </c>
      <c r="M18" s="79">
        <v>0.04</v>
      </c>
    </row>
    <row r="19" spans="2:13">
      <c r="B19" t="s">
        <v>792</v>
      </c>
      <c r="C19" t="s">
        <v>793</v>
      </c>
      <c r="D19" t="s">
        <v>129</v>
      </c>
      <c r="E19" s="16"/>
      <c r="F19" t="s">
        <v>304</v>
      </c>
      <c r="G19" t="s">
        <v>116</v>
      </c>
      <c r="H19" s="79">
        <v>80673</v>
      </c>
      <c r="I19" s="79">
        <v>227.2869</v>
      </c>
      <c r="J19" s="79">
        <v>711.80026236923402</v>
      </c>
      <c r="K19" s="79">
        <v>4.72</v>
      </c>
      <c r="L19" s="79">
        <v>0.48</v>
      </c>
      <c r="M19" s="79">
        <v>0.01</v>
      </c>
    </row>
    <row r="20" spans="2:13">
      <c r="B20" t="s">
        <v>794</v>
      </c>
      <c r="C20" t="s">
        <v>795</v>
      </c>
      <c r="D20" t="s">
        <v>129</v>
      </c>
      <c r="E20" s="16"/>
      <c r="F20" t="s">
        <v>304</v>
      </c>
      <c r="G20" t="s">
        <v>116</v>
      </c>
      <c r="H20" s="79">
        <v>285670.76</v>
      </c>
      <c r="I20" s="79">
        <v>158.02440000000018</v>
      </c>
      <c r="J20" s="79">
        <v>1752.4493363348399</v>
      </c>
      <c r="K20" s="79">
        <v>13.12</v>
      </c>
      <c r="L20" s="79">
        <v>1.18</v>
      </c>
      <c r="M20" s="79">
        <v>0.02</v>
      </c>
    </row>
    <row r="21" spans="2:13">
      <c r="B21" t="s">
        <v>796</v>
      </c>
      <c r="C21" t="s">
        <v>797</v>
      </c>
      <c r="D21" t="s">
        <v>129</v>
      </c>
      <c r="E21" s="16"/>
      <c r="F21" t="s">
        <v>304</v>
      </c>
      <c r="G21" t="s">
        <v>116</v>
      </c>
      <c r="H21" s="79">
        <v>1323635</v>
      </c>
      <c r="I21" s="79">
        <v>23.368400000000001</v>
      </c>
      <c r="J21" s="79">
        <v>1200.75043144188</v>
      </c>
      <c r="K21" s="79">
        <v>5.71</v>
      </c>
      <c r="L21" s="79">
        <v>0.81</v>
      </c>
      <c r="M21" s="79">
        <v>0.01</v>
      </c>
    </row>
    <row r="22" spans="2:13">
      <c r="B22" t="s">
        <v>798</v>
      </c>
      <c r="C22" t="s">
        <v>799</v>
      </c>
      <c r="D22" t="s">
        <v>129</v>
      </c>
      <c r="E22" t="s">
        <v>772</v>
      </c>
      <c r="F22" t="s">
        <v>133</v>
      </c>
      <c r="G22" t="s">
        <v>112</v>
      </c>
      <c r="H22" s="79">
        <v>1937</v>
      </c>
      <c r="I22" s="79">
        <v>1000</v>
      </c>
      <c r="J22" s="79">
        <v>70.022549999999995</v>
      </c>
      <c r="K22" s="79">
        <v>5.17</v>
      </c>
      <c r="L22" s="79">
        <v>0.05</v>
      </c>
      <c r="M22" s="79">
        <v>0</v>
      </c>
    </row>
    <row r="23" spans="2:13">
      <c r="B23" t="s">
        <v>800</v>
      </c>
      <c r="C23" t="s">
        <v>801</v>
      </c>
      <c r="D23" t="s">
        <v>129</v>
      </c>
      <c r="E23" s="16"/>
      <c r="F23" t="s">
        <v>134</v>
      </c>
      <c r="G23" t="s">
        <v>108</v>
      </c>
      <c r="H23" s="79">
        <v>15214706</v>
      </c>
      <c r="I23" s="79">
        <v>161.2508</v>
      </c>
      <c r="J23" s="79">
        <v>24533.835142648</v>
      </c>
      <c r="K23" s="79">
        <v>4.88</v>
      </c>
      <c r="L23" s="79">
        <v>16.46</v>
      </c>
      <c r="M23" s="79">
        <v>0.23</v>
      </c>
    </row>
    <row r="24" spans="2:13">
      <c r="B24" s="80" t="s">
        <v>224</v>
      </c>
      <c r="C24" s="16"/>
      <c r="D24" s="16"/>
      <c r="E24" s="16"/>
      <c r="H24" s="81">
        <v>3968180.29</v>
      </c>
      <c r="J24" s="81">
        <v>76875.306519911304</v>
      </c>
      <c r="L24" s="81">
        <v>51.58</v>
      </c>
      <c r="M24" s="81">
        <v>0.73</v>
      </c>
    </row>
    <row r="25" spans="2:13">
      <c r="B25" s="80" t="s">
        <v>276</v>
      </c>
      <c r="C25" s="16"/>
      <c r="D25" s="16"/>
      <c r="E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t="s">
        <v>217</v>
      </c>
      <c r="C26" t="s">
        <v>217</v>
      </c>
      <c r="D26" s="16"/>
      <c r="E26" s="16"/>
      <c r="F26" t="s">
        <v>217</v>
      </c>
      <c r="G26" t="s">
        <v>217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</row>
    <row r="27" spans="2:13">
      <c r="B27" s="80" t="s">
        <v>277</v>
      </c>
      <c r="C27" s="16"/>
      <c r="D27" s="16"/>
      <c r="E27" s="16"/>
      <c r="H27" s="81">
        <v>3968180.29</v>
      </c>
      <c r="J27" s="81">
        <v>76875.306519911304</v>
      </c>
      <c r="L27" s="81">
        <v>51.58</v>
      </c>
      <c r="M27" s="81">
        <v>0.73</v>
      </c>
    </row>
    <row r="28" spans="2:13">
      <c r="B28" t="s">
        <v>802</v>
      </c>
      <c r="C28" t="s">
        <v>803</v>
      </c>
      <c r="D28" t="s">
        <v>129</v>
      </c>
      <c r="E28" s="16"/>
      <c r="F28" t="s">
        <v>427</v>
      </c>
      <c r="G28" t="s">
        <v>116</v>
      </c>
      <c r="H28" s="79">
        <v>1337</v>
      </c>
      <c r="I28" s="79">
        <v>1E-4</v>
      </c>
      <c r="J28" s="79">
        <v>5.1902340000000004E-6</v>
      </c>
      <c r="K28" s="79">
        <v>3.89</v>
      </c>
      <c r="L28" s="79">
        <v>0</v>
      </c>
      <c r="M28" s="79">
        <v>0</v>
      </c>
    </row>
    <row r="29" spans="2:13">
      <c r="B29" t="s">
        <v>804</v>
      </c>
      <c r="C29" t="s">
        <v>805</v>
      </c>
      <c r="D29" t="s">
        <v>129</v>
      </c>
      <c r="E29" s="16"/>
      <c r="F29" t="s">
        <v>427</v>
      </c>
      <c r="G29" t="s">
        <v>116</v>
      </c>
      <c r="H29" s="79">
        <v>2008</v>
      </c>
      <c r="I29" s="79">
        <v>295612.245</v>
      </c>
      <c r="J29" s="79">
        <v>23043.140040607199</v>
      </c>
      <c r="K29" s="79">
        <v>20.079999999999998</v>
      </c>
      <c r="L29" s="79">
        <v>15.46</v>
      </c>
      <c r="M29" s="79">
        <v>0.22</v>
      </c>
    </row>
    <row r="30" spans="2:13">
      <c r="B30" t="s">
        <v>806</v>
      </c>
      <c r="C30" t="s">
        <v>807</v>
      </c>
      <c r="D30" t="s">
        <v>129</v>
      </c>
      <c r="E30" s="16"/>
      <c r="F30" t="s">
        <v>427</v>
      </c>
      <c r="G30" t="s">
        <v>116</v>
      </c>
      <c r="H30" s="79">
        <v>3138.55</v>
      </c>
      <c r="I30" s="79">
        <v>172313.11999999985</v>
      </c>
      <c r="J30" s="79">
        <v>20994.373966564301</v>
      </c>
      <c r="K30" s="79">
        <v>12.55</v>
      </c>
      <c r="L30" s="79">
        <v>14.09</v>
      </c>
      <c r="M30" s="79">
        <v>0.2</v>
      </c>
    </row>
    <row r="31" spans="2:13">
      <c r="B31" t="s">
        <v>808</v>
      </c>
      <c r="C31" t="s">
        <v>809</v>
      </c>
      <c r="D31" t="s">
        <v>129</v>
      </c>
      <c r="E31" s="16"/>
      <c r="F31" t="s">
        <v>427</v>
      </c>
      <c r="G31" t="s">
        <v>116</v>
      </c>
      <c r="H31" s="79">
        <v>70140</v>
      </c>
      <c r="I31" s="79">
        <v>9500.5460000000003</v>
      </c>
      <c r="J31" s="79">
        <v>25868.4172678008</v>
      </c>
      <c r="K31" s="79">
        <v>8.5500000000000007</v>
      </c>
      <c r="L31" s="79">
        <v>17.36</v>
      </c>
      <c r="M31" s="79">
        <v>0.25</v>
      </c>
    </row>
    <row r="32" spans="2:13">
      <c r="B32" t="s">
        <v>810</v>
      </c>
      <c r="C32" t="s">
        <v>811</v>
      </c>
      <c r="D32" t="s">
        <v>129</v>
      </c>
      <c r="E32" s="16"/>
      <c r="F32" t="s">
        <v>584</v>
      </c>
      <c r="G32" t="s">
        <v>112</v>
      </c>
      <c r="H32" s="79">
        <v>14000</v>
      </c>
      <c r="I32" s="79">
        <v>4257.8566000000001</v>
      </c>
      <c r="J32" s="79">
        <v>2154.90122526</v>
      </c>
      <c r="K32" s="79">
        <v>0.5</v>
      </c>
      <c r="L32" s="79">
        <v>1.45</v>
      </c>
      <c r="M32" s="79">
        <v>0.02</v>
      </c>
    </row>
    <row r="33" spans="2:13">
      <c r="B33" t="s">
        <v>812</v>
      </c>
      <c r="C33" t="s">
        <v>813</v>
      </c>
      <c r="D33" t="s">
        <v>129</v>
      </c>
      <c r="E33" s="16"/>
      <c r="F33" t="s">
        <v>584</v>
      </c>
      <c r="G33" t="s">
        <v>112</v>
      </c>
      <c r="H33" s="79">
        <v>4281</v>
      </c>
      <c r="I33" s="79">
        <v>500</v>
      </c>
      <c r="J33" s="79">
        <v>77.379075</v>
      </c>
      <c r="K33" s="79">
        <v>0.01</v>
      </c>
      <c r="L33" s="79">
        <v>0.05</v>
      </c>
      <c r="M33" s="79">
        <v>0</v>
      </c>
    </row>
    <row r="34" spans="2:13">
      <c r="B34" t="s">
        <v>814</v>
      </c>
      <c r="C34" t="s">
        <v>815</v>
      </c>
      <c r="D34" t="s">
        <v>129</v>
      </c>
      <c r="E34" s="16"/>
      <c r="F34" t="s">
        <v>785</v>
      </c>
      <c r="G34" t="s">
        <v>112</v>
      </c>
      <c r="H34" s="79">
        <v>175917</v>
      </c>
      <c r="I34" s="79">
        <v>1.0000000000000001E-5</v>
      </c>
      <c r="J34" s="79">
        <v>6.3593995500000006E-5</v>
      </c>
      <c r="K34" s="79">
        <v>0.7</v>
      </c>
      <c r="L34" s="79">
        <v>0</v>
      </c>
      <c r="M34" s="79">
        <v>0</v>
      </c>
    </row>
    <row r="35" spans="2:13">
      <c r="B35" t="s">
        <v>816</v>
      </c>
      <c r="C35" t="s">
        <v>817</v>
      </c>
      <c r="D35" t="s">
        <v>129</v>
      </c>
      <c r="E35" s="16"/>
      <c r="F35" t="s">
        <v>785</v>
      </c>
      <c r="G35" t="s">
        <v>112</v>
      </c>
      <c r="H35" s="79">
        <v>3680000</v>
      </c>
      <c r="I35" s="79">
        <v>9.9999999999999995E-7</v>
      </c>
      <c r="J35" s="79">
        <v>1.33032E-4</v>
      </c>
      <c r="K35" s="79">
        <v>2.0099999999999998</v>
      </c>
      <c r="L35" s="79">
        <v>0</v>
      </c>
      <c r="M35" s="79">
        <v>0</v>
      </c>
    </row>
    <row r="36" spans="2:13">
      <c r="B36" t="s">
        <v>818</v>
      </c>
      <c r="C36" t="s">
        <v>819</v>
      </c>
      <c r="D36" t="s">
        <v>129</v>
      </c>
      <c r="E36" s="16"/>
      <c r="F36" t="s">
        <v>470</v>
      </c>
      <c r="G36" t="s">
        <v>112</v>
      </c>
      <c r="H36" s="79">
        <v>17358.740000000002</v>
      </c>
      <c r="I36" s="79">
        <v>7548.9329999999954</v>
      </c>
      <c r="J36" s="79">
        <v>4737.0947428627796</v>
      </c>
      <c r="K36" s="79">
        <v>3.24</v>
      </c>
      <c r="L36" s="79">
        <v>3.18</v>
      </c>
      <c r="M36" s="79">
        <v>0.04</v>
      </c>
    </row>
    <row r="37" spans="2:13">
      <c r="B37" t="s">
        <v>227</v>
      </c>
      <c r="C37" s="16"/>
      <c r="D37" s="16"/>
      <c r="E37" s="16"/>
    </row>
    <row r="38" spans="2:13">
      <c r="C38" s="16"/>
      <c r="D38" s="16"/>
      <c r="E38" s="16"/>
    </row>
    <row r="39" spans="2:13">
      <c r="C39" s="16"/>
      <c r="D39" s="16"/>
      <c r="E39" s="16"/>
    </row>
    <row r="40" spans="2:13">
      <c r="C40" s="16"/>
      <c r="D40" s="16"/>
      <c r="E40" s="16"/>
    </row>
    <row r="41" spans="2:13"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1302</v>
      </c>
    </row>
    <row r="3" spans="2:55">
      <c r="B3" s="2" t="s">
        <v>2</v>
      </c>
      <c r="C3" t="s">
        <v>1303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55" ht="26.25" customHeight="1">
      <c r="B7" s="115" t="s">
        <v>145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197495255.88</v>
      </c>
      <c r="G11" s="7"/>
      <c r="H11" s="78">
        <v>528796.11842026387</v>
      </c>
      <c r="I11" s="7"/>
      <c r="J11" s="78">
        <v>100</v>
      </c>
      <c r="K11" s="78">
        <v>5.0199999999999996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141201165.90000001</v>
      </c>
      <c r="H12" s="81">
        <v>239564.91366499959</v>
      </c>
      <c r="J12" s="81">
        <v>45.3</v>
      </c>
      <c r="K12" s="81">
        <v>2.27</v>
      </c>
    </row>
    <row r="13" spans="2:55">
      <c r="B13" s="80" t="s">
        <v>820</v>
      </c>
      <c r="C13" s="16"/>
      <c r="F13" s="81">
        <v>11807448.960000001</v>
      </c>
      <c r="H13" s="81">
        <v>46669.300351543323</v>
      </c>
      <c r="J13" s="81">
        <v>8.83</v>
      </c>
      <c r="K13" s="81">
        <v>0.44</v>
      </c>
    </row>
    <row r="14" spans="2:55">
      <c r="B14" t="s">
        <v>821</v>
      </c>
      <c r="C14" t="s">
        <v>822</v>
      </c>
      <c r="D14" t="s">
        <v>112</v>
      </c>
      <c r="E14" t="s">
        <v>735</v>
      </c>
      <c r="F14" s="79">
        <v>991683</v>
      </c>
      <c r="G14" s="79">
        <v>116.60782999999991</v>
      </c>
      <c r="H14" s="79">
        <v>4180.3137968057199</v>
      </c>
      <c r="I14" s="79">
        <v>1.98</v>
      </c>
      <c r="J14" s="79">
        <v>0.79</v>
      </c>
      <c r="K14" s="79">
        <v>0.04</v>
      </c>
    </row>
    <row r="15" spans="2:55">
      <c r="B15" t="s">
        <v>823</v>
      </c>
      <c r="C15" t="s">
        <v>824</v>
      </c>
      <c r="D15" t="s">
        <v>112</v>
      </c>
      <c r="E15" t="s">
        <v>825</v>
      </c>
      <c r="F15" s="79">
        <v>527018</v>
      </c>
      <c r="G15" s="79">
        <v>236.70901999999978</v>
      </c>
      <c r="H15" s="79">
        <v>4509.7094020303102</v>
      </c>
      <c r="I15" s="79">
        <v>2.09</v>
      </c>
      <c r="J15" s="79">
        <v>0.85</v>
      </c>
      <c r="K15" s="79">
        <v>0.04</v>
      </c>
    </row>
    <row r="16" spans="2:55">
      <c r="B16" t="s">
        <v>826</v>
      </c>
      <c r="C16" t="s">
        <v>827</v>
      </c>
      <c r="D16" t="s">
        <v>112</v>
      </c>
      <c r="E16" t="s">
        <v>828</v>
      </c>
      <c r="F16" s="79">
        <v>1276561</v>
      </c>
      <c r="G16" s="79">
        <v>99.829170000000104</v>
      </c>
      <c r="H16" s="79">
        <v>4606.8846067999802</v>
      </c>
      <c r="I16" s="79">
        <v>5.19</v>
      </c>
      <c r="J16" s="79">
        <v>0.87</v>
      </c>
      <c r="K16" s="79">
        <v>0.04</v>
      </c>
    </row>
    <row r="17" spans="2:11">
      <c r="B17" t="s">
        <v>829</v>
      </c>
      <c r="C17" t="s">
        <v>830</v>
      </c>
      <c r="D17" t="s">
        <v>112</v>
      </c>
      <c r="E17" t="s">
        <v>831</v>
      </c>
      <c r="F17" s="79">
        <v>1185531</v>
      </c>
      <c r="G17" s="79">
        <v>133.25880000000001</v>
      </c>
      <c r="H17" s="79">
        <v>5711.0651489842203</v>
      </c>
      <c r="I17" s="79">
        <v>4.91</v>
      </c>
      <c r="J17" s="79">
        <v>1.08</v>
      </c>
      <c r="K17" s="79">
        <v>0.05</v>
      </c>
    </row>
    <row r="18" spans="2:11">
      <c r="B18" t="s">
        <v>832</v>
      </c>
      <c r="C18" t="s">
        <v>833</v>
      </c>
      <c r="D18" t="s">
        <v>112</v>
      </c>
      <c r="E18" t="s">
        <v>834</v>
      </c>
      <c r="F18" s="79">
        <v>920560</v>
      </c>
      <c r="G18" s="79">
        <v>86.950640000000007</v>
      </c>
      <c r="H18" s="79">
        <v>2893.5646138761599</v>
      </c>
      <c r="I18" s="79">
        <v>1.66</v>
      </c>
      <c r="J18" s="79">
        <v>0.55000000000000004</v>
      </c>
      <c r="K18" s="79">
        <v>0.03</v>
      </c>
    </row>
    <row r="19" spans="2:11">
      <c r="B19" t="s">
        <v>835</v>
      </c>
      <c r="C19" t="s">
        <v>836</v>
      </c>
      <c r="D19" t="s">
        <v>112</v>
      </c>
      <c r="E19" t="s">
        <v>837</v>
      </c>
      <c r="F19" s="79">
        <v>1184145</v>
      </c>
      <c r="G19" s="79">
        <v>102.34084</v>
      </c>
      <c r="H19" s="79">
        <v>4380.8881424420697</v>
      </c>
      <c r="I19" s="79">
        <v>1.68</v>
      </c>
      <c r="J19" s="79">
        <v>0.83</v>
      </c>
      <c r="K19" s="79">
        <v>0.04</v>
      </c>
    </row>
    <row r="20" spans="2:11">
      <c r="B20" t="s">
        <v>838</v>
      </c>
      <c r="C20" t="s">
        <v>839</v>
      </c>
      <c r="D20" t="s">
        <v>112</v>
      </c>
      <c r="E20" t="s">
        <v>840</v>
      </c>
      <c r="F20" s="79">
        <v>1158792</v>
      </c>
      <c r="G20" s="79">
        <v>118.4552700000001</v>
      </c>
      <c r="H20" s="79">
        <v>4962.1304453033199</v>
      </c>
      <c r="I20" s="79">
        <v>4.4400000000000004</v>
      </c>
      <c r="J20" s="79">
        <v>0.94</v>
      </c>
      <c r="K20" s="79">
        <v>0.05</v>
      </c>
    </row>
    <row r="21" spans="2:11">
      <c r="B21" t="s">
        <v>841</v>
      </c>
      <c r="C21" t="s">
        <v>842</v>
      </c>
      <c r="D21" t="s">
        <v>112</v>
      </c>
      <c r="E21" t="s">
        <v>843</v>
      </c>
      <c r="F21" s="79">
        <v>1322629</v>
      </c>
      <c r="G21" s="79">
        <v>147.20705000000007</v>
      </c>
      <c r="H21" s="79">
        <v>7038.4163270403697</v>
      </c>
      <c r="I21" s="79">
        <v>4.34</v>
      </c>
      <c r="J21" s="79">
        <v>1.33</v>
      </c>
      <c r="K21" s="79">
        <v>7.0000000000000007E-2</v>
      </c>
    </row>
    <row r="22" spans="2:11">
      <c r="B22" t="s">
        <v>844</v>
      </c>
      <c r="C22" t="s">
        <v>845</v>
      </c>
      <c r="D22" t="s">
        <v>112</v>
      </c>
      <c r="E22" t="s">
        <v>846</v>
      </c>
      <c r="F22" s="79">
        <v>871821</v>
      </c>
      <c r="G22" s="79">
        <v>97.540539999999964</v>
      </c>
      <c r="H22" s="79">
        <v>3074.1197641087401</v>
      </c>
      <c r="I22" s="79">
        <v>1.32</v>
      </c>
      <c r="J22" s="79">
        <v>0.57999999999999996</v>
      </c>
      <c r="K22" s="79">
        <v>0.03</v>
      </c>
    </row>
    <row r="23" spans="2:11">
      <c r="B23" t="s">
        <v>847</v>
      </c>
      <c r="C23" t="s">
        <v>848</v>
      </c>
      <c r="D23" t="s">
        <v>112</v>
      </c>
      <c r="E23" t="s">
        <v>735</v>
      </c>
      <c r="F23" s="79">
        <v>1349508.96</v>
      </c>
      <c r="G23" s="79">
        <v>36.425699999999942</v>
      </c>
      <c r="H23" s="79">
        <v>1777.01862815243</v>
      </c>
      <c r="I23" s="79">
        <v>1.77</v>
      </c>
      <c r="J23" s="79">
        <v>0.34</v>
      </c>
      <c r="K23" s="79">
        <v>0.02</v>
      </c>
    </row>
    <row r="24" spans="2:11">
      <c r="B24" t="s">
        <v>849</v>
      </c>
      <c r="C24" t="s">
        <v>850</v>
      </c>
      <c r="D24" t="s">
        <v>112</v>
      </c>
      <c r="E24" t="s">
        <v>269</v>
      </c>
      <c r="F24" s="79">
        <v>1019200</v>
      </c>
      <c r="G24" s="79">
        <v>95.95</v>
      </c>
      <c r="H24" s="79">
        <v>3535.189476</v>
      </c>
      <c r="I24" s="79">
        <v>3.4</v>
      </c>
      <c r="J24" s="79">
        <v>0.67</v>
      </c>
      <c r="K24" s="79">
        <v>0.03</v>
      </c>
    </row>
    <row r="25" spans="2:11">
      <c r="B25" s="80" t="s">
        <v>851</v>
      </c>
      <c r="C25" s="16"/>
      <c r="F25" s="81">
        <v>9657.99</v>
      </c>
      <c r="H25" s="81">
        <v>16919.608192193398</v>
      </c>
      <c r="J25" s="81">
        <v>3.2</v>
      </c>
      <c r="K25" s="81">
        <v>0.16</v>
      </c>
    </row>
    <row r="26" spans="2:11">
      <c r="B26" t="s">
        <v>852</v>
      </c>
      <c r="C26" t="s">
        <v>853</v>
      </c>
      <c r="D26" t="s">
        <v>112</v>
      </c>
      <c r="E26" t="s">
        <v>854</v>
      </c>
      <c r="F26" s="79">
        <v>2077.88</v>
      </c>
      <c r="G26" s="79">
        <v>4974</v>
      </c>
      <c r="H26" s="79">
        <v>373.62381058800003</v>
      </c>
      <c r="I26" s="79">
        <v>2.97</v>
      </c>
      <c r="J26" s="79">
        <v>7.0000000000000007E-2</v>
      </c>
      <c r="K26" s="79">
        <v>0</v>
      </c>
    </row>
    <row r="27" spans="2:11">
      <c r="B27" t="s">
        <v>855</v>
      </c>
      <c r="C27" t="s">
        <v>856</v>
      </c>
      <c r="D27" t="s">
        <v>108</v>
      </c>
      <c r="E27" t="s">
        <v>857</v>
      </c>
      <c r="F27" s="79">
        <v>7580.11</v>
      </c>
      <c r="G27" s="79">
        <v>218281.58670000039</v>
      </c>
      <c r="H27" s="79">
        <v>16545.984381605402</v>
      </c>
      <c r="I27" s="79">
        <v>6.8</v>
      </c>
      <c r="J27" s="79">
        <v>3.13</v>
      </c>
      <c r="K27" s="79">
        <v>0.16</v>
      </c>
    </row>
    <row r="28" spans="2:11">
      <c r="B28" s="80" t="s">
        <v>858</v>
      </c>
      <c r="C28" s="16"/>
      <c r="F28" s="81">
        <v>14422976.130000001</v>
      </c>
      <c r="H28" s="81">
        <v>21974.615258436304</v>
      </c>
      <c r="J28" s="81">
        <v>4.16</v>
      </c>
      <c r="K28" s="81">
        <v>0.21</v>
      </c>
    </row>
    <row r="29" spans="2:11">
      <c r="B29" t="s">
        <v>859</v>
      </c>
      <c r="C29" t="s">
        <v>860</v>
      </c>
      <c r="D29" t="s">
        <v>112</v>
      </c>
      <c r="E29" t="s">
        <v>861</v>
      </c>
      <c r="F29" s="79">
        <v>1893988.48</v>
      </c>
      <c r="G29" s="79">
        <v>109.12063000000003</v>
      </c>
      <c r="H29" s="79">
        <v>7471.2367638348796</v>
      </c>
      <c r="I29" s="79">
        <v>4.7</v>
      </c>
      <c r="J29" s="79">
        <v>1.41</v>
      </c>
      <c r="K29" s="79">
        <v>7.0000000000000007E-2</v>
      </c>
    </row>
    <row r="30" spans="2:11">
      <c r="B30" t="s">
        <v>862</v>
      </c>
      <c r="C30" t="s">
        <v>863</v>
      </c>
      <c r="D30" t="s">
        <v>112</v>
      </c>
      <c r="E30" t="s">
        <v>735</v>
      </c>
      <c r="F30" s="79">
        <v>12336.65</v>
      </c>
      <c r="G30" s="79">
        <v>984.2895099999995</v>
      </c>
      <c r="H30" s="79">
        <v>438.96349188502501</v>
      </c>
      <c r="I30" s="79">
        <v>0.04</v>
      </c>
      <c r="J30" s="79">
        <v>0.08</v>
      </c>
      <c r="K30" s="79">
        <v>0</v>
      </c>
    </row>
    <row r="31" spans="2:11">
      <c r="B31" t="s">
        <v>864</v>
      </c>
      <c r="C31" t="s">
        <v>865</v>
      </c>
      <c r="D31" t="s">
        <v>108</v>
      </c>
      <c r="E31" t="s">
        <v>866</v>
      </c>
      <c r="F31" s="79">
        <v>12516651</v>
      </c>
      <c r="G31" s="79">
        <v>112.36564</v>
      </c>
      <c r="H31" s="79">
        <v>14064.4150027164</v>
      </c>
      <c r="I31" s="79">
        <v>10.130000000000001</v>
      </c>
      <c r="J31" s="79">
        <v>2.66</v>
      </c>
      <c r="K31" s="79">
        <v>0.13</v>
      </c>
    </row>
    <row r="32" spans="2:11">
      <c r="B32" s="80" t="s">
        <v>867</v>
      </c>
      <c r="C32" s="16"/>
      <c r="F32" s="81">
        <v>114961082.81999999</v>
      </c>
      <c r="H32" s="81">
        <v>154001.38986282656</v>
      </c>
      <c r="J32" s="81">
        <v>29.12</v>
      </c>
      <c r="K32" s="81">
        <v>1.46</v>
      </c>
    </row>
    <row r="33" spans="2:11">
      <c r="B33" t="s">
        <v>868</v>
      </c>
      <c r="C33" t="s">
        <v>869</v>
      </c>
      <c r="D33" t="s">
        <v>108</v>
      </c>
      <c r="E33" t="s">
        <v>870</v>
      </c>
      <c r="F33" s="79">
        <v>3498985</v>
      </c>
      <c r="G33" s="79">
        <v>93.649600000000007</v>
      </c>
      <c r="H33" s="79">
        <v>3276.7854565600001</v>
      </c>
      <c r="I33" s="79">
        <v>6.74</v>
      </c>
      <c r="J33" s="79">
        <v>0.62</v>
      </c>
      <c r="K33" s="79">
        <v>0.03</v>
      </c>
    </row>
    <row r="34" spans="2:11">
      <c r="B34" t="s">
        <v>871</v>
      </c>
      <c r="C34" t="s">
        <v>872</v>
      </c>
      <c r="D34" t="s">
        <v>112</v>
      </c>
      <c r="E34" t="s">
        <v>873</v>
      </c>
      <c r="F34" s="79">
        <v>327430</v>
      </c>
      <c r="G34" s="79">
        <v>126.25614</v>
      </c>
      <c r="H34" s="79">
        <v>1494.4427323152299</v>
      </c>
      <c r="I34" s="79">
        <v>15.97</v>
      </c>
      <c r="J34" s="79">
        <v>0.28000000000000003</v>
      </c>
      <c r="K34" s="79">
        <v>0.01</v>
      </c>
    </row>
    <row r="35" spans="2:11">
      <c r="B35" t="s">
        <v>874</v>
      </c>
      <c r="C35" t="s">
        <v>875</v>
      </c>
      <c r="D35" t="s">
        <v>112</v>
      </c>
      <c r="E35" t="s">
        <v>876</v>
      </c>
      <c r="F35" s="79">
        <v>629979</v>
      </c>
      <c r="G35" s="79">
        <v>78.976729999999975</v>
      </c>
      <c r="H35" s="79">
        <v>1798.59558220042</v>
      </c>
      <c r="I35" s="79">
        <v>5.6</v>
      </c>
      <c r="J35" s="79">
        <v>0.34</v>
      </c>
      <c r="K35" s="79">
        <v>0.02</v>
      </c>
    </row>
    <row r="36" spans="2:11">
      <c r="B36" t="s">
        <v>877</v>
      </c>
      <c r="C36" t="s">
        <v>878</v>
      </c>
      <c r="D36" t="s">
        <v>108</v>
      </c>
      <c r="E36" t="s">
        <v>879</v>
      </c>
      <c r="F36" s="79">
        <v>11970037</v>
      </c>
      <c r="G36" s="79">
        <v>97.881140000000002</v>
      </c>
      <c r="H36" s="79">
        <v>11716.408674021801</v>
      </c>
      <c r="I36" s="79">
        <v>33.31</v>
      </c>
      <c r="J36" s="79">
        <v>2.2200000000000002</v>
      </c>
      <c r="K36" s="79">
        <v>0.11</v>
      </c>
    </row>
    <row r="37" spans="2:11">
      <c r="B37" t="s">
        <v>880</v>
      </c>
      <c r="C37" t="s">
        <v>881</v>
      </c>
      <c r="D37" t="s">
        <v>108</v>
      </c>
      <c r="E37" t="s">
        <v>882</v>
      </c>
      <c r="F37" s="79">
        <v>11707417</v>
      </c>
      <c r="G37" s="79">
        <v>127.90689999999999</v>
      </c>
      <c r="H37" s="79">
        <v>14974.594154773</v>
      </c>
      <c r="I37" s="79">
        <v>2.19</v>
      </c>
      <c r="J37" s="79">
        <v>2.83</v>
      </c>
      <c r="K37" s="79">
        <v>0.14000000000000001</v>
      </c>
    </row>
    <row r="38" spans="2:11">
      <c r="B38" t="s">
        <v>883</v>
      </c>
      <c r="C38" t="s">
        <v>884</v>
      </c>
      <c r="D38" t="s">
        <v>108</v>
      </c>
      <c r="E38" t="s">
        <v>885</v>
      </c>
      <c r="F38" s="79">
        <v>461856</v>
      </c>
      <c r="G38" s="79">
        <v>23.7699</v>
      </c>
      <c r="H38" s="79">
        <v>109.782709344</v>
      </c>
      <c r="I38" s="79">
        <v>0.13</v>
      </c>
      <c r="J38" s="79">
        <v>0.02</v>
      </c>
      <c r="K38" s="79">
        <v>0</v>
      </c>
    </row>
    <row r="39" spans="2:11">
      <c r="B39" t="s">
        <v>886</v>
      </c>
      <c r="C39" t="s">
        <v>887</v>
      </c>
      <c r="D39" t="s">
        <v>108</v>
      </c>
      <c r="E39" t="s">
        <v>888</v>
      </c>
      <c r="F39" s="79">
        <v>8647306</v>
      </c>
      <c r="G39" s="79">
        <v>92.905100000000004</v>
      </c>
      <c r="H39" s="79">
        <v>8033.7882866059999</v>
      </c>
      <c r="I39" s="79">
        <v>3.31</v>
      </c>
      <c r="J39" s="79">
        <v>1.52</v>
      </c>
      <c r="K39" s="79">
        <v>0.08</v>
      </c>
    </row>
    <row r="40" spans="2:11">
      <c r="B40" t="s">
        <v>889</v>
      </c>
      <c r="C40" t="s">
        <v>890</v>
      </c>
      <c r="D40" t="s">
        <v>112</v>
      </c>
      <c r="E40" t="s">
        <v>735</v>
      </c>
      <c r="F40" s="79">
        <v>450968</v>
      </c>
      <c r="G40" s="79">
        <v>148.39889000000014</v>
      </c>
      <c r="H40" s="79">
        <v>2419.2718951125498</v>
      </c>
      <c r="I40" s="79">
        <v>0.27</v>
      </c>
      <c r="J40" s="79">
        <v>0.46</v>
      </c>
      <c r="K40" s="79">
        <v>0.02</v>
      </c>
    </row>
    <row r="41" spans="2:11">
      <c r="B41" t="s">
        <v>891</v>
      </c>
      <c r="C41" t="s">
        <v>892</v>
      </c>
      <c r="D41" t="s">
        <v>108</v>
      </c>
      <c r="E41" t="s">
        <v>893</v>
      </c>
      <c r="F41" s="79">
        <v>8031215</v>
      </c>
      <c r="G41" s="79">
        <v>99.298169999999999</v>
      </c>
      <c r="H41" s="79">
        <v>7974.8495237654997</v>
      </c>
      <c r="I41" s="79">
        <v>12.99</v>
      </c>
      <c r="J41" s="79">
        <v>1.51</v>
      </c>
      <c r="K41" s="79">
        <v>0.08</v>
      </c>
    </row>
    <row r="42" spans="2:11">
      <c r="B42" t="s">
        <v>894</v>
      </c>
      <c r="C42" t="s">
        <v>895</v>
      </c>
      <c r="D42" t="s">
        <v>112</v>
      </c>
      <c r="E42" t="s">
        <v>896</v>
      </c>
      <c r="F42" s="79">
        <v>1702214</v>
      </c>
      <c r="G42" s="79">
        <v>149.13287000000005</v>
      </c>
      <c r="H42" s="79">
        <v>9176.8965391466099</v>
      </c>
      <c r="I42" s="79">
        <v>0.25</v>
      </c>
      <c r="J42" s="79">
        <v>1.74</v>
      </c>
      <c r="K42" s="79">
        <v>0.09</v>
      </c>
    </row>
    <row r="43" spans="2:11">
      <c r="B43" t="s">
        <v>897</v>
      </c>
      <c r="C43" t="s">
        <v>898</v>
      </c>
      <c r="D43" t="s">
        <v>112</v>
      </c>
      <c r="E43" t="s">
        <v>899</v>
      </c>
      <c r="F43" s="79">
        <v>768825</v>
      </c>
      <c r="G43" s="79">
        <v>110.73306999999991</v>
      </c>
      <c r="H43" s="79">
        <v>3077.6068444204102</v>
      </c>
      <c r="I43" s="79">
        <v>0.73</v>
      </c>
      <c r="J43" s="79">
        <v>0.57999999999999996</v>
      </c>
      <c r="K43" s="79">
        <v>0.03</v>
      </c>
    </row>
    <row r="44" spans="2:11">
      <c r="B44" t="s">
        <v>900</v>
      </c>
      <c r="C44" t="s">
        <v>901</v>
      </c>
      <c r="D44" t="s">
        <v>108</v>
      </c>
      <c r="E44" t="s">
        <v>902</v>
      </c>
      <c r="F44" s="79">
        <v>5123341</v>
      </c>
      <c r="G44" s="79">
        <v>94.445419999999999</v>
      </c>
      <c r="H44" s="79">
        <v>4838.7609254822</v>
      </c>
      <c r="I44" s="79">
        <v>6.67</v>
      </c>
      <c r="J44" s="79">
        <v>0.92</v>
      </c>
      <c r="K44" s="79">
        <v>0.05</v>
      </c>
    </row>
    <row r="45" spans="2:11">
      <c r="B45" t="s">
        <v>903</v>
      </c>
      <c r="C45" t="s">
        <v>904</v>
      </c>
      <c r="D45" t="s">
        <v>108</v>
      </c>
      <c r="E45" t="s">
        <v>905</v>
      </c>
      <c r="F45" s="79">
        <v>14212828</v>
      </c>
      <c r="G45" s="79">
        <v>106.6661</v>
      </c>
      <c r="H45" s="79">
        <v>15160.269327308</v>
      </c>
      <c r="I45" s="79">
        <v>47.39</v>
      </c>
      <c r="J45" s="79">
        <v>2.87</v>
      </c>
      <c r="K45" s="79">
        <v>0.14000000000000001</v>
      </c>
    </row>
    <row r="46" spans="2:11">
      <c r="B46" t="s">
        <v>906</v>
      </c>
      <c r="C46" t="s">
        <v>907</v>
      </c>
      <c r="D46" t="s">
        <v>112</v>
      </c>
      <c r="E46" t="s">
        <v>735</v>
      </c>
      <c r="F46" s="79">
        <v>222862</v>
      </c>
      <c r="G46" s="79">
        <v>62.218060000000001</v>
      </c>
      <c r="H46" s="79">
        <v>501.257392551078</v>
      </c>
      <c r="I46" s="79">
        <v>0.23</v>
      </c>
      <c r="J46" s="79">
        <v>0.09</v>
      </c>
      <c r="K46" s="79">
        <v>0</v>
      </c>
    </row>
    <row r="47" spans="2:11">
      <c r="B47" t="s">
        <v>908</v>
      </c>
      <c r="C47" t="s">
        <v>909</v>
      </c>
      <c r="D47" t="s">
        <v>108</v>
      </c>
      <c r="E47" t="s">
        <v>910</v>
      </c>
      <c r="F47" s="79">
        <v>9815214</v>
      </c>
      <c r="G47" s="79">
        <v>156.54528999999999</v>
      </c>
      <c r="H47" s="79">
        <v>15365.2552204206</v>
      </c>
      <c r="I47" s="79">
        <v>1</v>
      </c>
      <c r="J47" s="79">
        <v>2.91</v>
      </c>
      <c r="K47" s="79">
        <v>0.15</v>
      </c>
    </row>
    <row r="48" spans="2:11">
      <c r="B48" t="s">
        <v>911</v>
      </c>
      <c r="C48" t="s">
        <v>912</v>
      </c>
      <c r="D48" t="s">
        <v>108</v>
      </c>
      <c r="E48" t="s">
        <v>913</v>
      </c>
      <c r="F48" s="79">
        <v>3764002.82</v>
      </c>
      <c r="G48" s="79">
        <v>162.69645999999995</v>
      </c>
      <c r="H48" s="79">
        <v>6123.8993424401697</v>
      </c>
      <c r="I48" s="79">
        <v>0.39</v>
      </c>
      <c r="J48" s="79">
        <v>1.1599999999999999</v>
      </c>
      <c r="K48" s="79">
        <v>0.06</v>
      </c>
    </row>
    <row r="49" spans="2:11">
      <c r="B49" t="s">
        <v>914</v>
      </c>
      <c r="C49" t="s">
        <v>915</v>
      </c>
      <c r="D49" t="s">
        <v>108</v>
      </c>
      <c r="E49" t="s">
        <v>916</v>
      </c>
      <c r="F49" s="79">
        <v>6407470</v>
      </c>
      <c r="G49" s="79">
        <v>83.335729999999998</v>
      </c>
      <c r="H49" s="79">
        <v>5339.711899031</v>
      </c>
      <c r="I49" s="79">
        <v>3.76</v>
      </c>
      <c r="J49" s="79">
        <v>1.01</v>
      </c>
      <c r="K49" s="79">
        <v>0.05</v>
      </c>
    </row>
    <row r="50" spans="2:11">
      <c r="B50" t="s">
        <v>917</v>
      </c>
      <c r="C50" t="s">
        <v>918</v>
      </c>
      <c r="D50" t="s">
        <v>108</v>
      </c>
      <c r="E50" t="s">
        <v>919</v>
      </c>
      <c r="F50" s="79">
        <v>10029879</v>
      </c>
      <c r="G50" s="79">
        <v>104.44587</v>
      </c>
      <c r="H50" s="79">
        <v>10475.7943814973</v>
      </c>
      <c r="I50" s="79">
        <v>4</v>
      </c>
      <c r="J50" s="79">
        <v>1.98</v>
      </c>
      <c r="K50" s="79">
        <v>0.1</v>
      </c>
    </row>
    <row r="51" spans="2:11">
      <c r="B51" t="s">
        <v>920</v>
      </c>
      <c r="C51" t="s">
        <v>921</v>
      </c>
      <c r="D51" t="s">
        <v>108</v>
      </c>
      <c r="E51" t="s">
        <v>922</v>
      </c>
      <c r="F51" s="79">
        <v>14618850</v>
      </c>
      <c r="G51" s="79">
        <v>126.24804</v>
      </c>
      <c r="H51" s="79">
        <v>18456.01159554</v>
      </c>
      <c r="I51" s="79">
        <v>2.15</v>
      </c>
      <c r="J51" s="79">
        <v>3.49</v>
      </c>
      <c r="K51" s="79">
        <v>0.18</v>
      </c>
    </row>
    <row r="52" spans="2:11">
      <c r="B52" t="s">
        <v>923</v>
      </c>
      <c r="C52" t="s">
        <v>924</v>
      </c>
      <c r="D52" t="s">
        <v>112</v>
      </c>
      <c r="E52" t="s">
        <v>925</v>
      </c>
      <c r="F52" s="79">
        <v>2570404</v>
      </c>
      <c r="G52" s="79">
        <v>147.30297000000041</v>
      </c>
      <c r="H52" s="79">
        <v>13687.407380290701</v>
      </c>
      <c r="I52" s="79">
        <v>1.43</v>
      </c>
      <c r="J52" s="79">
        <v>2.59</v>
      </c>
      <c r="K52" s="79">
        <v>0.13</v>
      </c>
    </row>
    <row r="53" spans="2:11">
      <c r="B53" s="80" t="s">
        <v>224</v>
      </c>
      <c r="C53" s="16"/>
      <c r="F53" s="81">
        <v>56294089.979999997</v>
      </c>
      <c r="H53" s="81">
        <v>289231.20475526422</v>
      </c>
      <c r="J53" s="81">
        <v>54.7</v>
      </c>
      <c r="K53" s="81">
        <v>2.74</v>
      </c>
    </row>
    <row r="54" spans="2:11">
      <c r="B54" s="80" t="s">
        <v>926</v>
      </c>
      <c r="C54" s="16"/>
      <c r="F54" s="81">
        <v>1452701</v>
      </c>
      <c r="H54" s="81">
        <v>6313.6528005123901</v>
      </c>
      <c r="J54" s="81">
        <v>1.19</v>
      </c>
      <c r="K54" s="81">
        <v>0.06</v>
      </c>
    </row>
    <row r="55" spans="2:11">
      <c r="B55" t="s">
        <v>927</v>
      </c>
      <c r="C55" t="s">
        <v>928</v>
      </c>
      <c r="D55" t="s">
        <v>112</v>
      </c>
      <c r="E55" t="s">
        <v>929</v>
      </c>
      <c r="F55" s="79">
        <v>1452701</v>
      </c>
      <c r="G55" s="79">
        <v>120.22538000000006</v>
      </c>
      <c r="H55" s="79">
        <v>6313.6528005123901</v>
      </c>
      <c r="I55" s="79">
        <v>2.21</v>
      </c>
      <c r="J55" s="79">
        <v>1.19</v>
      </c>
      <c r="K55" s="79">
        <v>0.06</v>
      </c>
    </row>
    <row r="56" spans="2:11">
      <c r="B56" s="80" t="s">
        <v>930</v>
      </c>
      <c r="C56" s="16"/>
      <c r="F56" s="81">
        <v>9854615.5800000001</v>
      </c>
      <c r="H56" s="81">
        <v>152417.07205905617</v>
      </c>
      <c r="J56" s="81">
        <v>28.82</v>
      </c>
      <c r="K56" s="81">
        <v>1.45</v>
      </c>
    </row>
    <row r="57" spans="2:11">
      <c r="B57" t="s">
        <v>931</v>
      </c>
      <c r="C57" t="s">
        <v>932</v>
      </c>
      <c r="D57" t="s">
        <v>112</v>
      </c>
      <c r="E57" t="s">
        <v>933</v>
      </c>
      <c r="F57" s="79">
        <v>13500</v>
      </c>
      <c r="G57" s="79">
        <v>103758.12</v>
      </c>
      <c r="H57" s="79">
        <v>50636.556513000003</v>
      </c>
      <c r="I57" s="79">
        <v>1.64</v>
      </c>
      <c r="J57" s="79">
        <v>9.58</v>
      </c>
      <c r="K57" s="79">
        <v>0.48</v>
      </c>
    </row>
    <row r="58" spans="2:11">
      <c r="B58" t="s">
        <v>934</v>
      </c>
      <c r="C58" t="s">
        <v>935</v>
      </c>
      <c r="D58" t="s">
        <v>116</v>
      </c>
      <c r="E58" t="s">
        <v>936</v>
      </c>
      <c r="F58" s="79">
        <v>750.99</v>
      </c>
      <c r="G58" s="79">
        <v>77613</v>
      </c>
      <c r="H58" s="79">
        <v>2262.6853022934001</v>
      </c>
      <c r="I58" s="79">
        <v>3.69</v>
      </c>
      <c r="J58" s="79">
        <v>0.43</v>
      </c>
      <c r="K58" s="79">
        <v>0.02</v>
      </c>
    </row>
    <row r="59" spans="2:11">
      <c r="B59" t="s">
        <v>937</v>
      </c>
      <c r="C59" t="s">
        <v>938</v>
      </c>
      <c r="D59" t="s">
        <v>112</v>
      </c>
      <c r="E59" t="s">
        <v>939</v>
      </c>
      <c r="F59" s="79">
        <v>1322</v>
      </c>
      <c r="G59" s="79">
        <v>120595</v>
      </c>
      <c r="H59" s="79">
        <v>5763.2712284999998</v>
      </c>
      <c r="I59" s="79">
        <v>2.64</v>
      </c>
      <c r="J59" s="79">
        <v>1.0900000000000001</v>
      </c>
      <c r="K59" s="79">
        <v>0.05</v>
      </c>
    </row>
    <row r="60" spans="2:11">
      <c r="B60" t="s">
        <v>940</v>
      </c>
      <c r="C60" t="s">
        <v>941</v>
      </c>
      <c r="D60" t="s">
        <v>116</v>
      </c>
      <c r="E60" t="s">
        <v>942</v>
      </c>
      <c r="F60" s="79">
        <v>26664</v>
      </c>
      <c r="G60" s="79">
        <v>22980.835400000007</v>
      </c>
      <c r="H60" s="79">
        <v>23787.381829999402</v>
      </c>
      <c r="I60" s="79">
        <v>0.3</v>
      </c>
      <c r="J60" s="79">
        <v>4.5</v>
      </c>
      <c r="K60" s="79">
        <v>0.23</v>
      </c>
    </row>
    <row r="61" spans="2:11">
      <c r="B61" t="s">
        <v>943</v>
      </c>
      <c r="C61" t="s">
        <v>944</v>
      </c>
      <c r="D61" t="s">
        <v>112</v>
      </c>
      <c r="E61" t="s">
        <v>945</v>
      </c>
      <c r="F61" s="79">
        <v>9358942</v>
      </c>
      <c r="G61" s="79">
        <v>106.53</v>
      </c>
      <c r="H61" s="79">
        <v>36041.842499049002</v>
      </c>
      <c r="I61" s="79">
        <v>4.8899999999999997</v>
      </c>
      <c r="J61" s="79">
        <v>6.82</v>
      </c>
      <c r="K61" s="79">
        <v>0.34</v>
      </c>
    </row>
    <row r="62" spans="2:11">
      <c r="B62" t="s">
        <v>946</v>
      </c>
      <c r="C62" t="s">
        <v>947</v>
      </c>
      <c r="D62" t="s">
        <v>112</v>
      </c>
      <c r="E62" t="s">
        <v>925</v>
      </c>
      <c r="F62" s="79">
        <v>409216</v>
      </c>
      <c r="G62" s="79">
        <v>133.9222</v>
      </c>
      <c r="H62" s="79">
        <v>1981.1323178764801</v>
      </c>
      <c r="I62" s="79">
        <v>0.51</v>
      </c>
      <c r="J62" s="79">
        <v>0.37</v>
      </c>
      <c r="K62" s="79">
        <v>0.02</v>
      </c>
    </row>
    <row r="63" spans="2:11">
      <c r="B63" t="s">
        <v>948</v>
      </c>
      <c r="C63" t="s">
        <v>949</v>
      </c>
      <c r="D63" t="s">
        <v>112</v>
      </c>
      <c r="E63" t="s">
        <v>950</v>
      </c>
      <c r="F63" s="79">
        <v>41333.33</v>
      </c>
      <c r="G63" s="79">
        <v>9963.4717000000273</v>
      </c>
      <c r="H63" s="79">
        <v>14887.4182135417</v>
      </c>
      <c r="I63" s="79">
        <v>0.01</v>
      </c>
      <c r="J63" s="79">
        <v>2.82</v>
      </c>
      <c r="K63" s="79">
        <v>0.14000000000000001</v>
      </c>
    </row>
    <row r="64" spans="2:11">
      <c r="B64" t="s">
        <v>951</v>
      </c>
      <c r="C64" t="s">
        <v>952</v>
      </c>
      <c r="D64" t="s">
        <v>112</v>
      </c>
      <c r="E64" t="s">
        <v>953</v>
      </c>
      <c r="F64" s="79">
        <v>2887.26</v>
      </c>
      <c r="G64" s="79">
        <v>163419.1540000005</v>
      </c>
      <c r="H64" s="79">
        <v>17056.784154796202</v>
      </c>
      <c r="I64" s="79">
        <v>1.27</v>
      </c>
      <c r="J64" s="79">
        <v>3.23</v>
      </c>
      <c r="K64" s="79">
        <v>0.16</v>
      </c>
    </row>
    <row r="65" spans="2:11">
      <c r="B65" s="80" t="s">
        <v>954</v>
      </c>
      <c r="C65" s="16"/>
      <c r="F65" s="81">
        <v>23772998</v>
      </c>
      <c r="H65" s="81">
        <v>47306.920266566478</v>
      </c>
      <c r="J65" s="81">
        <v>8.9499999999999993</v>
      </c>
      <c r="K65" s="81">
        <v>0.45</v>
      </c>
    </row>
    <row r="66" spans="2:11">
      <c r="B66" t="s">
        <v>955</v>
      </c>
      <c r="C66" t="s">
        <v>956</v>
      </c>
      <c r="D66" t="s">
        <v>112</v>
      </c>
      <c r="E66" t="s">
        <v>957</v>
      </c>
      <c r="F66" s="79">
        <v>6015993</v>
      </c>
      <c r="G66" s="79">
        <v>99.374690000000015</v>
      </c>
      <c r="H66" s="79">
        <v>21611.823434930699</v>
      </c>
      <c r="I66" s="79">
        <v>5.16</v>
      </c>
      <c r="J66" s="79">
        <v>4.09</v>
      </c>
      <c r="K66" s="79">
        <v>0.2</v>
      </c>
    </row>
    <row r="67" spans="2:11">
      <c r="B67" t="s">
        <v>958</v>
      </c>
      <c r="C67" t="s">
        <v>959</v>
      </c>
      <c r="D67" t="s">
        <v>112</v>
      </c>
      <c r="E67" t="s">
        <v>960</v>
      </c>
      <c r="F67" s="79">
        <v>1926370</v>
      </c>
      <c r="G67" s="79">
        <v>127.73942</v>
      </c>
      <c r="H67" s="79">
        <v>8895.5529221702109</v>
      </c>
      <c r="I67" s="79">
        <v>4.45</v>
      </c>
      <c r="J67" s="79">
        <v>1.68</v>
      </c>
      <c r="K67" s="79">
        <v>0.08</v>
      </c>
    </row>
    <row r="68" spans="2:11">
      <c r="B68" t="s">
        <v>961</v>
      </c>
      <c r="C68" t="s">
        <v>962</v>
      </c>
      <c r="D68" t="s">
        <v>112</v>
      </c>
      <c r="E68" t="s">
        <v>735</v>
      </c>
      <c r="F68" s="79">
        <v>1836779</v>
      </c>
      <c r="G68" s="79">
        <v>134.95447000000001</v>
      </c>
      <c r="H68" s="79">
        <v>8960.9175427445007</v>
      </c>
      <c r="I68" s="79">
        <v>1.84</v>
      </c>
      <c r="J68" s="79">
        <v>1.69</v>
      </c>
      <c r="K68" s="79">
        <v>0.08</v>
      </c>
    </row>
    <row r="69" spans="2:11">
      <c r="B69" t="s">
        <v>963</v>
      </c>
      <c r="C69" t="s">
        <v>964</v>
      </c>
      <c r="D69" t="s">
        <v>195</v>
      </c>
      <c r="E69" t="s">
        <v>965</v>
      </c>
      <c r="F69" s="79">
        <v>13993856</v>
      </c>
      <c r="G69" s="79">
        <v>107.34912000000007</v>
      </c>
      <c r="H69" s="79">
        <v>7838.6263667210696</v>
      </c>
      <c r="I69" s="79">
        <v>6.64</v>
      </c>
      <c r="J69" s="79">
        <v>1.48</v>
      </c>
      <c r="K69" s="79">
        <v>7.0000000000000007E-2</v>
      </c>
    </row>
    <row r="70" spans="2:11">
      <c r="B70" s="80" t="s">
        <v>966</v>
      </c>
      <c r="C70" s="16"/>
      <c r="F70" s="81">
        <v>21213775.399999999</v>
      </c>
      <c r="H70" s="81">
        <v>83193.559629129173</v>
      </c>
      <c r="J70" s="81">
        <v>15.73</v>
      </c>
      <c r="K70" s="81">
        <v>0.79</v>
      </c>
    </row>
    <row r="71" spans="2:11">
      <c r="B71" t="s">
        <v>967</v>
      </c>
      <c r="C71" t="s">
        <v>968</v>
      </c>
      <c r="D71" t="s">
        <v>116</v>
      </c>
      <c r="E71" t="s">
        <v>969</v>
      </c>
      <c r="F71" s="79">
        <v>1446180.01</v>
      </c>
      <c r="G71" s="79">
        <v>108.76280000000001</v>
      </c>
      <c r="H71" s="79">
        <v>6106.020594779</v>
      </c>
      <c r="I71" s="79">
        <v>0.6</v>
      </c>
      <c r="J71" s="79">
        <v>1.1499999999999999</v>
      </c>
      <c r="K71" s="79">
        <v>0.06</v>
      </c>
    </row>
    <row r="72" spans="2:11">
      <c r="B72" t="s">
        <v>970</v>
      </c>
      <c r="C72" t="s">
        <v>971</v>
      </c>
      <c r="D72" t="s">
        <v>116</v>
      </c>
      <c r="E72" t="s">
        <v>972</v>
      </c>
      <c r="F72" s="79">
        <v>13263.86</v>
      </c>
      <c r="G72" s="79">
        <v>104.35457000000007</v>
      </c>
      <c r="H72" s="79">
        <v>53.732485873536604</v>
      </c>
      <c r="I72" s="79">
        <v>0.01</v>
      </c>
      <c r="J72" s="79">
        <v>0.01</v>
      </c>
      <c r="K72" s="79">
        <v>0</v>
      </c>
    </row>
    <row r="73" spans="2:11">
      <c r="B73" t="s">
        <v>973</v>
      </c>
      <c r="C73" t="s">
        <v>974</v>
      </c>
      <c r="D73" t="s">
        <v>112</v>
      </c>
      <c r="E73" t="s">
        <v>975</v>
      </c>
      <c r="F73" s="79">
        <v>2520784.83</v>
      </c>
      <c r="G73" s="79">
        <v>58.134010000000011</v>
      </c>
      <c r="H73" s="79">
        <v>5297.5413981197198</v>
      </c>
      <c r="I73" s="79">
        <v>0.49</v>
      </c>
      <c r="J73" s="79">
        <v>1</v>
      </c>
      <c r="K73" s="79">
        <v>0.05</v>
      </c>
    </row>
    <row r="74" spans="2:11">
      <c r="B74" t="s">
        <v>976</v>
      </c>
      <c r="C74" t="s">
        <v>977</v>
      </c>
      <c r="D74" t="s">
        <v>116</v>
      </c>
      <c r="E74" t="s">
        <v>978</v>
      </c>
      <c r="F74" s="79">
        <v>4004850</v>
      </c>
      <c r="G74" s="79">
        <v>105.11548000000026</v>
      </c>
      <c r="H74" s="79">
        <v>16342.122561628001</v>
      </c>
      <c r="I74" s="79">
        <v>2.1800000000000002</v>
      </c>
      <c r="J74" s="79">
        <v>3.09</v>
      </c>
      <c r="K74" s="79">
        <v>0.16</v>
      </c>
    </row>
    <row r="75" spans="2:11">
      <c r="B75" t="s">
        <v>979</v>
      </c>
      <c r="C75" t="s">
        <v>980</v>
      </c>
      <c r="D75" t="s">
        <v>112</v>
      </c>
      <c r="E75" t="s">
        <v>671</v>
      </c>
      <c r="F75" s="79">
        <v>264620</v>
      </c>
      <c r="G75" s="79">
        <v>263.00277</v>
      </c>
      <c r="H75" s="79">
        <v>2515.8879168560102</v>
      </c>
      <c r="I75" s="79">
        <v>0.02</v>
      </c>
      <c r="J75" s="79">
        <v>0.48</v>
      </c>
      <c r="K75" s="79">
        <v>0.02</v>
      </c>
    </row>
    <row r="76" spans="2:11">
      <c r="B76" t="s">
        <v>981</v>
      </c>
      <c r="C76" t="s">
        <v>982</v>
      </c>
      <c r="D76" t="s">
        <v>112</v>
      </c>
      <c r="E76" t="s">
        <v>983</v>
      </c>
      <c r="F76" s="79">
        <v>499530</v>
      </c>
      <c r="G76" s="79">
        <v>100</v>
      </c>
      <c r="H76" s="79">
        <v>1805.8009500000001</v>
      </c>
      <c r="I76" s="79">
        <v>0.1</v>
      </c>
      <c r="J76" s="79">
        <v>0.34</v>
      </c>
      <c r="K76" s="79">
        <v>0.02</v>
      </c>
    </row>
    <row r="77" spans="2:11">
      <c r="B77" t="s">
        <v>984</v>
      </c>
      <c r="C77" t="s">
        <v>985</v>
      </c>
      <c r="D77" t="s">
        <v>112</v>
      </c>
      <c r="E77" t="s">
        <v>986</v>
      </c>
      <c r="F77" s="79">
        <v>945132.37</v>
      </c>
      <c r="G77" s="79">
        <v>100</v>
      </c>
      <c r="H77" s="79">
        <v>3416.6535175499998</v>
      </c>
      <c r="I77" s="79">
        <v>0</v>
      </c>
      <c r="J77" s="79">
        <v>0.65</v>
      </c>
      <c r="K77" s="79">
        <v>0.03</v>
      </c>
    </row>
    <row r="78" spans="2:11">
      <c r="B78" t="s">
        <v>987</v>
      </c>
      <c r="C78" t="s">
        <v>988</v>
      </c>
      <c r="D78" t="s">
        <v>112</v>
      </c>
      <c r="E78" t="s">
        <v>989</v>
      </c>
      <c r="F78" s="79">
        <v>1301476.58</v>
      </c>
      <c r="G78" s="79">
        <v>106.23904000000005</v>
      </c>
      <c r="H78" s="79">
        <v>4998.3745512668502</v>
      </c>
      <c r="I78" s="79">
        <v>1.51</v>
      </c>
      <c r="J78" s="79">
        <v>0.95</v>
      </c>
      <c r="K78" s="79">
        <v>0.05</v>
      </c>
    </row>
    <row r="79" spans="2:11">
      <c r="B79" t="s">
        <v>990</v>
      </c>
      <c r="C79" t="s">
        <v>991</v>
      </c>
      <c r="D79" t="s">
        <v>112</v>
      </c>
      <c r="E79" t="s">
        <v>992</v>
      </c>
      <c r="F79" s="79">
        <v>1561552.58</v>
      </c>
      <c r="G79" s="79">
        <v>104.47343800000006</v>
      </c>
      <c r="H79" s="79">
        <v>5897.5387144108799</v>
      </c>
      <c r="I79" s="79">
        <v>0.37</v>
      </c>
      <c r="J79" s="79">
        <v>1.1200000000000001</v>
      </c>
      <c r="K79" s="79">
        <v>0.06</v>
      </c>
    </row>
    <row r="80" spans="2:11">
      <c r="B80" t="s">
        <v>993</v>
      </c>
      <c r="C80" t="s">
        <v>994</v>
      </c>
      <c r="D80" t="s">
        <v>116</v>
      </c>
      <c r="E80" t="s">
        <v>995</v>
      </c>
      <c r="F80" s="79">
        <v>2437615.77</v>
      </c>
      <c r="G80" s="79">
        <v>106.78598000000046</v>
      </c>
      <c r="H80" s="79">
        <v>10104.969791658001</v>
      </c>
      <c r="I80" s="79">
        <v>0.91</v>
      </c>
      <c r="J80" s="79">
        <v>1.91</v>
      </c>
      <c r="K80" s="79">
        <v>0.1</v>
      </c>
    </row>
    <row r="81" spans="2:11">
      <c r="B81" t="s">
        <v>996</v>
      </c>
      <c r="C81" t="s">
        <v>997</v>
      </c>
      <c r="D81" t="s">
        <v>116</v>
      </c>
      <c r="E81" t="s">
        <v>998</v>
      </c>
      <c r="F81" s="79">
        <v>83989</v>
      </c>
      <c r="G81" s="79">
        <v>100</v>
      </c>
      <c r="H81" s="79">
        <v>326.045298</v>
      </c>
      <c r="I81" s="79">
        <v>14.61</v>
      </c>
      <c r="J81" s="79">
        <v>0.06</v>
      </c>
      <c r="K81" s="79">
        <v>0</v>
      </c>
    </row>
    <row r="82" spans="2:11">
      <c r="B82" t="s">
        <v>999</v>
      </c>
      <c r="C82" t="s">
        <v>1000</v>
      </c>
      <c r="D82" t="s">
        <v>112</v>
      </c>
      <c r="E82" t="s">
        <v>1001</v>
      </c>
      <c r="F82" s="79">
        <v>2169255</v>
      </c>
      <c r="G82" s="79">
        <v>102.49595000000004</v>
      </c>
      <c r="H82" s="79">
        <v>8037.5856504235899</v>
      </c>
      <c r="I82" s="79">
        <v>9.14</v>
      </c>
      <c r="J82" s="79">
        <v>1.52</v>
      </c>
      <c r="K82" s="79">
        <v>0.08</v>
      </c>
    </row>
    <row r="83" spans="2:11">
      <c r="B83" t="s">
        <v>1002</v>
      </c>
      <c r="C83" t="s">
        <v>1003</v>
      </c>
      <c r="D83" t="s">
        <v>112</v>
      </c>
      <c r="E83" t="s">
        <v>1004</v>
      </c>
      <c r="F83" s="79">
        <v>1361875.4</v>
      </c>
      <c r="G83" s="79">
        <v>107.05639000000006</v>
      </c>
      <c r="H83" s="79">
        <v>5270.5783219300902</v>
      </c>
      <c r="I83" s="79">
        <v>0</v>
      </c>
      <c r="J83" s="79">
        <v>1</v>
      </c>
      <c r="K83" s="79">
        <v>0.05</v>
      </c>
    </row>
    <row r="84" spans="2:11">
      <c r="B84" t="s">
        <v>1005</v>
      </c>
      <c r="C84" t="s">
        <v>1006</v>
      </c>
      <c r="D84" t="s">
        <v>119</v>
      </c>
      <c r="E84" t="s">
        <v>1007</v>
      </c>
      <c r="F84" s="79">
        <v>923586</v>
      </c>
      <c r="G84" s="79">
        <v>104.98762999999991</v>
      </c>
      <c r="H84" s="79">
        <v>4359.6480967486896</v>
      </c>
      <c r="I84" s="79">
        <v>3.45</v>
      </c>
      <c r="J84" s="79">
        <v>0.82</v>
      </c>
      <c r="K84" s="79">
        <v>0.04</v>
      </c>
    </row>
    <row r="85" spans="2:11">
      <c r="B85" t="s">
        <v>1008</v>
      </c>
      <c r="C85" t="s">
        <v>1009</v>
      </c>
      <c r="D85" t="s">
        <v>119</v>
      </c>
      <c r="E85" t="s">
        <v>916</v>
      </c>
      <c r="F85" s="79">
        <v>1680064</v>
      </c>
      <c r="G85" s="79">
        <v>114.65928999999997</v>
      </c>
      <c r="H85" s="79">
        <v>8661.0597798848103</v>
      </c>
      <c r="I85" s="79">
        <v>4.8</v>
      </c>
      <c r="J85" s="79">
        <v>1.64</v>
      </c>
      <c r="K85" s="79">
        <v>0.08</v>
      </c>
    </row>
    <row r="86" spans="2:11">
      <c r="B86" t="s">
        <v>227</v>
      </c>
      <c r="C86" s="16"/>
    </row>
    <row r="87" spans="2:11">
      <c r="C87" s="16"/>
    </row>
    <row r="88" spans="2:11">
      <c r="C88" s="16"/>
    </row>
    <row r="89" spans="2:11"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5" t="s">
        <v>1302</v>
      </c>
    </row>
    <row r="3" spans="2:59">
      <c r="B3" s="2" t="s">
        <v>2</v>
      </c>
      <c r="C3" t="s">
        <v>1303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9" ht="26.25" customHeight="1">
      <c r="B7" s="115" t="s">
        <v>147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779617.69</v>
      </c>
      <c r="H11" s="7"/>
      <c r="I11" s="78">
        <v>4252.3359731406726</v>
      </c>
      <c r="J11" s="7"/>
      <c r="K11" s="78">
        <v>100</v>
      </c>
      <c r="L11" s="78">
        <v>0.04</v>
      </c>
      <c r="M11" s="16"/>
      <c r="N11" s="16"/>
      <c r="O11" s="16"/>
      <c r="P11" s="16"/>
      <c r="BG11" s="16"/>
    </row>
    <row r="12" spans="2:59">
      <c r="B12" s="80" t="s">
        <v>1010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628</v>
      </c>
      <c r="C14" s="16"/>
      <c r="D14" s="16"/>
      <c r="G14" s="81">
        <v>779617.69</v>
      </c>
      <c r="I14" s="81">
        <v>4252.3359731406726</v>
      </c>
      <c r="K14" s="81">
        <v>100</v>
      </c>
      <c r="L14" s="81">
        <v>0.04</v>
      </c>
    </row>
    <row r="15" spans="2:59">
      <c r="B15" t="s">
        <v>1011</v>
      </c>
      <c r="C15" t="s">
        <v>1012</v>
      </c>
      <c r="D15" t="s">
        <v>1013</v>
      </c>
      <c r="E15" t="s">
        <v>116</v>
      </c>
      <c r="F15" t="s">
        <v>1014</v>
      </c>
      <c r="G15" s="79">
        <v>346733.5</v>
      </c>
      <c r="H15" s="79">
        <v>306.55</v>
      </c>
      <c r="I15" s="79">
        <v>4126.2226147785004</v>
      </c>
      <c r="J15" s="79">
        <v>0</v>
      </c>
      <c r="K15" s="79">
        <v>97.03</v>
      </c>
      <c r="L15" s="79">
        <v>0.04</v>
      </c>
    </row>
    <row r="16" spans="2:59">
      <c r="B16" t="s">
        <v>1015</v>
      </c>
      <c r="C16" t="s">
        <v>1016</v>
      </c>
      <c r="D16" t="s">
        <v>427</v>
      </c>
      <c r="E16" t="s">
        <v>112</v>
      </c>
      <c r="F16" t="s">
        <v>1017</v>
      </c>
      <c r="G16" s="79">
        <v>98223.8</v>
      </c>
      <c r="H16" s="79">
        <v>10.273099999999999</v>
      </c>
      <c r="I16" s="79">
        <v>36.477624550046997</v>
      </c>
      <c r="J16" s="79">
        <v>0.19</v>
      </c>
      <c r="K16" s="79">
        <v>0.86</v>
      </c>
      <c r="L16" s="79">
        <v>0</v>
      </c>
    </row>
    <row r="17" spans="2:12">
      <c r="B17" t="s">
        <v>1018</v>
      </c>
      <c r="C17" t="s">
        <v>1019</v>
      </c>
      <c r="D17" t="s">
        <v>427</v>
      </c>
      <c r="E17" t="s">
        <v>112</v>
      </c>
      <c r="F17" t="s">
        <v>1017</v>
      </c>
      <c r="G17" s="79">
        <v>99924.19</v>
      </c>
      <c r="H17" s="79">
        <v>7.9213000000000138</v>
      </c>
      <c r="I17" s="79">
        <v>28.6137909278291</v>
      </c>
      <c r="J17" s="79">
        <v>0.19</v>
      </c>
      <c r="K17" s="79">
        <v>0.67</v>
      </c>
      <c r="L17" s="79">
        <v>0</v>
      </c>
    </row>
    <row r="18" spans="2:12">
      <c r="B18" t="s">
        <v>1020</v>
      </c>
      <c r="C18" t="s">
        <v>1021</v>
      </c>
      <c r="D18" t="s">
        <v>427</v>
      </c>
      <c r="E18" t="s">
        <v>116</v>
      </c>
      <c r="F18" t="s">
        <v>1022</v>
      </c>
      <c r="G18" s="79">
        <v>39.200000000000003</v>
      </c>
      <c r="H18" s="79">
        <v>40100</v>
      </c>
      <c r="I18" s="79">
        <v>61.021934399999999</v>
      </c>
      <c r="J18" s="79">
        <v>0</v>
      </c>
      <c r="K18" s="79">
        <v>1.44</v>
      </c>
      <c r="L18" s="79">
        <v>0</v>
      </c>
    </row>
    <row r="19" spans="2:12">
      <c r="B19" t="s">
        <v>1023</v>
      </c>
      <c r="C19" t="s">
        <v>1024</v>
      </c>
      <c r="D19" t="s">
        <v>584</v>
      </c>
      <c r="E19" t="s">
        <v>112</v>
      </c>
      <c r="F19" t="s">
        <v>1025</v>
      </c>
      <c r="G19" s="79">
        <v>234697</v>
      </c>
      <c r="H19" s="79">
        <v>9.9999999999999995E-7</v>
      </c>
      <c r="I19" s="79">
        <v>8.4842965500000006E-6</v>
      </c>
      <c r="J19" s="79">
        <v>0</v>
      </c>
      <c r="K19" s="79">
        <v>0</v>
      </c>
      <c r="L19" s="79">
        <v>0</v>
      </c>
    </row>
    <row r="20" spans="2:12">
      <c r="B20" t="s">
        <v>227</v>
      </c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1302</v>
      </c>
    </row>
    <row r="3" spans="2:52">
      <c r="B3" s="2" t="s">
        <v>2</v>
      </c>
      <c r="C3" t="s">
        <v>1303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2" ht="26.25" customHeight="1">
      <c r="B7" s="115" t="s">
        <v>148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219983000</v>
      </c>
      <c r="H11" s="7"/>
      <c r="I11" s="78">
        <v>8104.8204202500001</v>
      </c>
      <c r="J11" s="7"/>
      <c r="K11" s="78">
        <v>100</v>
      </c>
      <c r="L11" s="78">
        <v>0.08</v>
      </c>
      <c r="AZ11" s="16"/>
    </row>
    <row r="12" spans="2:52">
      <c r="B12" s="80" t="s">
        <v>197</v>
      </c>
      <c r="C12" s="16"/>
      <c r="D12" s="16"/>
      <c r="G12" s="81">
        <v>219983000</v>
      </c>
      <c r="I12" s="81">
        <v>8104.8204202500001</v>
      </c>
      <c r="K12" s="81">
        <v>100</v>
      </c>
      <c r="L12" s="81">
        <v>0.08</v>
      </c>
    </row>
    <row r="13" spans="2:52">
      <c r="B13" s="80" t="s">
        <v>629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630</v>
      </c>
      <c r="C15" s="16"/>
      <c r="D15" s="16"/>
      <c r="G15" s="81">
        <v>219983000</v>
      </c>
      <c r="I15" s="81">
        <v>8104.8204202500001</v>
      </c>
      <c r="K15" s="81">
        <v>100</v>
      </c>
      <c r="L15" s="81">
        <v>0.08</v>
      </c>
    </row>
    <row r="16" spans="2:52">
      <c r="B16" t="s">
        <v>1026</v>
      </c>
      <c r="C16" t="s">
        <v>1027</v>
      </c>
      <c r="D16" t="s">
        <v>129</v>
      </c>
      <c r="E16" t="s">
        <v>112</v>
      </c>
      <c r="F16" t="s">
        <v>1028</v>
      </c>
      <c r="G16" s="79">
        <v>-24455000</v>
      </c>
      <c r="H16" s="79">
        <v>1.7809999999999999</v>
      </c>
      <c r="I16" s="79">
        <v>-1574.4899332499999</v>
      </c>
      <c r="J16" s="79">
        <v>0</v>
      </c>
      <c r="K16" s="79">
        <v>-19.43</v>
      </c>
      <c r="L16" s="79">
        <v>-0.01</v>
      </c>
    </row>
    <row r="17" spans="2:12">
      <c r="B17" t="s">
        <v>1029</v>
      </c>
      <c r="C17" t="s">
        <v>1030</v>
      </c>
      <c r="D17" t="s">
        <v>129</v>
      </c>
      <c r="E17" t="s">
        <v>112</v>
      </c>
      <c r="F17" t="s">
        <v>1031</v>
      </c>
      <c r="G17" s="79">
        <v>-24500000</v>
      </c>
      <c r="H17" s="79">
        <v>0.97799999999999998</v>
      </c>
      <c r="I17" s="79">
        <v>-866.19015000000002</v>
      </c>
      <c r="J17" s="79">
        <v>0</v>
      </c>
      <c r="K17" s="79">
        <v>-10.69</v>
      </c>
      <c r="L17" s="79">
        <v>-0.01</v>
      </c>
    </row>
    <row r="18" spans="2:12">
      <c r="B18" t="s">
        <v>1032</v>
      </c>
      <c r="C18" t="s">
        <v>1033</v>
      </c>
      <c r="D18" t="s">
        <v>129</v>
      </c>
      <c r="E18" t="s">
        <v>112</v>
      </c>
      <c r="F18" t="s">
        <v>1034</v>
      </c>
      <c r="G18" s="79">
        <v>-24254000</v>
      </c>
      <c r="H18" s="79">
        <v>0.47899999999999998</v>
      </c>
      <c r="I18" s="79">
        <v>-419.9786259</v>
      </c>
      <c r="J18" s="79">
        <v>0</v>
      </c>
      <c r="K18" s="79">
        <v>-5.18</v>
      </c>
      <c r="L18" s="79">
        <v>0</v>
      </c>
    </row>
    <row r="19" spans="2:12">
      <c r="B19" t="s">
        <v>1035</v>
      </c>
      <c r="C19" t="s">
        <v>1036</v>
      </c>
      <c r="D19" t="s">
        <v>129</v>
      </c>
      <c r="E19" t="s">
        <v>112</v>
      </c>
      <c r="F19" t="s">
        <v>1028</v>
      </c>
      <c r="G19" s="79">
        <v>97820000</v>
      </c>
      <c r="H19" s="79">
        <v>0.89800000000000002</v>
      </c>
      <c r="I19" s="79">
        <v>3175.5013140000001</v>
      </c>
      <c r="J19" s="79">
        <v>0</v>
      </c>
      <c r="K19" s="79">
        <v>39.18</v>
      </c>
      <c r="L19" s="79">
        <v>0.03</v>
      </c>
    </row>
    <row r="20" spans="2:12">
      <c r="B20" t="s">
        <v>1037</v>
      </c>
      <c r="C20" t="s">
        <v>1038</v>
      </c>
      <c r="D20" t="s">
        <v>129</v>
      </c>
      <c r="E20" t="s">
        <v>112</v>
      </c>
      <c r="F20" t="s">
        <v>1031</v>
      </c>
      <c r="G20" s="79">
        <v>99116000</v>
      </c>
      <c r="H20" s="79">
        <v>0.93300000000000005</v>
      </c>
      <c r="I20" s="79">
        <v>3342.9794922000001</v>
      </c>
      <c r="J20" s="79">
        <v>0</v>
      </c>
      <c r="K20" s="79">
        <v>41.25</v>
      </c>
      <c r="L20" s="79">
        <v>0.03</v>
      </c>
    </row>
    <row r="21" spans="2:12">
      <c r="B21" t="s">
        <v>1039</v>
      </c>
      <c r="C21" t="s">
        <v>1040</v>
      </c>
      <c r="D21" t="s">
        <v>129</v>
      </c>
      <c r="E21" t="s">
        <v>112</v>
      </c>
      <c r="F21" t="s">
        <v>1034</v>
      </c>
      <c r="G21" s="79">
        <v>96256000</v>
      </c>
      <c r="H21" s="79">
        <v>1.278</v>
      </c>
      <c r="I21" s="79">
        <v>4446.9983232000004</v>
      </c>
      <c r="J21" s="79">
        <v>0</v>
      </c>
      <c r="K21" s="79">
        <v>54.87</v>
      </c>
      <c r="L21" s="79">
        <v>0.04</v>
      </c>
    </row>
    <row r="22" spans="2:12">
      <c r="B22" s="80" t="s">
        <v>1041</v>
      </c>
      <c r="C22" s="16"/>
      <c r="D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217</v>
      </c>
      <c r="C23" t="s">
        <v>217</v>
      </c>
      <c r="D23" t="s">
        <v>217</v>
      </c>
      <c r="E23" t="s">
        <v>217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631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351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224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s="80" t="s">
        <v>629</v>
      </c>
      <c r="C29" s="16"/>
      <c r="D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217</v>
      </c>
      <c r="C30" t="s">
        <v>217</v>
      </c>
      <c r="D30" t="s">
        <v>217</v>
      </c>
      <c r="E30" t="s">
        <v>217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1042</v>
      </c>
      <c r="C31" s="16"/>
      <c r="D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217</v>
      </c>
      <c r="C32" t="s">
        <v>217</v>
      </c>
      <c r="D32" t="s">
        <v>217</v>
      </c>
      <c r="E32" t="s">
        <v>217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631</v>
      </c>
      <c r="C33" s="16"/>
      <c r="D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217</v>
      </c>
      <c r="C34" t="s">
        <v>217</v>
      </c>
      <c r="D34" t="s">
        <v>217</v>
      </c>
      <c r="E34" t="s">
        <v>217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632</v>
      </c>
      <c r="C35" s="16"/>
      <c r="D35" s="16"/>
      <c r="G35" s="81">
        <v>0</v>
      </c>
      <c r="I35" s="81">
        <v>0</v>
      </c>
      <c r="K35" s="81">
        <v>0</v>
      </c>
      <c r="L35" s="81">
        <v>0</v>
      </c>
    </row>
    <row r="36" spans="2:12">
      <c r="B36" t="s">
        <v>217</v>
      </c>
      <c r="C36" t="s">
        <v>217</v>
      </c>
      <c r="D36" t="s">
        <v>217</v>
      </c>
      <c r="E36" t="s">
        <v>217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351</v>
      </c>
      <c r="C37" s="16"/>
      <c r="D37" s="16"/>
      <c r="G37" s="81">
        <v>0</v>
      </c>
      <c r="I37" s="81">
        <v>0</v>
      </c>
      <c r="K37" s="81">
        <v>0</v>
      </c>
      <c r="L37" s="81">
        <v>0</v>
      </c>
    </row>
    <row r="38" spans="2:12">
      <c r="B38" t="s">
        <v>217</v>
      </c>
      <c r="C38" t="s">
        <v>217</v>
      </c>
      <c r="D38" t="s">
        <v>217</v>
      </c>
      <c r="E38" t="s">
        <v>217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227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5" t="s">
        <v>1302</v>
      </c>
    </row>
    <row r="3" spans="2:13">
      <c r="B3" s="2" t="s">
        <v>2</v>
      </c>
      <c r="C3" t="s">
        <v>1303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105" t="s">
        <v>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606700.28974843805</v>
      </c>
      <c r="K11" s="78">
        <v>100</v>
      </c>
      <c r="L11" s="78">
        <v>5.75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606700.28974843805</v>
      </c>
      <c r="K12" s="81">
        <v>100</v>
      </c>
      <c r="L12" s="81">
        <v>5.75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500756.66547000001</v>
      </c>
      <c r="K13" s="81">
        <v>82.54</v>
      </c>
      <c r="L13" s="81">
        <v>4.75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9">
        <v>0</v>
      </c>
      <c r="I15" s="79">
        <v>0</v>
      </c>
      <c r="J15" s="79">
        <v>500756.66547000001</v>
      </c>
      <c r="K15" s="79">
        <v>82.54</v>
      </c>
      <c r="L15" s="79">
        <v>4.75</v>
      </c>
    </row>
    <row r="16" spans="2:13">
      <c r="B16" s="80" t="s">
        <v>206</v>
      </c>
      <c r="D16" s="16"/>
      <c r="I16" s="81">
        <v>0</v>
      </c>
      <c r="J16" s="81">
        <v>14389.090772538</v>
      </c>
      <c r="K16" s="81">
        <v>2.37</v>
      </c>
      <c r="L16" s="81">
        <v>0.14000000000000001</v>
      </c>
    </row>
    <row r="17" spans="2:12">
      <c r="B17" t="s">
        <v>207</v>
      </c>
      <c r="C17" t="s">
        <v>208</v>
      </c>
      <c r="D17" t="s">
        <v>205</v>
      </c>
      <c r="E17" t="s">
        <v>202</v>
      </c>
      <c r="F17" t="s">
        <v>155</v>
      </c>
      <c r="G17" t="s">
        <v>112</v>
      </c>
      <c r="H17" s="79">
        <v>0</v>
      </c>
      <c r="I17" s="79">
        <v>0</v>
      </c>
      <c r="J17" s="79">
        <v>16107.965242050001</v>
      </c>
      <c r="K17" s="79">
        <v>2.66</v>
      </c>
      <c r="L17" s="79">
        <v>0.15</v>
      </c>
    </row>
    <row r="18" spans="2:12">
      <c r="B18" t="s">
        <v>209</v>
      </c>
      <c r="C18" t="s">
        <v>208</v>
      </c>
      <c r="D18" t="s">
        <v>205</v>
      </c>
      <c r="E18" t="s">
        <v>202</v>
      </c>
      <c r="F18" t="s">
        <v>155</v>
      </c>
      <c r="G18" t="s">
        <v>112</v>
      </c>
      <c r="H18" s="79">
        <v>0</v>
      </c>
      <c r="I18" s="79">
        <v>0</v>
      </c>
      <c r="J18" s="79">
        <v>-1722.3575317499999</v>
      </c>
      <c r="K18" s="79">
        <v>-0.28000000000000003</v>
      </c>
      <c r="L18" s="79">
        <v>-0.02</v>
      </c>
    </row>
    <row r="19" spans="2:12">
      <c r="B19" t="s">
        <v>210</v>
      </c>
      <c r="C19" t="s">
        <v>211</v>
      </c>
      <c r="D19" t="s">
        <v>205</v>
      </c>
      <c r="E19" t="s">
        <v>202</v>
      </c>
      <c r="F19" t="s">
        <v>155</v>
      </c>
      <c r="G19" t="s">
        <v>116</v>
      </c>
      <c r="H19" s="79">
        <v>0</v>
      </c>
      <c r="I19" s="79">
        <v>0</v>
      </c>
      <c r="J19" s="79">
        <v>-0.38113476000000002</v>
      </c>
      <c r="K19" s="79">
        <v>0</v>
      </c>
      <c r="L19" s="79">
        <v>0</v>
      </c>
    </row>
    <row r="20" spans="2:12">
      <c r="B20" t="s">
        <v>212</v>
      </c>
      <c r="C20" t="s">
        <v>213</v>
      </c>
      <c r="D20" t="s">
        <v>205</v>
      </c>
      <c r="E20" t="s">
        <v>202</v>
      </c>
      <c r="F20" t="s">
        <v>155</v>
      </c>
      <c r="G20" t="s">
        <v>119</v>
      </c>
      <c r="H20" s="79">
        <v>0</v>
      </c>
      <c r="I20" s="79">
        <v>0</v>
      </c>
      <c r="J20" s="79">
        <v>3.870872334</v>
      </c>
      <c r="K20" s="79">
        <v>0</v>
      </c>
      <c r="L20" s="79">
        <v>0</v>
      </c>
    </row>
    <row r="21" spans="2:12">
      <c r="B21" t="s">
        <v>214</v>
      </c>
      <c r="C21" t="s">
        <v>215</v>
      </c>
      <c r="D21" t="s">
        <v>205</v>
      </c>
      <c r="E21" t="s">
        <v>202</v>
      </c>
      <c r="F21" t="s">
        <v>155</v>
      </c>
      <c r="G21" t="s">
        <v>194</v>
      </c>
      <c r="H21" s="79">
        <v>0</v>
      </c>
      <c r="I21" s="79">
        <v>0</v>
      </c>
      <c r="J21" s="79">
        <v>-6.6753359999999996E-3</v>
      </c>
      <c r="K21" s="79">
        <v>0</v>
      </c>
      <c r="L21" s="79">
        <v>0</v>
      </c>
    </row>
    <row r="22" spans="2:12">
      <c r="B22" s="80" t="s">
        <v>216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217</v>
      </c>
      <c r="C23" t="s">
        <v>217</v>
      </c>
      <c r="D23" s="16"/>
      <c r="E23" t="s">
        <v>217</v>
      </c>
      <c r="G23" t="s">
        <v>217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218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217</v>
      </c>
      <c r="C25" t="s">
        <v>217</v>
      </c>
      <c r="D25" s="16"/>
      <c r="E25" t="s">
        <v>217</v>
      </c>
      <c r="G25" t="s">
        <v>217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219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217</v>
      </c>
      <c r="C27" t="s">
        <v>217</v>
      </c>
      <c r="D27" s="16"/>
      <c r="E27" t="s">
        <v>217</v>
      </c>
      <c r="G27" t="s">
        <v>217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220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217</v>
      </c>
      <c r="C29" t="s">
        <v>217</v>
      </c>
      <c r="D29" s="16"/>
      <c r="E29" t="s">
        <v>217</v>
      </c>
      <c r="G29" t="s">
        <v>217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221</v>
      </c>
      <c r="D30" s="16"/>
      <c r="I30" s="81">
        <v>0.01</v>
      </c>
      <c r="J30" s="81">
        <v>91554.533505900006</v>
      </c>
      <c r="K30" s="81">
        <v>15.09</v>
      </c>
      <c r="L30" s="81">
        <v>0.87</v>
      </c>
    </row>
    <row r="31" spans="2:12">
      <c r="B31" t="s">
        <v>222</v>
      </c>
      <c r="C31" t="s">
        <v>223</v>
      </c>
      <c r="D31" t="s">
        <v>205</v>
      </c>
      <c r="E31" t="s">
        <v>202</v>
      </c>
      <c r="F31" t="s">
        <v>155</v>
      </c>
      <c r="G31" t="s">
        <v>112</v>
      </c>
      <c r="H31" s="79">
        <v>0</v>
      </c>
      <c r="I31" s="79">
        <v>0.01</v>
      </c>
      <c r="J31" s="79">
        <v>91554.533505900006</v>
      </c>
      <c r="K31" s="79">
        <v>15.09</v>
      </c>
      <c r="L31" s="79">
        <v>0.87</v>
      </c>
    </row>
    <row r="32" spans="2:12">
      <c r="B32" s="80" t="s">
        <v>224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s="80" t="s">
        <v>225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217</v>
      </c>
      <c r="C34" t="s">
        <v>217</v>
      </c>
      <c r="D34" s="16"/>
      <c r="E34" t="s">
        <v>217</v>
      </c>
      <c r="G34" t="s">
        <v>217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226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217</v>
      </c>
      <c r="C36" t="s">
        <v>217</v>
      </c>
      <c r="D36" s="16"/>
      <c r="E36" t="s">
        <v>217</v>
      </c>
      <c r="G36" t="s">
        <v>217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227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22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5" t="s">
        <v>1302</v>
      </c>
    </row>
    <row r="3" spans="2:49">
      <c r="B3" s="2" t="s">
        <v>2</v>
      </c>
      <c r="C3" t="s">
        <v>1303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49" ht="26.25" customHeight="1">
      <c r="B7" s="115" t="s">
        <v>149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678109127</v>
      </c>
      <c r="H11" s="7"/>
      <c r="I11" s="78">
        <v>-2244.5508279899873</v>
      </c>
      <c r="J11" s="78">
        <v>100</v>
      </c>
      <c r="K11" s="78">
        <v>-0.02</v>
      </c>
      <c r="AW11" s="16"/>
    </row>
    <row r="12" spans="2:49">
      <c r="B12" s="80" t="s">
        <v>197</v>
      </c>
      <c r="C12" s="16"/>
      <c r="D12" s="16"/>
      <c r="G12" s="81">
        <v>678109127</v>
      </c>
      <c r="I12" s="81">
        <v>-2244.5508279899873</v>
      </c>
      <c r="J12" s="81">
        <v>100</v>
      </c>
      <c r="K12" s="81">
        <v>-0.02</v>
      </c>
    </row>
    <row r="13" spans="2:49">
      <c r="B13" s="80" t="s">
        <v>629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630</v>
      </c>
      <c r="C15" s="16"/>
      <c r="D15" s="16"/>
      <c r="G15" s="81">
        <v>-173320873</v>
      </c>
      <c r="I15" s="81">
        <v>1726.4392655855886</v>
      </c>
      <c r="J15" s="81">
        <v>-76.92</v>
      </c>
      <c r="K15" s="81">
        <v>0.02</v>
      </c>
    </row>
    <row r="16" spans="2:49">
      <c r="B16" t="s">
        <v>1043</v>
      </c>
      <c r="C16" t="s">
        <v>1044</v>
      </c>
      <c r="D16" t="s">
        <v>129</v>
      </c>
      <c r="E16" t="s">
        <v>112</v>
      </c>
      <c r="F16" t="s">
        <v>1045</v>
      </c>
      <c r="G16" s="79">
        <v>-98783800</v>
      </c>
      <c r="H16" s="79">
        <v>-0.25286624203821678</v>
      </c>
      <c r="I16" s="79">
        <v>249.790882802548</v>
      </c>
      <c r="J16" s="79">
        <v>-11.13</v>
      </c>
      <c r="K16" s="79">
        <v>0</v>
      </c>
    </row>
    <row r="17" spans="2:11">
      <c r="B17" t="s">
        <v>1046</v>
      </c>
      <c r="C17" t="s">
        <v>1047</v>
      </c>
      <c r="D17" t="s">
        <v>129</v>
      </c>
      <c r="E17" t="s">
        <v>195</v>
      </c>
      <c r="F17" t="s">
        <v>1048</v>
      </c>
      <c r="G17" s="79">
        <v>-15022500</v>
      </c>
      <c r="H17" s="79">
        <v>-0.40467136752136795</v>
      </c>
      <c r="I17" s="79">
        <v>60.791756185897498</v>
      </c>
      <c r="J17" s="79">
        <v>-2.71</v>
      </c>
      <c r="K17" s="79">
        <v>0</v>
      </c>
    </row>
    <row r="18" spans="2:11">
      <c r="B18" t="s">
        <v>1049</v>
      </c>
      <c r="C18" t="s">
        <v>1050</v>
      </c>
      <c r="D18" t="s">
        <v>129</v>
      </c>
      <c r="E18" t="s">
        <v>116</v>
      </c>
      <c r="F18" t="s">
        <v>1048</v>
      </c>
      <c r="G18" s="79">
        <v>-44971700</v>
      </c>
      <c r="H18" s="79">
        <v>-2.7914754098360746</v>
      </c>
      <c r="I18" s="79">
        <v>1255.37394688525</v>
      </c>
      <c r="J18" s="79">
        <v>-55.93</v>
      </c>
      <c r="K18" s="79">
        <v>0.01</v>
      </c>
    </row>
    <row r="19" spans="2:11">
      <c r="B19" t="s">
        <v>1051</v>
      </c>
      <c r="C19" t="s">
        <v>1052</v>
      </c>
      <c r="D19" t="s">
        <v>129</v>
      </c>
      <c r="E19" t="s">
        <v>116</v>
      </c>
      <c r="F19" t="s">
        <v>1053</v>
      </c>
      <c r="G19" s="79">
        <v>-6276473</v>
      </c>
      <c r="H19" s="79">
        <v>-3.3413735343383615</v>
      </c>
      <c r="I19" s="79">
        <v>209.72040771189299</v>
      </c>
      <c r="J19" s="79">
        <v>-9.34</v>
      </c>
      <c r="K19" s="79">
        <v>0</v>
      </c>
    </row>
    <row r="20" spans="2:11">
      <c r="B20" t="s">
        <v>1054</v>
      </c>
      <c r="C20" t="s">
        <v>1055</v>
      </c>
      <c r="D20" t="s">
        <v>129</v>
      </c>
      <c r="E20" t="s">
        <v>112</v>
      </c>
      <c r="F20" t="s">
        <v>1045</v>
      </c>
      <c r="G20" s="79">
        <v>-1951100</v>
      </c>
      <c r="H20" s="79">
        <v>-0.15</v>
      </c>
      <c r="I20" s="79">
        <v>2.92665</v>
      </c>
      <c r="J20" s="79">
        <v>-0.13</v>
      </c>
      <c r="K20" s="79">
        <v>0</v>
      </c>
    </row>
    <row r="21" spans="2:11">
      <c r="B21" t="s">
        <v>1056</v>
      </c>
      <c r="C21" t="s">
        <v>1057</v>
      </c>
      <c r="D21" t="s">
        <v>129</v>
      </c>
      <c r="E21" t="s">
        <v>112</v>
      </c>
      <c r="F21" t="s">
        <v>1058</v>
      </c>
      <c r="G21" s="79">
        <v>-6315300</v>
      </c>
      <c r="H21" s="79">
        <v>0.82599999999999996</v>
      </c>
      <c r="I21" s="79">
        <v>-52.164377999999999</v>
      </c>
      <c r="J21" s="79">
        <v>2.3199999999999998</v>
      </c>
      <c r="K21" s="79">
        <v>0</v>
      </c>
    </row>
    <row r="22" spans="2:11">
      <c r="B22" s="80" t="s">
        <v>1041</v>
      </c>
      <c r="C22" s="16"/>
      <c r="D22" s="16"/>
      <c r="G22" s="81">
        <v>-26730000</v>
      </c>
      <c r="I22" s="81">
        <v>-37.204617777777777</v>
      </c>
      <c r="J22" s="81">
        <v>1.66</v>
      </c>
      <c r="K22" s="81">
        <v>0</v>
      </c>
    </row>
    <row r="23" spans="2:11">
      <c r="B23" t="s">
        <v>1059</v>
      </c>
      <c r="C23" t="s">
        <v>1060</v>
      </c>
      <c r="D23" t="s">
        <v>129</v>
      </c>
      <c r="E23" t="s">
        <v>116</v>
      </c>
      <c r="F23" t="s">
        <v>1061</v>
      </c>
      <c r="G23" s="79">
        <v>-24700000</v>
      </c>
      <c r="H23" s="79">
        <v>0.14280000000000001</v>
      </c>
      <c r="I23" s="79">
        <v>-35.271599999999999</v>
      </c>
      <c r="J23" s="79">
        <v>1.57</v>
      </c>
      <c r="K23" s="79">
        <v>0</v>
      </c>
    </row>
    <row r="24" spans="2:11">
      <c r="B24" t="s">
        <v>1062</v>
      </c>
      <c r="C24" t="s">
        <v>1063</v>
      </c>
      <c r="D24" t="s">
        <v>129</v>
      </c>
      <c r="E24" t="s">
        <v>116</v>
      </c>
      <c r="F24" t="s">
        <v>1061</v>
      </c>
      <c r="G24" s="79">
        <v>-1870000</v>
      </c>
      <c r="H24" s="79">
        <v>0.13371111111111122</v>
      </c>
      <c r="I24" s="79">
        <v>-2.5003977777777799</v>
      </c>
      <c r="J24" s="79">
        <v>0.11</v>
      </c>
      <c r="K24" s="79">
        <v>0</v>
      </c>
    </row>
    <row r="25" spans="2:11">
      <c r="B25" t="s">
        <v>1064</v>
      </c>
      <c r="C25" t="s">
        <v>1065</v>
      </c>
      <c r="D25" t="s">
        <v>129</v>
      </c>
      <c r="E25" t="s">
        <v>116</v>
      </c>
      <c r="F25" t="s">
        <v>1066</v>
      </c>
      <c r="G25" s="79">
        <v>-160000</v>
      </c>
      <c r="H25" s="79">
        <v>-0.3546125</v>
      </c>
      <c r="I25" s="79">
        <v>0.56738</v>
      </c>
      <c r="J25" s="79">
        <v>-0.03</v>
      </c>
      <c r="K25" s="79">
        <v>0</v>
      </c>
    </row>
    <row r="26" spans="2:11">
      <c r="B26" s="80" t="s">
        <v>631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217</v>
      </c>
      <c r="C27" t="s">
        <v>217</v>
      </c>
      <c r="D27" t="s">
        <v>217</v>
      </c>
      <c r="E27" t="s">
        <v>217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351</v>
      </c>
      <c r="C28" s="16"/>
      <c r="D28" s="16"/>
      <c r="G28" s="81">
        <v>878160000</v>
      </c>
      <c r="I28" s="81">
        <v>-3933.785475797798</v>
      </c>
      <c r="J28" s="81">
        <v>175.26</v>
      </c>
      <c r="K28" s="81">
        <v>-0.04</v>
      </c>
    </row>
    <row r="29" spans="2:11">
      <c r="B29" t="s">
        <v>1067</v>
      </c>
      <c r="C29" t="s">
        <v>1068</v>
      </c>
      <c r="D29" t="s">
        <v>129</v>
      </c>
      <c r="E29" t="s">
        <v>108</v>
      </c>
      <c r="F29" t="s">
        <v>1069</v>
      </c>
      <c r="G29" s="79">
        <v>465665000</v>
      </c>
      <c r="H29" s="79">
        <v>0.92664972776769561</v>
      </c>
      <c r="I29" s="79">
        <v>4315.0834548094399</v>
      </c>
      <c r="J29" s="79">
        <v>-192.25</v>
      </c>
      <c r="K29" s="79">
        <v>0.04</v>
      </c>
    </row>
    <row r="30" spans="2:11">
      <c r="B30" t="s">
        <v>1070</v>
      </c>
      <c r="C30" t="s">
        <v>1071</v>
      </c>
      <c r="D30" t="s">
        <v>129</v>
      </c>
      <c r="E30" t="s">
        <v>108</v>
      </c>
      <c r="F30" t="s">
        <v>1069</v>
      </c>
      <c r="G30" s="79">
        <v>76146000</v>
      </c>
      <c r="H30" s="79">
        <v>-0.30188131313131356</v>
      </c>
      <c r="I30" s="79">
        <v>-229.87054469697</v>
      </c>
      <c r="J30" s="79">
        <v>10.24</v>
      </c>
      <c r="K30" s="79">
        <v>0</v>
      </c>
    </row>
    <row r="31" spans="2:11">
      <c r="B31" t="s">
        <v>1072</v>
      </c>
      <c r="C31" t="s">
        <v>1073</v>
      </c>
      <c r="D31" t="s">
        <v>129</v>
      </c>
      <c r="E31" t="s">
        <v>108</v>
      </c>
      <c r="F31" t="s">
        <v>998</v>
      </c>
      <c r="G31" s="79">
        <v>34910000</v>
      </c>
      <c r="H31" s="79">
        <v>-1.092625</v>
      </c>
      <c r="I31" s="79">
        <v>-381.43538749999999</v>
      </c>
      <c r="J31" s="79">
        <v>16.989999999999998</v>
      </c>
      <c r="K31" s="79">
        <v>0</v>
      </c>
    </row>
    <row r="32" spans="2:11">
      <c r="B32" t="s">
        <v>1074</v>
      </c>
      <c r="C32" t="s">
        <v>1075</v>
      </c>
      <c r="D32" t="s">
        <v>129</v>
      </c>
      <c r="E32" t="s">
        <v>108</v>
      </c>
      <c r="F32" t="s">
        <v>1076</v>
      </c>
      <c r="G32" s="79">
        <v>191298000</v>
      </c>
      <c r="H32" s="79">
        <v>-2.7754291497975725</v>
      </c>
      <c r="I32" s="79">
        <v>-5309.3404549797597</v>
      </c>
      <c r="J32" s="79">
        <v>236.54</v>
      </c>
      <c r="K32" s="79">
        <v>-0.05</v>
      </c>
    </row>
    <row r="33" spans="2:11">
      <c r="B33" t="s">
        <v>1077</v>
      </c>
      <c r="C33" t="s">
        <v>1078</v>
      </c>
      <c r="D33" t="s">
        <v>129</v>
      </c>
      <c r="E33" t="s">
        <v>108</v>
      </c>
      <c r="F33" t="s">
        <v>1079</v>
      </c>
      <c r="G33" s="79">
        <v>19341000</v>
      </c>
      <c r="H33" s="79">
        <v>-1.0092541567695983</v>
      </c>
      <c r="I33" s="79">
        <v>-195.199846460808</v>
      </c>
      <c r="J33" s="79">
        <v>8.6999999999999993</v>
      </c>
      <c r="K33" s="79">
        <v>0</v>
      </c>
    </row>
    <row r="34" spans="2:11">
      <c r="B34" t="s">
        <v>1080</v>
      </c>
      <c r="C34" t="s">
        <v>1081</v>
      </c>
      <c r="D34" t="s">
        <v>129</v>
      </c>
      <c r="E34" t="s">
        <v>108</v>
      </c>
      <c r="F34" t="s">
        <v>1082</v>
      </c>
      <c r="G34" s="79">
        <v>90800000</v>
      </c>
      <c r="H34" s="79">
        <v>-2.3491439393939428</v>
      </c>
      <c r="I34" s="79">
        <v>-2133.0226969697001</v>
      </c>
      <c r="J34" s="79">
        <v>95.03</v>
      </c>
      <c r="K34" s="79">
        <v>-0.02</v>
      </c>
    </row>
    <row r="35" spans="2:11">
      <c r="B35" s="80" t="s">
        <v>224</v>
      </c>
      <c r="C35" s="16"/>
      <c r="D35" s="16"/>
      <c r="G35" s="81">
        <v>0</v>
      </c>
      <c r="I35" s="81">
        <v>0</v>
      </c>
      <c r="J35" s="81">
        <v>0</v>
      </c>
      <c r="K35" s="81">
        <v>0</v>
      </c>
    </row>
    <row r="36" spans="2:11">
      <c r="B36" s="80" t="s">
        <v>629</v>
      </c>
      <c r="C36" s="16"/>
      <c r="D36" s="16"/>
      <c r="G36" s="81">
        <v>0</v>
      </c>
      <c r="I36" s="81">
        <v>0</v>
      </c>
      <c r="J36" s="81">
        <v>0</v>
      </c>
      <c r="K36" s="81">
        <v>0</v>
      </c>
    </row>
    <row r="37" spans="2:11">
      <c r="B37" t="s">
        <v>217</v>
      </c>
      <c r="C37" t="s">
        <v>217</v>
      </c>
      <c r="D37" t="s">
        <v>217</v>
      </c>
      <c r="E37" t="s">
        <v>217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</row>
    <row r="38" spans="2:11">
      <c r="B38" s="80" t="s">
        <v>1042</v>
      </c>
      <c r="C38" s="16"/>
      <c r="D38" s="16"/>
      <c r="G38" s="81">
        <v>0</v>
      </c>
      <c r="I38" s="81">
        <v>0</v>
      </c>
      <c r="J38" s="81">
        <v>0</v>
      </c>
      <c r="K38" s="81">
        <v>0</v>
      </c>
    </row>
    <row r="39" spans="2:11">
      <c r="B39" t="s">
        <v>217</v>
      </c>
      <c r="C39" t="s">
        <v>217</v>
      </c>
      <c r="D39" t="s">
        <v>217</v>
      </c>
      <c r="E39" t="s">
        <v>217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</row>
    <row r="40" spans="2:11">
      <c r="B40" s="80" t="s">
        <v>631</v>
      </c>
      <c r="C40" s="16"/>
      <c r="D40" s="16"/>
      <c r="G40" s="81">
        <v>0</v>
      </c>
      <c r="I40" s="81">
        <v>0</v>
      </c>
      <c r="J40" s="81">
        <v>0</v>
      </c>
      <c r="K40" s="81">
        <v>0</v>
      </c>
    </row>
    <row r="41" spans="2:11">
      <c r="B41" t="s">
        <v>217</v>
      </c>
      <c r="C41" t="s">
        <v>217</v>
      </c>
      <c r="D41" t="s">
        <v>217</v>
      </c>
      <c r="E41" t="s">
        <v>217</v>
      </c>
      <c r="G41" s="79">
        <v>0</v>
      </c>
      <c r="H41" s="79">
        <v>0</v>
      </c>
      <c r="I41" s="79">
        <v>0</v>
      </c>
      <c r="J41" s="79">
        <v>0</v>
      </c>
      <c r="K41" s="79">
        <v>0</v>
      </c>
    </row>
    <row r="42" spans="2:11">
      <c r="B42" s="80" t="s">
        <v>351</v>
      </c>
      <c r="C42" s="16"/>
      <c r="D42" s="16"/>
      <c r="G42" s="81">
        <v>0</v>
      </c>
      <c r="I42" s="81">
        <v>0</v>
      </c>
      <c r="J42" s="81">
        <v>0</v>
      </c>
      <c r="K42" s="81">
        <v>0</v>
      </c>
    </row>
    <row r="43" spans="2:11">
      <c r="B43" t="s">
        <v>217</v>
      </c>
      <c r="C43" t="s">
        <v>217</v>
      </c>
      <c r="D43" t="s">
        <v>217</v>
      </c>
      <c r="E43" t="s">
        <v>217</v>
      </c>
      <c r="G43" s="79">
        <v>0</v>
      </c>
      <c r="H43" s="79">
        <v>0</v>
      </c>
      <c r="I43" s="79">
        <v>0</v>
      </c>
      <c r="J43" s="79">
        <v>0</v>
      </c>
      <c r="K43" s="79">
        <v>0</v>
      </c>
    </row>
    <row r="44" spans="2:11">
      <c r="B44" t="s">
        <v>227</v>
      </c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2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5" t="s">
        <v>1302</v>
      </c>
    </row>
    <row r="3" spans="2:78">
      <c r="B3" s="2" t="s">
        <v>2</v>
      </c>
      <c r="C3" t="s">
        <v>1303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78" ht="26.25" customHeight="1">
      <c r="B7" s="115" t="s">
        <v>151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6.84</v>
      </c>
      <c r="I11" s="7"/>
      <c r="J11" s="7"/>
      <c r="K11" s="78">
        <v>6.58</v>
      </c>
      <c r="L11" s="78">
        <v>184394105.88</v>
      </c>
      <c r="M11" s="7"/>
      <c r="N11" s="78">
        <v>80133.28152093089</v>
      </c>
      <c r="O11" s="7"/>
      <c r="P11" s="78">
        <v>100</v>
      </c>
      <c r="Q11" s="78">
        <v>0.76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1.78</v>
      </c>
      <c r="K12" s="81">
        <v>1.58</v>
      </c>
      <c r="L12" s="81">
        <v>12173182.880000001</v>
      </c>
      <c r="N12" s="81">
        <v>12317.561044691</v>
      </c>
      <c r="P12" s="81">
        <v>15.37</v>
      </c>
      <c r="Q12" s="81">
        <v>0.12</v>
      </c>
    </row>
    <row r="13" spans="2:78">
      <c r="B13" s="80" t="s">
        <v>645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9">
        <v>0</v>
      </c>
      <c r="I14" t="s">
        <v>217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646</v>
      </c>
      <c r="D15" s="16"/>
      <c r="H15" s="81">
        <v>1.1100000000000001</v>
      </c>
      <c r="K15" s="81">
        <v>1.18</v>
      </c>
      <c r="L15" s="81">
        <v>753080.05</v>
      </c>
      <c r="N15" s="81">
        <v>756.77014224499999</v>
      </c>
      <c r="P15" s="81">
        <v>0.94</v>
      </c>
      <c r="Q15" s="81">
        <v>0.01</v>
      </c>
    </row>
    <row r="16" spans="2:78">
      <c r="B16" t="s">
        <v>1083</v>
      </c>
      <c r="C16" t="s">
        <v>1084</v>
      </c>
      <c r="D16" t="s">
        <v>652</v>
      </c>
      <c r="E16" t="s">
        <v>305</v>
      </c>
      <c r="F16" t="s">
        <v>155</v>
      </c>
      <c r="G16" t="s">
        <v>1085</v>
      </c>
      <c r="H16" s="79">
        <v>1.1100000000000001</v>
      </c>
      <c r="I16" t="s">
        <v>108</v>
      </c>
      <c r="J16" s="79">
        <v>1.55</v>
      </c>
      <c r="K16" s="79">
        <v>1.18</v>
      </c>
      <c r="L16" s="79">
        <v>753080.05</v>
      </c>
      <c r="M16" s="79">
        <v>100.49</v>
      </c>
      <c r="N16" s="79">
        <v>756.77014224499999</v>
      </c>
      <c r="O16" s="79">
        <v>0.85</v>
      </c>
      <c r="P16" s="79">
        <v>0.94</v>
      </c>
      <c r="Q16" s="79">
        <v>0.01</v>
      </c>
    </row>
    <row r="17" spans="2:17">
      <c r="B17" s="80" t="s">
        <v>647</v>
      </c>
      <c r="D17" s="16"/>
      <c r="H17" s="81">
        <v>1.83</v>
      </c>
      <c r="K17" s="81">
        <v>1.61</v>
      </c>
      <c r="L17" s="81">
        <v>11420102.83</v>
      </c>
      <c r="N17" s="81">
        <v>11560.790902446</v>
      </c>
      <c r="P17" s="81">
        <v>14.43</v>
      </c>
      <c r="Q17" s="81">
        <v>0.11</v>
      </c>
    </row>
    <row r="18" spans="2:17">
      <c r="B18" s="80" t="s">
        <v>648</v>
      </c>
      <c r="D18" s="16"/>
      <c r="H18" s="81">
        <v>1.83</v>
      </c>
      <c r="K18" s="81">
        <v>1.61</v>
      </c>
      <c r="L18" s="81">
        <v>11420102.83</v>
      </c>
      <c r="N18" s="81">
        <v>11560.790902446</v>
      </c>
      <c r="P18" s="81">
        <v>14.43</v>
      </c>
      <c r="Q18" s="81">
        <v>0.11</v>
      </c>
    </row>
    <row r="19" spans="2:17">
      <c r="B19" t="s">
        <v>1086</v>
      </c>
      <c r="C19" t="s">
        <v>1087</v>
      </c>
      <c r="D19" s="16"/>
      <c r="E19" t="s">
        <v>718</v>
      </c>
      <c r="F19" t="s">
        <v>156</v>
      </c>
      <c r="G19" t="s">
        <v>1088</v>
      </c>
      <c r="H19" s="79">
        <v>2.61</v>
      </c>
      <c r="I19" t="s">
        <v>108</v>
      </c>
      <c r="J19" s="79">
        <v>2.5499999999999998</v>
      </c>
      <c r="K19" s="79">
        <v>1.92</v>
      </c>
      <c r="L19" s="79">
        <v>5458281.4500000002</v>
      </c>
      <c r="M19" s="79">
        <v>101.06</v>
      </c>
      <c r="N19" s="79">
        <v>5516.1392333699996</v>
      </c>
      <c r="O19" s="79">
        <v>0</v>
      </c>
      <c r="P19" s="79">
        <v>6.88</v>
      </c>
      <c r="Q19" s="79">
        <v>0.05</v>
      </c>
    </row>
    <row r="20" spans="2:17">
      <c r="B20" t="s">
        <v>1089</v>
      </c>
      <c r="C20" t="s">
        <v>1090</v>
      </c>
      <c r="D20" t="s">
        <v>652</v>
      </c>
      <c r="E20" t="s">
        <v>718</v>
      </c>
      <c r="F20" t="s">
        <v>156</v>
      </c>
      <c r="G20" t="s">
        <v>1091</v>
      </c>
      <c r="H20" s="79">
        <v>0.9</v>
      </c>
      <c r="I20" t="s">
        <v>108</v>
      </c>
      <c r="J20" s="79">
        <v>0.02</v>
      </c>
      <c r="K20" s="79">
        <v>1.19</v>
      </c>
      <c r="L20" s="79">
        <v>3249241.12</v>
      </c>
      <c r="M20" s="79">
        <v>101.13</v>
      </c>
      <c r="N20" s="79">
        <v>3285.9575446560002</v>
      </c>
      <c r="O20" s="79">
        <v>0</v>
      </c>
      <c r="P20" s="79">
        <v>4.0999999999999996</v>
      </c>
      <c r="Q20" s="79">
        <v>0.03</v>
      </c>
    </row>
    <row r="21" spans="2:17">
      <c r="B21" t="s">
        <v>1092</v>
      </c>
      <c r="C21" t="s">
        <v>1093</v>
      </c>
      <c r="D21" t="s">
        <v>652</v>
      </c>
      <c r="E21" t="s">
        <v>718</v>
      </c>
      <c r="F21" t="s">
        <v>156</v>
      </c>
      <c r="G21" t="s">
        <v>1094</v>
      </c>
      <c r="H21" s="79">
        <v>1.36</v>
      </c>
      <c r="I21" t="s">
        <v>108</v>
      </c>
      <c r="J21" s="79">
        <v>2.64</v>
      </c>
      <c r="K21" s="79">
        <v>1.48</v>
      </c>
      <c r="L21" s="79">
        <v>2712580.26</v>
      </c>
      <c r="M21" s="79">
        <v>101.7</v>
      </c>
      <c r="N21" s="79">
        <v>2758.6941244200002</v>
      </c>
      <c r="O21" s="79">
        <v>0</v>
      </c>
      <c r="P21" s="79">
        <v>3.44</v>
      </c>
      <c r="Q21" s="79">
        <v>0.03</v>
      </c>
    </row>
    <row r="22" spans="2:17">
      <c r="B22" s="80" t="s">
        <v>649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9">
        <v>0</v>
      </c>
      <c r="I23" t="s">
        <v>217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654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9">
        <v>0</v>
      </c>
      <c r="I25" t="s">
        <v>217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655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t="s">
        <v>217</v>
      </c>
      <c r="C27" t="s">
        <v>217</v>
      </c>
      <c r="D27" s="16"/>
      <c r="E27" t="s">
        <v>217</v>
      </c>
      <c r="H27" s="79">
        <v>0</v>
      </c>
      <c r="I27" t="s">
        <v>217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</row>
    <row r="28" spans="2:17">
      <c r="B28" s="80" t="s">
        <v>224</v>
      </c>
      <c r="D28" s="16"/>
      <c r="H28" s="81">
        <v>7.76</v>
      </c>
      <c r="K28" s="81">
        <v>7.48</v>
      </c>
      <c r="L28" s="81">
        <v>172220923</v>
      </c>
      <c r="N28" s="81">
        <v>67815.720476239891</v>
      </c>
      <c r="P28" s="81">
        <v>84.63</v>
      </c>
      <c r="Q28" s="81">
        <v>0.64</v>
      </c>
    </row>
    <row r="29" spans="2:17">
      <c r="B29" s="80" t="s">
        <v>645</v>
      </c>
      <c r="D29" s="16"/>
      <c r="H29" s="81">
        <v>3.94</v>
      </c>
      <c r="K29" s="81">
        <v>17.68</v>
      </c>
      <c r="L29" s="81">
        <v>155779994</v>
      </c>
      <c r="N29" s="81">
        <v>19335.180783069551</v>
      </c>
      <c r="P29" s="81">
        <v>24.13</v>
      </c>
      <c r="Q29" s="81">
        <v>0.18</v>
      </c>
    </row>
    <row r="30" spans="2:17">
      <c r="B30" t="s">
        <v>1095</v>
      </c>
      <c r="C30" t="s">
        <v>1096</v>
      </c>
      <c r="D30" t="s">
        <v>1097</v>
      </c>
      <c r="E30" t="s">
        <v>217</v>
      </c>
      <c r="F30" t="s">
        <v>475</v>
      </c>
      <c r="G30" t="s">
        <v>1098</v>
      </c>
      <c r="H30" s="79">
        <v>0.73</v>
      </c>
      <c r="I30" t="s">
        <v>129</v>
      </c>
      <c r="J30" s="79">
        <v>6.85</v>
      </c>
      <c r="K30" s="79">
        <v>21.74</v>
      </c>
      <c r="L30" s="79">
        <v>131249994</v>
      </c>
      <c r="M30" s="79">
        <v>92.61</v>
      </c>
      <c r="N30" s="79">
        <v>6776.4470339695499</v>
      </c>
      <c r="O30" s="79">
        <v>0.06</v>
      </c>
      <c r="P30" s="79">
        <v>8.4600000000000009</v>
      </c>
      <c r="Q30" s="79">
        <v>0.06</v>
      </c>
    </row>
    <row r="31" spans="2:17">
      <c r="B31" t="s">
        <v>1099</v>
      </c>
      <c r="C31" t="s">
        <v>1100</v>
      </c>
      <c r="D31" t="s">
        <v>1097</v>
      </c>
      <c r="E31" t="s">
        <v>217</v>
      </c>
      <c r="F31" t="s">
        <v>475</v>
      </c>
      <c r="G31" t="s">
        <v>1101</v>
      </c>
      <c r="H31" s="79">
        <v>5.67</v>
      </c>
      <c r="I31" t="s">
        <v>196</v>
      </c>
      <c r="J31" s="79">
        <v>0</v>
      </c>
      <c r="K31" s="79">
        <v>15.49</v>
      </c>
      <c r="L31" s="79">
        <v>24530000</v>
      </c>
      <c r="M31" s="79">
        <v>44.17</v>
      </c>
      <c r="N31" s="79">
        <v>12558.7337491</v>
      </c>
      <c r="O31" s="79">
        <v>0.06</v>
      </c>
      <c r="P31" s="79">
        <v>15.67</v>
      </c>
      <c r="Q31" s="79">
        <v>0.12</v>
      </c>
    </row>
    <row r="32" spans="2:17">
      <c r="B32" s="80" t="s">
        <v>646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9">
        <v>0</v>
      </c>
      <c r="I33" t="s">
        <v>217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647</v>
      </c>
      <c r="D34" s="16"/>
      <c r="H34" s="81">
        <v>9.2899999999999991</v>
      </c>
      <c r="K34" s="81">
        <v>3.42</v>
      </c>
      <c r="L34" s="81">
        <v>16440929</v>
      </c>
      <c r="N34" s="81">
        <v>48480.539693170336</v>
      </c>
      <c r="P34" s="81">
        <v>60.5</v>
      </c>
      <c r="Q34" s="81">
        <v>0.46</v>
      </c>
    </row>
    <row r="35" spans="2:17">
      <c r="B35" s="80" t="s">
        <v>648</v>
      </c>
      <c r="D35" s="16"/>
      <c r="H35" s="81">
        <v>10.26</v>
      </c>
      <c r="K35" s="81">
        <v>3.13</v>
      </c>
      <c r="L35" s="81">
        <v>8995000</v>
      </c>
      <c r="N35" s="81">
        <v>32622.609525</v>
      </c>
      <c r="P35" s="81">
        <v>40.71</v>
      </c>
      <c r="Q35" s="81">
        <v>0.31</v>
      </c>
    </row>
    <row r="36" spans="2:17">
      <c r="B36" t="s">
        <v>1102</v>
      </c>
      <c r="C36" t="s">
        <v>1103</v>
      </c>
      <c r="D36" t="s">
        <v>652</v>
      </c>
      <c r="E36" t="s">
        <v>202</v>
      </c>
      <c r="F36" t="s">
        <v>364</v>
      </c>
      <c r="G36" t="s">
        <v>1104</v>
      </c>
      <c r="H36" s="79">
        <v>4.37</v>
      </c>
      <c r="I36" t="s">
        <v>112</v>
      </c>
      <c r="J36" s="79">
        <v>2.72</v>
      </c>
      <c r="K36" s="79">
        <v>2.91</v>
      </c>
      <c r="L36" s="79">
        <v>2545000</v>
      </c>
      <c r="M36" s="79">
        <v>99.4</v>
      </c>
      <c r="N36" s="79">
        <v>9144.9739499999996</v>
      </c>
      <c r="O36" s="79">
        <v>0.64</v>
      </c>
      <c r="P36" s="79">
        <v>11.41</v>
      </c>
      <c r="Q36" s="79">
        <v>0.09</v>
      </c>
    </row>
    <row r="37" spans="2:17">
      <c r="B37" t="s">
        <v>1105</v>
      </c>
      <c r="C37" t="s">
        <v>1106</v>
      </c>
      <c r="D37" t="s">
        <v>652</v>
      </c>
      <c r="E37" t="s">
        <v>202</v>
      </c>
      <c r="F37" t="s">
        <v>364</v>
      </c>
      <c r="G37" t="s">
        <v>1107</v>
      </c>
      <c r="H37" s="79">
        <v>12.56</v>
      </c>
      <c r="I37" t="s">
        <v>112</v>
      </c>
      <c r="J37" s="79">
        <v>3.22</v>
      </c>
      <c r="K37" s="79">
        <v>3.22</v>
      </c>
      <c r="L37" s="79">
        <v>6450000</v>
      </c>
      <c r="M37" s="79">
        <v>100.69</v>
      </c>
      <c r="N37" s="79">
        <v>23477.635575</v>
      </c>
      <c r="O37" s="79">
        <v>0.83</v>
      </c>
      <c r="P37" s="79">
        <v>29.3</v>
      </c>
      <c r="Q37" s="79">
        <v>0.22</v>
      </c>
    </row>
    <row r="38" spans="2:17">
      <c r="B38" s="80" t="s">
        <v>649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9">
        <v>0</v>
      </c>
      <c r="I39" t="s">
        <v>217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654</v>
      </c>
      <c r="D40" s="16"/>
      <c r="H40" s="81">
        <v>7.28</v>
      </c>
      <c r="K40" s="81">
        <v>4</v>
      </c>
      <c r="L40" s="81">
        <v>7445929</v>
      </c>
      <c r="N40" s="81">
        <v>15857.930168170333</v>
      </c>
      <c r="P40" s="81">
        <v>19.79</v>
      </c>
      <c r="Q40" s="81">
        <v>0.15</v>
      </c>
    </row>
    <row r="41" spans="2:17">
      <c r="B41" t="s">
        <v>1108</v>
      </c>
      <c r="C41" t="s">
        <v>1109</v>
      </c>
      <c r="D41" s="99" t="s">
        <v>129</v>
      </c>
      <c r="E41" t="s">
        <v>1110</v>
      </c>
      <c r="F41" t="s">
        <v>357</v>
      </c>
      <c r="G41" t="s">
        <v>1111</v>
      </c>
      <c r="H41" s="79">
        <v>0.01</v>
      </c>
      <c r="I41" t="s">
        <v>112</v>
      </c>
      <c r="J41" s="79">
        <v>1.3</v>
      </c>
      <c r="K41" s="79">
        <v>0.01</v>
      </c>
      <c r="L41" s="79">
        <v>2945929</v>
      </c>
      <c r="M41" s="79">
        <v>9.9999999999999995E-7</v>
      </c>
      <c r="N41" s="79">
        <v>1.0649533335E-4</v>
      </c>
      <c r="O41" s="79">
        <v>2.27</v>
      </c>
      <c r="P41" s="79">
        <v>0</v>
      </c>
      <c r="Q41" s="79">
        <v>0</v>
      </c>
    </row>
    <row r="42" spans="2:17">
      <c r="B42" t="s">
        <v>1112</v>
      </c>
      <c r="C42" t="s">
        <v>1113</v>
      </c>
      <c r="D42" t="s">
        <v>652</v>
      </c>
      <c r="E42" t="s">
        <v>217</v>
      </c>
      <c r="F42" t="s">
        <v>475</v>
      </c>
      <c r="G42" t="s">
        <v>1114</v>
      </c>
      <c r="H42" s="79">
        <v>7.28</v>
      </c>
      <c r="I42" t="s">
        <v>112</v>
      </c>
      <c r="J42" s="79">
        <v>3.55</v>
      </c>
      <c r="K42" s="79">
        <v>4</v>
      </c>
      <c r="L42" s="79">
        <v>4500000</v>
      </c>
      <c r="M42" s="79">
        <v>97.482281</v>
      </c>
      <c r="N42" s="79">
        <v>15857.930061675001</v>
      </c>
      <c r="O42" s="79">
        <v>3.51</v>
      </c>
      <c r="P42" s="79">
        <v>19.79</v>
      </c>
      <c r="Q42" s="79">
        <v>0.15</v>
      </c>
    </row>
    <row r="43" spans="2:17">
      <c r="B43" s="80" t="s">
        <v>655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217</v>
      </c>
      <c r="C44" t="s">
        <v>217</v>
      </c>
      <c r="D44" s="16"/>
      <c r="E44" t="s">
        <v>217</v>
      </c>
      <c r="H44" s="79">
        <v>0</v>
      </c>
      <c r="I44" t="s">
        <v>217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t="s">
        <v>227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topLeftCell="A37" workbookViewId="0">
      <selection activeCell="B52" sqref="B5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1302</v>
      </c>
    </row>
    <row r="3" spans="2:59">
      <c r="B3" s="2" t="s">
        <v>2</v>
      </c>
      <c r="C3" s="2" t="s">
        <v>1303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115" t="s">
        <v>152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2.94</v>
      </c>
      <c r="H11" s="18"/>
      <c r="I11" s="18"/>
      <c r="J11" s="78">
        <v>2.19</v>
      </c>
      <c r="K11" s="78">
        <v>450365881.38</v>
      </c>
      <c r="L11" s="7"/>
      <c r="M11" s="78">
        <v>595454.33415463648</v>
      </c>
      <c r="N11" s="78">
        <v>100</v>
      </c>
      <c r="O11" s="78">
        <v>5.65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2.81</v>
      </c>
      <c r="J12" s="81">
        <v>1.34</v>
      </c>
      <c r="K12" s="81">
        <v>405239852.45999998</v>
      </c>
      <c r="M12" s="81">
        <v>429295.12615142739</v>
      </c>
      <c r="N12" s="81">
        <v>72.099999999999994</v>
      </c>
      <c r="O12" s="81">
        <v>4.07</v>
      </c>
    </row>
    <row r="13" spans="2:59">
      <c r="B13" s="80" t="s">
        <v>1115</v>
      </c>
      <c r="G13" s="81">
        <v>3.53</v>
      </c>
      <c r="J13" s="81">
        <v>0.92</v>
      </c>
      <c r="K13" s="81">
        <v>168869309.09999999</v>
      </c>
      <c r="M13" s="81">
        <v>170587.38376209</v>
      </c>
      <c r="N13" s="81">
        <v>28.65</v>
      </c>
      <c r="O13" s="81">
        <v>1.62</v>
      </c>
    </row>
    <row r="14" spans="2:59">
      <c r="B14" t="s">
        <v>1116</v>
      </c>
      <c r="C14" t="s">
        <v>1117</v>
      </c>
      <c r="D14" t="s">
        <v>1118</v>
      </c>
      <c r="E14" t="s">
        <v>296</v>
      </c>
      <c r="F14" t="s">
        <v>157</v>
      </c>
      <c r="G14" s="79">
        <v>3.53</v>
      </c>
      <c r="H14" t="s">
        <v>108</v>
      </c>
      <c r="I14" s="79">
        <v>5.01</v>
      </c>
      <c r="J14" s="79">
        <v>0.92</v>
      </c>
      <c r="K14" s="79">
        <v>168869309.09999999</v>
      </c>
      <c r="L14" s="79">
        <v>101.01739899999981</v>
      </c>
      <c r="M14" s="79">
        <v>170587.38376209</v>
      </c>
      <c r="N14" s="79">
        <v>28.65</v>
      </c>
      <c r="O14" s="79">
        <v>1.62</v>
      </c>
    </row>
    <row r="15" spans="2:59">
      <c r="B15" s="80" t="s">
        <v>1119</v>
      </c>
      <c r="G15" s="81">
        <v>2.83</v>
      </c>
      <c r="J15" s="81">
        <v>1.37</v>
      </c>
      <c r="K15" s="81">
        <v>5027.88</v>
      </c>
      <c r="M15" s="81">
        <v>9.4121913599999996</v>
      </c>
      <c r="N15" s="81">
        <v>0</v>
      </c>
      <c r="O15" s="81">
        <v>0</v>
      </c>
    </row>
    <row r="16" spans="2:59">
      <c r="B16" t="s">
        <v>1120</v>
      </c>
      <c r="C16" t="s">
        <v>1117</v>
      </c>
      <c r="D16" t="s">
        <v>1121</v>
      </c>
      <c r="E16" t="s">
        <v>322</v>
      </c>
      <c r="F16" t="s">
        <v>155</v>
      </c>
      <c r="G16" s="79">
        <v>2.83</v>
      </c>
      <c r="H16" t="s">
        <v>108</v>
      </c>
      <c r="I16" s="79">
        <v>4.95</v>
      </c>
      <c r="J16" s="79">
        <v>1.37</v>
      </c>
      <c r="K16" s="79">
        <v>5027.88</v>
      </c>
      <c r="L16" s="79">
        <v>187.2</v>
      </c>
      <c r="M16" s="79">
        <v>9.4121913599999996</v>
      </c>
      <c r="N16" s="79">
        <v>0</v>
      </c>
      <c r="O16" s="79">
        <v>0</v>
      </c>
    </row>
    <row r="17" spans="2:15">
      <c r="B17" s="80" t="s">
        <v>1122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217</v>
      </c>
      <c r="D18" t="s">
        <v>217</v>
      </c>
      <c r="E18" t="s">
        <v>217</v>
      </c>
      <c r="G18" s="79">
        <v>0</v>
      </c>
      <c r="H18" t="s">
        <v>217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1123</v>
      </c>
      <c r="G19" s="81">
        <v>1.9</v>
      </c>
      <c r="J19" s="81">
        <v>1.51</v>
      </c>
      <c r="K19" s="81">
        <v>117520517.48</v>
      </c>
      <c r="M19" s="81">
        <v>132880.2002181774</v>
      </c>
      <c r="N19" s="81">
        <v>22.32</v>
      </c>
      <c r="O19" s="81">
        <v>1.26</v>
      </c>
    </row>
    <row r="20" spans="2:15">
      <c r="B20" t="s">
        <v>1124</v>
      </c>
      <c r="C20" t="s">
        <v>1125</v>
      </c>
      <c r="D20" t="s">
        <v>1126</v>
      </c>
      <c r="E20" t="s">
        <v>305</v>
      </c>
      <c r="F20" t="s">
        <v>155</v>
      </c>
      <c r="G20" s="79">
        <v>3.24</v>
      </c>
      <c r="H20" t="s">
        <v>108</v>
      </c>
      <c r="I20" s="79">
        <v>6</v>
      </c>
      <c r="J20" s="79">
        <v>1.1499999999999999</v>
      </c>
      <c r="K20" s="79">
        <v>27524881.68</v>
      </c>
      <c r="L20" s="79">
        <v>118.02</v>
      </c>
      <c r="M20" s="79">
        <v>32484.865358735999</v>
      </c>
      <c r="N20" s="79">
        <v>5.46</v>
      </c>
      <c r="O20" s="79">
        <v>0.31</v>
      </c>
    </row>
    <row r="21" spans="2:15">
      <c r="B21" t="s">
        <v>1127</v>
      </c>
      <c r="C21" t="s">
        <v>1125</v>
      </c>
      <c r="D21" t="s">
        <v>1128</v>
      </c>
      <c r="E21" t="s">
        <v>305</v>
      </c>
      <c r="F21" t="s">
        <v>155</v>
      </c>
      <c r="G21" s="79">
        <v>1.45</v>
      </c>
      <c r="H21" t="s">
        <v>112</v>
      </c>
      <c r="I21" s="79">
        <v>4.4000000000000004</v>
      </c>
      <c r="J21" s="79">
        <v>2.97</v>
      </c>
      <c r="K21" s="79">
        <v>2860001.88</v>
      </c>
      <c r="L21" s="79">
        <v>103.6900000000002</v>
      </c>
      <c r="M21" s="79">
        <v>10720.4124569798</v>
      </c>
      <c r="N21" s="79">
        <v>1.8</v>
      </c>
      <c r="O21" s="79">
        <v>0.1</v>
      </c>
    </row>
    <row r="22" spans="2:15">
      <c r="B22" t="s">
        <v>1129</v>
      </c>
      <c r="C22" t="s">
        <v>1117</v>
      </c>
      <c r="D22" t="s">
        <v>1130</v>
      </c>
      <c r="E22" t="s">
        <v>727</v>
      </c>
      <c r="F22" t="s">
        <v>156</v>
      </c>
      <c r="G22" s="79">
        <v>0.33</v>
      </c>
      <c r="H22" t="s">
        <v>108</v>
      </c>
      <c r="I22" s="79">
        <v>5</v>
      </c>
      <c r="J22" s="79">
        <v>1.77</v>
      </c>
      <c r="K22" s="79">
        <v>10400000</v>
      </c>
      <c r="L22" s="79">
        <v>101.5</v>
      </c>
      <c r="M22" s="79">
        <v>10556</v>
      </c>
      <c r="N22" s="79">
        <v>1.77</v>
      </c>
      <c r="O22" s="79">
        <v>0.1</v>
      </c>
    </row>
    <row r="23" spans="2:15">
      <c r="B23" t="s">
        <v>1131</v>
      </c>
      <c r="C23" t="s">
        <v>1117</v>
      </c>
      <c r="D23" t="s">
        <v>1132</v>
      </c>
      <c r="E23" t="s">
        <v>388</v>
      </c>
      <c r="F23" t="s">
        <v>156</v>
      </c>
      <c r="G23" s="79">
        <v>2.5299999999999998</v>
      </c>
      <c r="H23" t="s">
        <v>108</v>
      </c>
      <c r="I23" s="79">
        <v>4.55</v>
      </c>
      <c r="J23" s="79">
        <v>1.84</v>
      </c>
      <c r="K23" s="79">
        <v>8208950.5499999998</v>
      </c>
      <c r="L23" s="79">
        <v>109.99</v>
      </c>
      <c r="M23" s="79">
        <v>9029.0247099450007</v>
      </c>
      <c r="N23" s="79">
        <v>1.52</v>
      </c>
      <c r="O23" s="79">
        <v>0.09</v>
      </c>
    </row>
    <row r="24" spans="2:15">
      <c r="B24" t="s">
        <v>1133</v>
      </c>
      <c r="C24" t="s">
        <v>1117</v>
      </c>
      <c r="D24" t="s">
        <v>1134</v>
      </c>
      <c r="E24" t="s">
        <v>442</v>
      </c>
      <c r="F24" t="s">
        <v>156</v>
      </c>
      <c r="G24" s="79">
        <v>1.32</v>
      </c>
      <c r="H24" t="s">
        <v>108</v>
      </c>
      <c r="I24" s="79">
        <v>5.25</v>
      </c>
      <c r="J24" s="79">
        <v>1.43</v>
      </c>
      <c r="K24" s="79">
        <v>37750108</v>
      </c>
      <c r="L24" s="79">
        <v>101.13</v>
      </c>
      <c r="M24" s="79">
        <v>38176.684220399999</v>
      </c>
      <c r="N24" s="79">
        <v>6.41</v>
      </c>
      <c r="O24" s="79">
        <v>0.36</v>
      </c>
    </row>
    <row r="25" spans="2:15">
      <c r="B25" t="s">
        <v>1135</v>
      </c>
      <c r="C25" t="s">
        <v>1117</v>
      </c>
      <c r="D25" t="s">
        <v>1136</v>
      </c>
      <c r="E25" t="s">
        <v>217</v>
      </c>
      <c r="F25" t="s">
        <v>475</v>
      </c>
      <c r="G25" s="79">
        <v>2.25</v>
      </c>
      <c r="H25" t="s">
        <v>108</v>
      </c>
      <c r="I25" s="79">
        <v>5</v>
      </c>
      <c r="J25" s="79">
        <v>2.17</v>
      </c>
      <c r="K25" s="79">
        <v>3987592</v>
      </c>
      <c r="L25" s="79">
        <v>108.66</v>
      </c>
      <c r="M25" s="79">
        <v>4332.9174671999999</v>
      </c>
      <c r="N25" s="79">
        <v>0.73</v>
      </c>
      <c r="O25" s="79">
        <v>0.04</v>
      </c>
    </row>
    <row r="26" spans="2:15">
      <c r="B26" t="s">
        <v>1137</v>
      </c>
      <c r="C26" t="s">
        <v>1125</v>
      </c>
      <c r="D26" t="s">
        <v>1138</v>
      </c>
      <c r="E26" t="s">
        <v>217</v>
      </c>
      <c r="F26" t="s">
        <v>475</v>
      </c>
      <c r="G26" s="79">
        <v>1.21</v>
      </c>
      <c r="H26" t="s">
        <v>108</v>
      </c>
      <c r="I26" s="79">
        <v>5.5</v>
      </c>
      <c r="J26" s="79">
        <v>2.59</v>
      </c>
      <c r="K26" s="79">
        <v>4440950.37</v>
      </c>
      <c r="L26" s="79">
        <v>106.75</v>
      </c>
      <c r="M26" s="79">
        <v>4740.7145199750003</v>
      </c>
      <c r="N26" s="79">
        <v>0.8</v>
      </c>
      <c r="O26" s="79">
        <v>0.04</v>
      </c>
    </row>
    <row r="27" spans="2:15">
      <c r="B27" t="s">
        <v>1139</v>
      </c>
      <c r="C27" t="s">
        <v>1117</v>
      </c>
      <c r="D27" t="s">
        <v>1140</v>
      </c>
      <c r="E27" t="s">
        <v>217</v>
      </c>
      <c r="F27" t="s">
        <v>475</v>
      </c>
      <c r="G27" s="79">
        <v>0.02</v>
      </c>
      <c r="H27" t="s">
        <v>108</v>
      </c>
      <c r="I27" s="79">
        <v>5.75</v>
      </c>
      <c r="J27" s="79">
        <v>2.87</v>
      </c>
      <c r="K27" s="79">
        <v>4799999</v>
      </c>
      <c r="L27" s="79">
        <v>101.41</v>
      </c>
      <c r="M27" s="79">
        <v>4867.6789859</v>
      </c>
      <c r="N27" s="79">
        <v>0.82</v>
      </c>
      <c r="O27" s="79">
        <v>0.05</v>
      </c>
    </row>
    <row r="28" spans="2:15">
      <c r="B28" t="s">
        <v>1141</v>
      </c>
      <c r="C28" t="s">
        <v>1117</v>
      </c>
      <c r="D28" t="s">
        <v>1142</v>
      </c>
      <c r="E28" t="s">
        <v>217</v>
      </c>
      <c r="F28" t="s">
        <v>475</v>
      </c>
      <c r="G28" s="79">
        <v>2.4500000000000002</v>
      </c>
      <c r="H28" t="s">
        <v>108</v>
      </c>
      <c r="I28" s="79">
        <v>0</v>
      </c>
      <c r="J28" s="79">
        <v>0</v>
      </c>
      <c r="K28" s="79">
        <v>15870255</v>
      </c>
      <c r="L28" s="79">
        <v>102.567232</v>
      </c>
      <c r="M28" s="79">
        <v>16277.6812648416</v>
      </c>
      <c r="N28" s="79">
        <v>2.73</v>
      </c>
      <c r="O28" s="79">
        <v>0.15</v>
      </c>
    </row>
    <row r="29" spans="2:15">
      <c r="B29" t="s">
        <v>1143</v>
      </c>
      <c r="C29" t="s">
        <v>1117</v>
      </c>
      <c r="D29" t="s">
        <v>1144</v>
      </c>
      <c r="E29" t="s">
        <v>217</v>
      </c>
      <c r="F29" t="s">
        <v>475</v>
      </c>
      <c r="G29" s="79">
        <v>0.01</v>
      </c>
      <c r="H29" t="s">
        <v>108</v>
      </c>
      <c r="I29" s="79">
        <v>4.1500000000000004</v>
      </c>
      <c r="J29" s="79">
        <v>3.37</v>
      </c>
      <c r="K29" s="79">
        <v>1677779</v>
      </c>
      <c r="L29" s="79">
        <v>100.98</v>
      </c>
      <c r="M29" s="79">
        <v>1694.2212342</v>
      </c>
      <c r="N29" s="79">
        <v>0.28000000000000003</v>
      </c>
      <c r="O29" s="79">
        <v>0.02</v>
      </c>
    </row>
    <row r="30" spans="2:15">
      <c r="B30" s="80" t="s">
        <v>1145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217</v>
      </c>
      <c r="D31" t="s">
        <v>217</v>
      </c>
      <c r="E31" t="s">
        <v>217</v>
      </c>
      <c r="G31" s="79">
        <v>0</v>
      </c>
      <c r="H31" t="s">
        <v>217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1146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1147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217</v>
      </c>
      <c r="D34" t="s">
        <v>217</v>
      </c>
      <c r="E34" t="s">
        <v>217</v>
      </c>
      <c r="G34" s="79">
        <v>0</v>
      </c>
      <c r="H34" t="s">
        <v>217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1148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217</v>
      </c>
      <c r="D36" t="s">
        <v>217</v>
      </c>
      <c r="E36" t="s">
        <v>217</v>
      </c>
      <c r="G36" s="79">
        <v>0</v>
      </c>
      <c r="H36" t="s">
        <v>217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1149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217</v>
      </c>
      <c r="D38" t="s">
        <v>217</v>
      </c>
      <c r="E38" t="s">
        <v>217</v>
      </c>
      <c r="G38" s="79">
        <v>0</v>
      </c>
      <c r="H38" t="s">
        <v>217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1150</v>
      </c>
      <c r="G39" s="81">
        <v>2.8</v>
      </c>
      <c r="J39" s="81">
        <v>1.73</v>
      </c>
      <c r="K39" s="81">
        <v>118844998</v>
      </c>
      <c r="M39" s="81">
        <v>125818.1299798</v>
      </c>
      <c r="N39" s="81">
        <v>21.13</v>
      </c>
      <c r="O39" s="81">
        <v>1.19</v>
      </c>
    </row>
    <row r="40" spans="2:15">
      <c r="B40" t="s">
        <v>1151</v>
      </c>
      <c r="C40" t="s">
        <v>1117</v>
      </c>
      <c r="D40" t="s">
        <v>1152</v>
      </c>
      <c r="E40" t="s">
        <v>296</v>
      </c>
      <c r="F40" t="s">
        <v>155</v>
      </c>
      <c r="G40" s="79">
        <v>1</v>
      </c>
      <c r="H40" t="s">
        <v>108</v>
      </c>
      <c r="I40" s="79">
        <v>1.35</v>
      </c>
      <c r="J40" s="79">
        <v>1.07</v>
      </c>
      <c r="K40" s="79">
        <v>65000000</v>
      </c>
      <c r="L40" s="79">
        <v>100.61</v>
      </c>
      <c r="M40" s="79">
        <v>65396.5</v>
      </c>
      <c r="N40" s="79">
        <v>10.98</v>
      </c>
      <c r="O40" s="79">
        <v>0.62</v>
      </c>
    </row>
    <row r="41" spans="2:15">
      <c r="B41" t="s">
        <v>1153</v>
      </c>
      <c r="C41" t="s">
        <v>1117</v>
      </c>
      <c r="D41" t="s">
        <v>1154</v>
      </c>
      <c r="E41" t="s">
        <v>305</v>
      </c>
      <c r="F41" t="s">
        <v>155</v>
      </c>
      <c r="G41" s="79">
        <v>4.99</v>
      </c>
      <c r="H41" t="s">
        <v>108</v>
      </c>
      <c r="I41" s="79">
        <v>4.9400000000000004</v>
      </c>
      <c r="J41" s="79">
        <v>2.59</v>
      </c>
      <c r="K41" s="79">
        <v>48484000</v>
      </c>
      <c r="L41" s="79">
        <v>112.9</v>
      </c>
      <c r="M41" s="79">
        <v>54738.436000000002</v>
      </c>
      <c r="N41" s="79">
        <v>9.19</v>
      </c>
      <c r="O41" s="79">
        <v>0.52</v>
      </c>
    </row>
    <row r="42" spans="2:15">
      <c r="B42" t="s">
        <v>1155</v>
      </c>
      <c r="C42" t="s">
        <v>1117</v>
      </c>
      <c r="D42" t="s">
        <v>1156</v>
      </c>
      <c r="E42" t="s">
        <v>322</v>
      </c>
      <c r="F42" t="s">
        <v>155</v>
      </c>
      <c r="G42" s="79">
        <v>2.33</v>
      </c>
      <c r="H42" t="s">
        <v>108</v>
      </c>
      <c r="I42" s="79">
        <v>3.4</v>
      </c>
      <c r="J42" s="79">
        <v>1.08</v>
      </c>
      <c r="K42" s="79">
        <v>5360998</v>
      </c>
      <c r="L42" s="79">
        <v>106.01</v>
      </c>
      <c r="M42" s="79">
        <v>5683.1939798000003</v>
      </c>
      <c r="N42" s="79">
        <v>0.95</v>
      </c>
      <c r="O42" s="79">
        <v>0.05</v>
      </c>
    </row>
    <row r="43" spans="2:15">
      <c r="B43" s="80" t="s">
        <v>224</v>
      </c>
      <c r="G43" s="81">
        <v>3.26</v>
      </c>
      <c r="J43" s="81">
        <v>4.37</v>
      </c>
      <c r="K43" s="81">
        <v>45126028.920000002</v>
      </c>
      <c r="M43" s="81">
        <v>166159.20800320912</v>
      </c>
      <c r="N43" s="81">
        <v>27.9</v>
      </c>
      <c r="O43" s="81">
        <v>1.58</v>
      </c>
    </row>
    <row r="44" spans="2:15">
      <c r="B44" s="80" t="s">
        <v>1157</v>
      </c>
      <c r="G44" s="81">
        <v>2.38</v>
      </c>
      <c r="J44" s="81">
        <v>3.77</v>
      </c>
      <c r="K44" s="81">
        <v>15178878.92</v>
      </c>
      <c r="M44" s="81">
        <v>54930.277403736029</v>
      </c>
      <c r="N44" s="81">
        <v>9.2200000000000006</v>
      </c>
      <c r="O44" s="81">
        <v>0.52</v>
      </c>
    </row>
    <row r="45" spans="2:15">
      <c r="B45" t="s">
        <v>1158</v>
      </c>
      <c r="C45" t="s">
        <v>1117</v>
      </c>
      <c r="D45" t="s">
        <v>1159</v>
      </c>
      <c r="E45" t="s">
        <v>417</v>
      </c>
      <c r="F45" t="s">
        <v>156</v>
      </c>
      <c r="G45" s="79">
        <v>1.82</v>
      </c>
      <c r="H45" t="s">
        <v>112</v>
      </c>
      <c r="I45" s="79">
        <v>4.4800000000000004</v>
      </c>
      <c r="J45" s="79">
        <v>4.45</v>
      </c>
      <c r="K45" s="79">
        <v>4688055.92</v>
      </c>
      <c r="L45" s="79">
        <v>100.32766118257319</v>
      </c>
      <c r="M45" s="79">
        <v>17002.851946973798</v>
      </c>
      <c r="N45" s="79">
        <v>2.86</v>
      </c>
      <c r="O45" s="79">
        <v>0.16</v>
      </c>
    </row>
    <row r="46" spans="2:15">
      <c r="B46" t="s">
        <v>1160</v>
      </c>
      <c r="C46" t="s">
        <v>1125</v>
      </c>
      <c r="D46" t="s">
        <v>1161</v>
      </c>
      <c r="E46" t="s">
        <v>327</v>
      </c>
      <c r="F46" t="s">
        <v>157</v>
      </c>
      <c r="G46" s="79">
        <v>3.3</v>
      </c>
      <c r="H46" t="s">
        <v>112</v>
      </c>
      <c r="I46" s="79">
        <v>4.9800000000000004</v>
      </c>
      <c r="J46" s="79">
        <v>7.0000000000000007E-2</v>
      </c>
      <c r="K46" s="79">
        <v>1960823</v>
      </c>
      <c r="L46" s="79">
        <v>99.79703876083903</v>
      </c>
      <c r="M46" s="79">
        <v>7073.9884909693301</v>
      </c>
      <c r="N46" s="79">
        <v>1.19</v>
      </c>
      <c r="O46" s="79">
        <v>7.0000000000000007E-2</v>
      </c>
    </row>
    <row r="47" spans="2:15">
      <c r="B47" t="s">
        <v>1162</v>
      </c>
      <c r="C47" t="s">
        <v>1125</v>
      </c>
      <c r="D47" t="s">
        <v>1163</v>
      </c>
      <c r="E47" t="s">
        <v>217</v>
      </c>
      <c r="F47" t="s">
        <v>475</v>
      </c>
      <c r="G47" s="79">
        <v>2.4700000000000002</v>
      </c>
      <c r="H47" t="s">
        <v>112</v>
      </c>
      <c r="I47" s="79">
        <v>6.34</v>
      </c>
      <c r="J47" s="79">
        <v>4.24</v>
      </c>
      <c r="K47" s="79">
        <v>8530000</v>
      </c>
      <c r="L47" s="79">
        <v>100.05670967099408</v>
      </c>
      <c r="M47" s="79">
        <v>30853.436965792898</v>
      </c>
      <c r="N47" s="79">
        <v>5.18</v>
      </c>
      <c r="O47" s="79">
        <v>0.28999999999999998</v>
      </c>
    </row>
    <row r="48" spans="2:15">
      <c r="B48" s="80" t="s">
        <v>1122</v>
      </c>
      <c r="G48" s="81">
        <v>0</v>
      </c>
      <c r="J48" s="81">
        <v>0</v>
      </c>
      <c r="K48" s="81">
        <v>0</v>
      </c>
      <c r="M48" s="81">
        <v>0</v>
      </c>
      <c r="N48" s="81">
        <v>0</v>
      </c>
      <c r="O48" s="81">
        <v>0</v>
      </c>
    </row>
    <row r="49" spans="2:15">
      <c r="B49" t="s">
        <v>217</v>
      </c>
      <c r="D49" t="s">
        <v>217</v>
      </c>
      <c r="E49" t="s">
        <v>217</v>
      </c>
      <c r="G49" s="79">
        <v>0</v>
      </c>
      <c r="H49" t="s">
        <v>217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</row>
    <row r="50" spans="2:15">
      <c r="B50" s="80" t="s">
        <v>1123</v>
      </c>
      <c r="G50" s="81">
        <v>3.81</v>
      </c>
      <c r="J50" s="81">
        <v>2.64</v>
      </c>
      <c r="K50" s="81">
        <v>20332271</v>
      </c>
      <c r="M50" s="81">
        <v>74603.454828143207</v>
      </c>
      <c r="N50" s="81">
        <v>12.53</v>
      </c>
      <c r="O50" s="81">
        <v>0.71</v>
      </c>
    </row>
    <row r="51" spans="2:15">
      <c r="B51" t="s">
        <v>1164</v>
      </c>
      <c r="C51" t="s">
        <v>1125</v>
      </c>
      <c r="D51" t="s">
        <v>1165</v>
      </c>
      <c r="E51" t="s">
        <v>384</v>
      </c>
      <c r="F51" t="s">
        <v>157</v>
      </c>
      <c r="G51" s="79">
        <v>4.88</v>
      </c>
      <c r="H51" t="s">
        <v>112</v>
      </c>
      <c r="I51" s="79">
        <v>6.48</v>
      </c>
      <c r="J51" s="79">
        <v>0.09</v>
      </c>
      <c r="K51" s="79">
        <v>6276271</v>
      </c>
      <c r="L51" s="79">
        <v>95.363239607170669</v>
      </c>
      <c r="M51" s="79">
        <v>21636.6980979332</v>
      </c>
      <c r="N51" s="79">
        <v>3.63</v>
      </c>
      <c r="O51" s="79">
        <v>0.21</v>
      </c>
    </row>
    <row r="52" spans="2:15">
      <c r="B52" s="101" t="s">
        <v>1304</v>
      </c>
      <c r="C52" t="s">
        <v>1125</v>
      </c>
      <c r="D52" t="s">
        <v>1166</v>
      </c>
      <c r="E52" t="s">
        <v>332</v>
      </c>
      <c r="F52" t="s">
        <v>364</v>
      </c>
      <c r="G52" s="79">
        <v>5.74</v>
      </c>
      <c r="H52" t="s">
        <v>116</v>
      </c>
      <c r="I52" s="79">
        <v>5.23</v>
      </c>
      <c r="J52" s="79">
        <v>4.34</v>
      </c>
      <c r="K52" s="79">
        <v>6308000</v>
      </c>
      <c r="L52" s="79">
        <v>102.1</v>
      </c>
      <c r="M52" s="79">
        <v>25001.896776000001</v>
      </c>
      <c r="N52" s="79">
        <v>4.2</v>
      </c>
      <c r="O52" s="79">
        <v>0.24</v>
      </c>
    </row>
    <row r="53" spans="2:15">
      <c r="B53" t="s">
        <v>1167</v>
      </c>
      <c r="C53" t="s">
        <v>1125</v>
      </c>
      <c r="D53" t="s">
        <v>1168</v>
      </c>
      <c r="E53" t="s">
        <v>217</v>
      </c>
      <c r="F53" t="s">
        <v>475</v>
      </c>
      <c r="G53" s="79">
        <v>1.25</v>
      </c>
      <c r="H53" t="s">
        <v>112</v>
      </c>
      <c r="I53" s="79">
        <v>3.38</v>
      </c>
      <c r="J53" s="79">
        <v>3.09</v>
      </c>
      <c r="K53" s="79">
        <v>7748000</v>
      </c>
      <c r="L53" s="79">
        <v>99.842336340971585</v>
      </c>
      <c r="M53" s="79">
        <v>27964.859954209998</v>
      </c>
      <c r="N53" s="79">
        <v>4.7</v>
      </c>
      <c r="O53" s="79">
        <v>0.27</v>
      </c>
    </row>
    <row r="54" spans="2:15">
      <c r="B54" s="80" t="s">
        <v>1150</v>
      </c>
      <c r="G54" s="81">
        <v>3.45</v>
      </c>
      <c r="J54" s="81">
        <v>8.82</v>
      </c>
      <c r="K54" s="81">
        <v>9614879</v>
      </c>
      <c r="M54" s="81">
        <v>36625.475771329882</v>
      </c>
      <c r="N54" s="81">
        <v>6.15</v>
      </c>
      <c r="O54" s="81">
        <v>0.35</v>
      </c>
    </row>
    <row r="55" spans="2:15">
      <c r="B55" t="s">
        <v>1169</v>
      </c>
      <c r="C55" t="s">
        <v>1117</v>
      </c>
      <c r="D55" t="s">
        <v>1170</v>
      </c>
      <c r="E55" t="s">
        <v>217</v>
      </c>
      <c r="F55" t="s">
        <v>475</v>
      </c>
      <c r="G55" s="79">
        <v>2.83</v>
      </c>
      <c r="H55" t="s">
        <v>116</v>
      </c>
      <c r="I55" s="79">
        <v>17</v>
      </c>
      <c r="J55" s="79">
        <v>19.239999999999998</v>
      </c>
      <c r="K55" s="79">
        <v>960412</v>
      </c>
      <c r="L55" s="79">
        <v>96.272000000000006</v>
      </c>
      <c r="M55" s="79">
        <v>3589.3276373644799</v>
      </c>
      <c r="N55" s="79">
        <v>0.6</v>
      </c>
      <c r="O55" s="79">
        <v>0.03</v>
      </c>
    </row>
    <row r="56" spans="2:15">
      <c r="B56" t="s">
        <v>1171</v>
      </c>
      <c r="C56" t="s">
        <v>1117</v>
      </c>
      <c r="D56" t="s">
        <v>1172</v>
      </c>
      <c r="E56" t="s">
        <v>217</v>
      </c>
      <c r="F56" t="s">
        <v>475</v>
      </c>
      <c r="G56" s="79">
        <v>3.52</v>
      </c>
      <c r="H56" t="s">
        <v>116</v>
      </c>
      <c r="I56" s="79">
        <v>7</v>
      </c>
      <c r="J56" s="79">
        <v>7.69</v>
      </c>
      <c r="K56" s="79">
        <v>8654467</v>
      </c>
      <c r="L56" s="79">
        <v>98.331700000000012</v>
      </c>
      <c r="M56" s="79">
        <v>33036.148133965398</v>
      </c>
      <c r="N56" s="79">
        <v>5.55</v>
      </c>
      <c r="O56" s="79">
        <v>0.31</v>
      </c>
    </row>
    <row r="57" spans="2:15">
      <c r="B57" t="s">
        <v>227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5" t="s">
        <v>1302</v>
      </c>
    </row>
    <row r="3" spans="2:64">
      <c r="B3" s="2" t="s">
        <v>2</v>
      </c>
      <c r="C3" t="s">
        <v>1303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115" t="s">
        <v>159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0.44</v>
      </c>
      <c r="H11" s="7"/>
      <c r="I11" s="7"/>
      <c r="J11" s="78">
        <v>0.5</v>
      </c>
      <c r="K11" s="78">
        <v>73872021.709999993</v>
      </c>
      <c r="L11" s="7"/>
      <c r="M11" s="78">
        <v>74069.090604751007</v>
      </c>
      <c r="N11" s="78">
        <v>100</v>
      </c>
      <c r="O11" s="78">
        <v>0.7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0.44</v>
      </c>
      <c r="J12" s="81">
        <v>0.5</v>
      </c>
      <c r="K12" s="81">
        <v>73872021.709999993</v>
      </c>
      <c r="M12" s="81">
        <v>74069.090604751007</v>
      </c>
      <c r="N12" s="81">
        <v>100</v>
      </c>
      <c r="O12" s="81">
        <v>0.7</v>
      </c>
    </row>
    <row r="13" spans="2:64">
      <c r="B13" s="80" t="s">
        <v>661</v>
      </c>
      <c r="G13" s="81">
        <v>0.44</v>
      </c>
      <c r="J13" s="81">
        <v>0.5</v>
      </c>
      <c r="K13" s="81">
        <v>73872021.709999993</v>
      </c>
      <c r="M13" s="81">
        <v>74069.090604751007</v>
      </c>
      <c r="N13" s="81">
        <v>100</v>
      </c>
      <c r="O13" s="81">
        <v>0.7</v>
      </c>
    </row>
    <row r="14" spans="2:64">
      <c r="B14" t="s">
        <v>1173</v>
      </c>
      <c r="C14" t="s">
        <v>1174</v>
      </c>
      <c r="D14" t="s">
        <v>205</v>
      </c>
      <c r="E14" t="s">
        <v>202</v>
      </c>
      <c r="F14" t="s">
        <v>155</v>
      </c>
      <c r="G14" s="79">
        <v>0.44</v>
      </c>
      <c r="H14" t="s">
        <v>108</v>
      </c>
      <c r="I14" s="79">
        <v>0.45</v>
      </c>
      <c r="J14" s="79">
        <v>0.5</v>
      </c>
      <c r="K14" s="79">
        <v>73855000</v>
      </c>
      <c r="L14" s="79">
        <v>100.23</v>
      </c>
      <c r="M14" s="79">
        <v>74024.866500000004</v>
      </c>
      <c r="N14" s="79">
        <v>99.94</v>
      </c>
      <c r="O14" s="79">
        <v>0.7</v>
      </c>
    </row>
    <row r="15" spans="2:64">
      <c r="B15" t="s">
        <v>1175</v>
      </c>
      <c r="C15" t="s">
        <v>1176</v>
      </c>
      <c r="D15" t="s">
        <v>205</v>
      </c>
      <c r="E15" t="s">
        <v>322</v>
      </c>
      <c r="F15" t="s">
        <v>155</v>
      </c>
      <c r="G15" s="79">
        <v>1.44</v>
      </c>
      <c r="H15" t="s">
        <v>108</v>
      </c>
      <c r="I15" s="79">
        <v>4.8</v>
      </c>
      <c r="J15" s="79">
        <v>-0.28999999999999998</v>
      </c>
      <c r="K15" s="79">
        <v>17021.71</v>
      </c>
      <c r="L15" s="79">
        <v>259.81</v>
      </c>
      <c r="M15" s="79">
        <v>44.224104750999999</v>
      </c>
      <c r="N15" s="79">
        <v>0.06</v>
      </c>
      <c r="O15" s="79">
        <v>0</v>
      </c>
    </row>
    <row r="16" spans="2:64">
      <c r="B16" s="80" t="s">
        <v>662</v>
      </c>
      <c r="G16" s="81">
        <v>0</v>
      </c>
      <c r="J16" s="81">
        <v>0</v>
      </c>
      <c r="K16" s="81">
        <v>0</v>
      </c>
      <c r="M16" s="81">
        <v>0</v>
      </c>
      <c r="N16" s="81">
        <v>0</v>
      </c>
      <c r="O16" s="81">
        <v>0</v>
      </c>
    </row>
    <row r="17" spans="2:15">
      <c r="B17" t="s">
        <v>217</v>
      </c>
      <c r="C17" t="s">
        <v>217</v>
      </c>
      <c r="E17" t="s">
        <v>217</v>
      </c>
      <c r="G17" s="79">
        <v>0</v>
      </c>
      <c r="H17" t="s">
        <v>217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s="80" t="s">
        <v>1177</v>
      </c>
      <c r="G18" s="81">
        <v>0</v>
      </c>
      <c r="J18" s="81">
        <v>0</v>
      </c>
      <c r="K18" s="81">
        <v>0</v>
      </c>
      <c r="M18" s="81">
        <v>0</v>
      </c>
      <c r="N18" s="81">
        <v>0</v>
      </c>
      <c r="O18" s="81">
        <v>0</v>
      </c>
    </row>
    <row r="19" spans="2:15">
      <c r="B19" t="s">
        <v>217</v>
      </c>
      <c r="C19" t="s">
        <v>217</v>
      </c>
      <c r="E19" t="s">
        <v>217</v>
      </c>
      <c r="G19" s="79">
        <v>0</v>
      </c>
      <c r="H19" t="s">
        <v>217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</row>
    <row r="20" spans="2:15">
      <c r="B20" s="80" t="s">
        <v>1178</v>
      </c>
      <c r="G20" s="81">
        <v>0</v>
      </c>
      <c r="J20" s="81">
        <v>0</v>
      </c>
      <c r="K20" s="81">
        <v>0</v>
      </c>
      <c r="M20" s="81">
        <v>0</v>
      </c>
      <c r="N20" s="81">
        <v>0</v>
      </c>
      <c r="O20" s="81">
        <v>0</v>
      </c>
    </row>
    <row r="21" spans="2:15">
      <c r="B21" t="s">
        <v>217</v>
      </c>
      <c r="C21" t="s">
        <v>217</v>
      </c>
      <c r="E21" t="s">
        <v>217</v>
      </c>
      <c r="G21" s="79">
        <v>0</v>
      </c>
      <c r="H21" t="s">
        <v>217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</row>
    <row r="22" spans="2:15">
      <c r="B22" s="80" t="s">
        <v>351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217</v>
      </c>
      <c r="C23" t="s">
        <v>217</v>
      </c>
      <c r="E23" t="s">
        <v>217</v>
      </c>
      <c r="G23" s="79">
        <v>0</v>
      </c>
      <c r="H23" t="s">
        <v>217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224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217</v>
      </c>
      <c r="C25" t="s">
        <v>217</v>
      </c>
      <c r="E25" t="s">
        <v>217</v>
      </c>
      <c r="G25" s="79">
        <v>0</v>
      </c>
      <c r="H25" t="s">
        <v>217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t="s">
        <v>227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5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1302</v>
      </c>
    </row>
    <row r="3" spans="2:55">
      <c r="B3" s="2" t="s">
        <v>2</v>
      </c>
      <c r="C3" t="s">
        <v>1303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115" t="s">
        <v>162</v>
      </c>
      <c r="C7" s="116"/>
      <c r="D7" s="116"/>
      <c r="E7" s="116"/>
      <c r="F7" s="116"/>
      <c r="G7" s="116"/>
      <c r="H7" s="116"/>
      <c r="I7" s="11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0.62</v>
      </c>
      <c r="F11" s="7"/>
      <c r="G11" s="78">
        <v>37199.304129239601</v>
      </c>
      <c r="H11" s="78">
        <v>100</v>
      </c>
      <c r="I11" s="78">
        <v>0.35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0.51</v>
      </c>
      <c r="F12" s="19"/>
      <c r="G12" s="81">
        <v>7587.1402741620004</v>
      </c>
      <c r="H12" s="81">
        <v>20.399999999999999</v>
      </c>
      <c r="I12" s="81">
        <v>7.0000000000000007E-2</v>
      </c>
    </row>
    <row r="13" spans="2:55">
      <c r="B13" s="80" t="s">
        <v>1179</v>
      </c>
      <c r="E13" s="81">
        <v>0.51</v>
      </c>
      <c r="F13" s="19"/>
      <c r="G13" s="81">
        <v>7587.1402741620004</v>
      </c>
      <c r="H13" s="81">
        <v>20.399999999999999</v>
      </c>
      <c r="I13" s="81">
        <v>7.0000000000000007E-2</v>
      </c>
    </row>
    <row r="14" spans="2:55">
      <c r="B14" t="s">
        <v>1180</v>
      </c>
      <c r="C14" s="100">
        <v>42520</v>
      </c>
      <c r="D14" t="s">
        <v>304</v>
      </c>
      <c r="E14" s="79">
        <v>0.51</v>
      </c>
      <c r="F14" t="s">
        <v>108</v>
      </c>
      <c r="G14" s="79">
        <v>7587.1402741620004</v>
      </c>
      <c r="H14" s="79">
        <v>20.399999999999999</v>
      </c>
      <c r="I14" s="79">
        <v>7.0000000000000007E-2</v>
      </c>
    </row>
    <row r="15" spans="2:55">
      <c r="B15" s="80" t="s">
        <v>1181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217</v>
      </c>
      <c r="D16" t="s">
        <v>217</v>
      </c>
      <c r="E16" s="79">
        <v>0</v>
      </c>
      <c r="F16" t="s">
        <v>217</v>
      </c>
      <c r="G16" s="79">
        <v>0</v>
      </c>
      <c r="H16" s="79">
        <v>0</v>
      </c>
      <c r="I16" s="79">
        <v>0</v>
      </c>
    </row>
    <row r="17" spans="2:9">
      <c r="B17" s="80" t="s">
        <v>224</v>
      </c>
      <c r="E17" s="81">
        <v>0.65</v>
      </c>
      <c r="F17" s="19"/>
      <c r="G17" s="81">
        <v>29612.163855077601</v>
      </c>
      <c r="H17" s="81">
        <v>79.599999999999994</v>
      </c>
      <c r="I17" s="81">
        <v>0.28000000000000003</v>
      </c>
    </row>
    <row r="18" spans="2:9">
      <c r="B18" s="80" t="s">
        <v>1179</v>
      </c>
      <c r="E18" s="81">
        <v>0.65</v>
      </c>
      <c r="F18" s="19"/>
      <c r="G18" s="81">
        <v>29612.163855077601</v>
      </c>
      <c r="H18" s="81">
        <v>79.599999999999994</v>
      </c>
      <c r="I18" s="81">
        <v>0.28000000000000003</v>
      </c>
    </row>
    <row r="19" spans="2:9">
      <c r="B19" t="s">
        <v>1182</v>
      </c>
      <c r="C19" s="100">
        <v>42824</v>
      </c>
      <c r="D19" t="s">
        <v>427</v>
      </c>
      <c r="E19" s="79">
        <v>0.77</v>
      </c>
      <c r="F19" t="s">
        <v>116</v>
      </c>
      <c r="G19" s="79">
        <v>2728.4447345647</v>
      </c>
      <c r="H19" s="79">
        <v>7.33</v>
      </c>
      <c r="I19" s="79">
        <v>0.03</v>
      </c>
    </row>
    <row r="20" spans="2:9">
      <c r="B20" t="s">
        <v>1183</v>
      </c>
      <c r="C20" s="100">
        <v>42824</v>
      </c>
      <c r="D20" t="s">
        <v>427</v>
      </c>
      <c r="E20" s="79">
        <v>0.64</v>
      </c>
      <c r="F20" t="s">
        <v>116</v>
      </c>
      <c r="G20" s="79">
        <v>26883.719120512898</v>
      </c>
      <c r="H20" s="79">
        <v>72.27</v>
      </c>
      <c r="I20" s="79">
        <v>0.25</v>
      </c>
    </row>
    <row r="21" spans="2:9">
      <c r="B21" s="80" t="s">
        <v>1181</v>
      </c>
      <c r="E21" s="81">
        <v>0</v>
      </c>
      <c r="F21" s="19"/>
      <c r="G21" s="81">
        <v>0</v>
      </c>
      <c r="H21" s="81">
        <v>0</v>
      </c>
      <c r="I21" s="81">
        <v>0</v>
      </c>
    </row>
    <row r="22" spans="2:9">
      <c r="B22" t="s">
        <v>217</v>
      </c>
      <c r="D22" t="s">
        <v>217</v>
      </c>
      <c r="E22" s="79">
        <v>0</v>
      </c>
      <c r="F22" t="s">
        <v>217</v>
      </c>
      <c r="G22" s="79">
        <v>0</v>
      </c>
      <c r="H22" s="79">
        <v>0</v>
      </c>
      <c r="I22" s="79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1302</v>
      </c>
    </row>
    <row r="3" spans="2:60">
      <c r="B3" s="2" t="s">
        <v>2</v>
      </c>
      <c r="C3" s="2" t="s">
        <v>1303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115" t="s">
        <v>169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217</v>
      </c>
      <c r="D13" t="s">
        <v>217</v>
      </c>
      <c r="E13" s="19"/>
      <c r="F13" s="79">
        <v>0</v>
      </c>
      <c r="G13" t="s">
        <v>217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224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217</v>
      </c>
      <c r="D15" t="s">
        <v>217</v>
      </c>
      <c r="E15" s="19"/>
      <c r="F15" s="79">
        <v>0</v>
      </c>
      <c r="G15" t="s">
        <v>217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6" t="s">
        <v>1302</v>
      </c>
    </row>
    <row r="3" spans="2:60">
      <c r="B3" s="2" t="s">
        <v>2</v>
      </c>
      <c r="C3" t="s">
        <v>1303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115" t="s">
        <v>174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8400.7902776999999</v>
      </c>
      <c r="J11" s="78">
        <v>100</v>
      </c>
      <c r="K11" s="78">
        <v>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C12" s="15"/>
      <c r="D12" s="15"/>
      <c r="E12" s="15"/>
      <c r="F12" s="15"/>
      <c r="G12" s="15"/>
      <c r="H12" s="81">
        <v>0</v>
      </c>
      <c r="I12" s="81">
        <v>6368.8711499999999</v>
      </c>
      <c r="J12" s="81">
        <v>75.81</v>
      </c>
      <c r="K12" s="81">
        <v>0.06</v>
      </c>
    </row>
    <row r="13" spans="2:60">
      <c r="B13" t="s">
        <v>1184</v>
      </c>
      <c r="C13" t="s">
        <v>1185</v>
      </c>
      <c r="D13" t="s">
        <v>217</v>
      </c>
      <c r="E13" t="s">
        <v>475</v>
      </c>
      <c r="F13" s="79">
        <v>0</v>
      </c>
      <c r="G13" t="s">
        <v>108</v>
      </c>
      <c r="H13" s="79">
        <v>0</v>
      </c>
      <c r="I13" s="79">
        <v>-259.79327000000001</v>
      </c>
      <c r="J13" s="79">
        <v>-3.09</v>
      </c>
      <c r="K13" s="79">
        <v>0</v>
      </c>
    </row>
    <row r="14" spans="2:60">
      <c r="B14" t="s">
        <v>1186</v>
      </c>
      <c r="C14" t="s">
        <v>1187</v>
      </c>
      <c r="D14" t="s">
        <v>217</v>
      </c>
      <c r="E14" t="s">
        <v>475</v>
      </c>
      <c r="F14" s="79">
        <v>0</v>
      </c>
      <c r="G14" t="s">
        <v>108</v>
      </c>
      <c r="H14" s="79">
        <v>0</v>
      </c>
      <c r="I14" s="79">
        <v>-1329.6208200000001</v>
      </c>
      <c r="J14" s="79">
        <v>-15.83</v>
      </c>
      <c r="K14" s="79">
        <v>-0.01</v>
      </c>
    </row>
    <row r="15" spans="2:60">
      <c r="B15" t="s">
        <v>1188</v>
      </c>
      <c r="C15" t="s">
        <v>1189</v>
      </c>
      <c r="D15" t="s">
        <v>217</v>
      </c>
      <c r="E15" t="s">
        <v>475</v>
      </c>
      <c r="F15" s="79">
        <v>0</v>
      </c>
      <c r="G15" t="s">
        <v>108</v>
      </c>
      <c r="H15" s="79">
        <v>0</v>
      </c>
      <c r="I15" s="79">
        <v>342.37387000000001</v>
      </c>
      <c r="J15" s="79">
        <v>4.08</v>
      </c>
      <c r="K15" s="79">
        <v>0</v>
      </c>
    </row>
    <row r="16" spans="2:60">
      <c r="B16" t="s">
        <v>1190</v>
      </c>
      <c r="C16" t="s">
        <v>494</v>
      </c>
      <c r="D16" t="s">
        <v>217</v>
      </c>
      <c r="E16" t="s">
        <v>155</v>
      </c>
      <c r="F16" s="79">
        <v>0</v>
      </c>
      <c r="G16" t="s">
        <v>108</v>
      </c>
      <c r="H16" s="79">
        <v>0</v>
      </c>
      <c r="I16" s="79">
        <v>769.31592999999998</v>
      </c>
      <c r="J16" s="79">
        <v>9.16</v>
      </c>
      <c r="K16" s="79">
        <v>0.01</v>
      </c>
    </row>
    <row r="17" spans="2:11">
      <c r="B17" t="s">
        <v>1191</v>
      </c>
      <c r="C17" t="s">
        <v>504</v>
      </c>
      <c r="D17" t="s">
        <v>217</v>
      </c>
      <c r="E17" t="s">
        <v>156</v>
      </c>
      <c r="F17" s="79">
        <v>0</v>
      </c>
      <c r="G17" t="s">
        <v>108</v>
      </c>
      <c r="H17" s="79">
        <v>0</v>
      </c>
      <c r="I17" s="79">
        <v>4209.0870000000004</v>
      </c>
      <c r="J17" s="79">
        <v>50.1</v>
      </c>
      <c r="K17" s="79">
        <v>0.04</v>
      </c>
    </row>
    <row r="18" spans="2:11">
      <c r="B18" t="s">
        <v>1192</v>
      </c>
      <c r="C18" t="s">
        <v>506</v>
      </c>
      <c r="D18" t="s">
        <v>217</v>
      </c>
      <c r="E18" t="s">
        <v>155</v>
      </c>
      <c r="F18" s="79">
        <v>0</v>
      </c>
      <c r="G18" t="s">
        <v>108</v>
      </c>
      <c r="H18" s="79">
        <v>0</v>
      </c>
      <c r="I18" s="79">
        <v>1998.2562600000001</v>
      </c>
      <c r="J18" s="79">
        <v>23.79</v>
      </c>
      <c r="K18" s="79">
        <v>0.02</v>
      </c>
    </row>
    <row r="19" spans="2:11">
      <c r="B19" t="s">
        <v>1193</v>
      </c>
      <c r="C19" t="s">
        <v>556</v>
      </c>
      <c r="D19" t="s">
        <v>217</v>
      </c>
      <c r="E19" t="s">
        <v>155</v>
      </c>
      <c r="F19" s="79">
        <v>0</v>
      </c>
      <c r="G19" t="s">
        <v>108</v>
      </c>
      <c r="H19" s="79">
        <v>0</v>
      </c>
      <c r="I19" s="79">
        <v>262.92090000000002</v>
      </c>
      <c r="J19" s="79">
        <v>3.13</v>
      </c>
      <c r="K19" s="79">
        <v>0</v>
      </c>
    </row>
    <row r="20" spans="2:11">
      <c r="B20" t="s">
        <v>1194</v>
      </c>
      <c r="C20" t="s">
        <v>559</v>
      </c>
      <c r="D20" t="s">
        <v>217</v>
      </c>
      <c r="E20" t="s">
        <v>475</v>
      </c>
      <c r="F20" s="79">
        <v>0</v>
      </c>
      <c r="G20" t="s">
        <v>108</v>
      </c>
      <c r="H20" s="79">
        <v>0</v>
      </c>
      <c r="I20" s="79">
        <v>312.35000000000002</v>
      </c>
      <c r="J20" s="79">
        <v>3.72</v>
      </c>
      <c r="K20" s="79">
        <v>0</v>
      </c>
    </row>
    <row r="21" spans="2:11">
      <c r="B21" t="s">
        <v>1195</v>
      </c>
      <c r="C21" t="s">
        <v>562</v>
      </c>
      <c r="D21" t="s">
        <v>217</v>
      </c>
      <c r="E21" t="s">
        <v>475</v>
      </c>
      <c r="F21" s="79">
        <v>0</v>
      </c>
      <c r="G21" t="s">
        <v>108</v>
      </c>
      <c r="H21" s="79">
        <v>0</v>
      </c>
      <c r="I21" s="79">
        <v>63.981279999999998</v>
      </c>
      <c r="J21" s="79">
        <v>0.76</v>
      </c>
      <c r="K21" s="79">
        <v>0</v>
      </c>
    </row>
    <row r="22" spans="2:11">
      <c r="B22" s="80" t="s">
        <v>224</v>
      </c>
      <c r="D22" s="19"/>
      <c r="E22" s="19"/>
      <c r="F22" s="19"/>
      <c r="G22" s="19"/>
      <c r="H22" s="81">
        <v>0</v>
      </c>
      <c r="I22" s="81">
        <v>2031.9191277</v>
      </c>
      <c r="J22" s="81">
        <v>24.19</v>
      </c>
      <c r="K22" s="81">
        <v>0.02</v>
      </c>
    </row>
    <row r="23" spans="2:11">
      <c r="B23" t="s">
        <v>1196</v>
      </c>
      <c r="C23" t="s">
        <v>1027</v>
      </c>
      <c r="D23" t="s">
        <v>217</v>
      </c>
      <c r="E23" t="s">
        <v>475</v>
      </c>
      <c r="F23" s="79">
        <v>0</v>
      </c>
      <c r="G23" t="s">
        <v>112</v>
      </c>
      <c r="H23" s="79">
        <v>0</v>
      </c>
      <c r="I23" s="79">
        <v>1287.1016989499999</v>
      </c>
      <c r="J23" s="79">
        <v>15.32</v>
      </c>
      <c r="K23" s="79">
        <v>0.01</v>
      </c>
    </row>
    <row r="24" spans="2:11">
      <c r="B24" t="s">
        <v>1197</v>
      </c>
      <c r="C24" t="s">
        <v>1198</v>
      </c>
      <c r="D24" t="s">
        <v>217</v>
      </c>
      <c r="E24" t="s">
        <v>475</v>
      </c>
      <c r="F24" s="79">
        <v>0</v>
      </c>
      <c r="G24" t="s">
        <v>112</v>
      </c>
      <c r="H24" s="79">
        <v>0</v>
      </c>
      <c r="I24" s="79">
        <v>-79.160800050000006</v>
      </c>
      <c r="J24" s="79">
        <v>-0.94</v>
      </c>
      <c r="K24" s="79">
        <v>0</v>
      </c>
    </row>
    <row r="25" spans="2:11">
      <c r="B25" t="s">
        <v>1199</v>
      </c>
      <c r="C25" t="s">
        <v>1036</v>
      </c>
      <c r="D25" t="s">
        <v>217</v>
      </c>
      <c r="E25" t="s">
        <v>475</v>
      </c>
      <c r="F25" s="79">
        <v>0</v>
      </c>
      <c r="G25" t="s">
        <v>112</v>
      </c>
      <c r="H25" s="79">
        <v>0</v>
      </c>
      <c r="I25" s="79">
        <v>-2782.4550165000001</v>
      </c>
      <c r="J25" s="79">
        <v>-33.119999999999997</v>
      </c>
      <c r="K25" s="79">
        <v>-0.03</v>
      </c>
    </row>
    <row r="26" spans="2:11">
      <c r="B26" t="s">
        <v>1200</v>
      </c>
      <c r="C26" t="s">
        <v>1201</v>
      </c>
      <c r="D26" t="s">
        <v>217</v>
      </c>
      <c r="E26" t="s">
        <v>475</v>
      </c>
      <c r="F26" s="79">
        <v>0</v>
      </c>
      <c r="G26" t="s">
        <v>112</v>
      </c>
      <c r="H26" s="79">
        <v>0</v>
      </c>
      <c r="I26" s="79">
        <v>3606.4332453000002</v>
      </c>
      <c r="J26" s="79">
        <v>42.93</v>
      </c>
      <c r="K26" s="79">
        <v>0.03</v>
      </c>
    </row>
    <row r="27" spans="2:11">
      <c r="B27" t="s">
        <v>227</v>
      </c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6" t="s">
        <v>1302</v>
      </c>
    </row>
    <row r="3" spans="2:17">
      <c r="B3" s="2" t="s">
        <v>2</v>
      </c>
      <c r="C3" t="s">
        <v>1303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115" t="s">
        <v>177</v>
      </c>
      <c r="C7" s="116"/>
      <c r="D7" s="11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SUM(C12)+SUM(C51)</f>
        <v>706941.60605476331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>
        <f>SUM(C13:C50)</f>
        <v>555832.25717542414</v>
      </c>
    </row>
    <row r="13" spans="2:17" ht="31.5">
      <c r="B13" s="82" t="s">
        <v>1202</v>
      </c>
      <c r="C13" s="98">
        <v>120.440955</v>
      </c>
      <c r="D13" s="83" t="s">
        <v>1263</v>
      </c>
    </row>
    <row r="14" spans="2:17">
      <c r="B14" s="83" t="s">
        <v>1203</v>
      </c>
      <c r="C14" s="98">
        <v>11334.244299999997</v>
      </c>
      <c r="D14" s="83" t="s">
        <v>1264</v>
      </c>
    </row>
    <row r="15" spans="2:17" ht="31.5">
      <c r="B15" s="83" t="s">
        <v>1204</v>
      </c>
      <c r="C15" s="98">
        <v>687.13920000000007</v>
      </c>
      <c r="D15" s="83" t="s">
        <v>1265</v>
      </c>
    </row>
    <row r="16" spans="2:17">
      <c r="B16" s="83" t="s">
        <v>1205</v>
      </c>
      <c r="C16" s="98">
        <v>9845.2319850000022</v>
      </c>
      <c r="D16" s="83" t="s">
        <v>1266</v>
      </c>
    </row>
    <row r="17" spans="2:4" ht="47.25">
      <c r="B17" s="83" t="s">
        <v>1206</v>
      </c>
      <c r="C17" s="98">
        <v>8126.1585000000014</v>
      </c>
      <c r="D17" s="84" t="s">
        <v>1267</v>
      </c>
    </row>
    <row r="18" spans="2:4" ht="31.5">
      <c r="B18" s="83" t="s">
        <v>1207</v>
      </c>
      <c r="C18" s="98">
        <v>11726.172</v>
      </c>
      <c r="D18" s="84" t="s">
        <v>1268</v>
      </c>
    </row>
    <row r="19" spans="2:4">
      <c r="B19" s="83" t="s">
        <v>1208</v>
      </c>
      <c r="C19" s="98">
        <v>39.68</v>
      </c>
      <c r="D19" s="84" t="s">
        <v>1269</v>
      </c>
    </row>
    <row r="20" spans="2:4" ht="31.5">
      <c r="B20" s="83" t="s">
        <v>1209</v>
      </c>
      <c r="C20" s="98">
        <v>16106.138000000001</v>
      </c>
      <c r="D20" s="84" t="s">
        <v>1270</v>
      </c>
    </row>
    <row r="21" spans="2:4" ht="31.5">
      <c r="B21" s="83" t="s">
        <v>1210</v>
      </c>
      <c r="C21" s="98">
        <v>663.24043500000005</v>
      </c>
      <c r="D21" s="84" t="s">
        <v>1271</v>
      </c>
    </row>
    <row r="22" spans="2:4" ht="31.5">
      <c r="B22" s="83" t="s">
        <v>1211</v>
      </c>
      <c r="C22" s="98">
        <v>5666.2956000000004</v>
      </c>
      <c r="D22" s="84" t="s">
        <v>1272</v>
      </c>
    </row>
    <row r="23" spans="2:4" ht="31.5">
      <c r="B23" s="83" t="s">
        <v>1212</v>
      </c>
      <c r="C23" s="98">
        <v>0.16142791666666667</v>
      </c>
      <c r="D23" s="84" t="s">
        <v>1273</v>
      </c>
    </row>
    <row r="24" spans="2:4" ht="47.25">
      <c r="B24" s="83" t="s">
        <v>1213</v>
      </c>
      <c r="C24" s="98">
        <v>887.34900000000005</v>
      </c>
      <c r="D24" s="84" t="s">
        <v>1267</v>
      </c>
    </row>
    <row r="25" spans="2:4" ht="31.5">
      <c r="B25" s="84" t="s">
        <v>1214</v>
      </c>
      <c r="C25" s="98">
        <v>4527.1570985333319</v>
      </c>
      <c r="D25" s="84" t="s">
        <v>1274</v>
      </c>
    </row>
    <row r="26" spans="2:4" ht="47.25">
      <c r="B26" s="84" t="s">
        <v>1215</v>
      </c>
      <c r="C26" s="98">
        <v>44039.377</v>
      </c>
      <c r="D26" s="84" t="s">
        <v>1267</v>
      </c>
    </row>
    <row r="27" spans="2:4" ht="31.5">
      <c r="B27" s="84" t="s">
        <v>1216</v>
      </c>
      <c r="C27" s="98">
        <v>0</v>
      </c>
      <c r="D27" s="84" t="s">
        <v>1275</v>
      </c>
    </row>
    <row r="28" spans="2:4">
      <c r="B28" s="84" t="s">
        <v>1217</v>
      </c>
      <c r="C28" s="98">
        <v>845.28822000000014</v>
      </c>
      <c r="D28" s="84" t="s">
        <v>1276</v>
      </c>
    </row>
    <row r="29" spans="2:4" ht="31.5">
      <c r="B29" s="84" t="s">
        <v>1218</v>
      </c>
      <c r="C29" s="98">
        <v>300.39999999999998</v>
      </c>
      <c r="D29" s="84" t="s">
        <v>1277</v>
      </c>
    </row>
    <row r="30" spans="2:4" ht="31.5">
      <c r="B30" s="84" t="s">
        <v>1219</v>
      </c>
      <c r="C30" s="98">
        <v>14737.632</v>
      </c>
      <c r="D30" s="84" t="s">
        <v>1278</v>
      </c>
    </row>
    <row r="31" spans="2:4" ht="31.5">
      <c r="B31" s="84" t="s">
        <v>1220</v>
      </c>
      <c r="C31" s="98">
        <v>0</v>
      </c>
      <c r="D31" s="84" t="s">
        <v>1279</v>
      </c>
    </row>
    <row r="32" spans="2:4" ht="31.5">
      <c r="B32" s="84" t="s">
        <v>1221</v>
      </c>
      <c r="C32" s="98">
        <v>1565.7721800000002</v>
      </c>
      <c r="D32" s="84" t="s">
        <v>1280</v>
      </c>
    </row>
    <row r="33" spans="2:4">
      <c r="B33" s="84" t="s">
        <v>1222</v>
      </c>
      <c r="C33" s="98">
        <v>0</v>
      </c>
      <c r="D33" s="90">
        <v>43252</v>
      </c>
    </row>
    <row r="34" spans="2:4">
      <c r="B34" s="84" t="s">
        <v>1223</v>
      </c>
      <c r="C34" s="98">
        <v>20.41029</v>
      </c>
      <c r="D34" s="90">
        <v>43282</v>
      </c>
    </row>
    <row r="35" spans="2:4" ht="31.5">
      <c r="B35" s="84" t="s">
        <v>1224</v>
      </c>
      <c r="C35" s="98">
        <v>3511.187076030928</v>
      </c>
      <c r="D35" s="91" t="s">
        <v>1281</v>
      </c>
    </row>
    <row r="36" spans="2:4">
      <c r="B36" s="84" t="s">
        <v>1225</v>
      </c>
      <c r="C36" s="98">
        <v>19483.694</v>
      </c>
      <c r="D36" s="91" t="s">
        <v>1266</v>
      </c>
    </row>
    <row r="37" spans="2:4" ht="31.5">
      <c r="B37" s="84" t="s">
        <v>1226</v>
      </c>
      <c r="C37" s="98">
        <v>6978.2911649999996</v>
      </c>
      <c r="D37" s="91" t="s">
        <v>1282</v>
      </c>
    </row>
    <row r="38" spans="2:4" ht="31.5">
      <c r="B38" s="84" t="s">
        <v>1227</v>
      </c>
      <c r="C38" s="98">
        <v>2102.6032949999999</v>
      </c>
      <c r="D38" s="91" t="s">
        <v>1274</v>
      </c>
    </row>
    <row r="39" spans="2:4" ht="31.5">
      <c r="B39" s="84" t="s">
        <v>1228</v>
      </c>
      <c r="C39" s="98">
        <v>17963.010915000003</v>
      </c>
      <c r="D39" s="91" t="s">
        <v>1283</v>
      </c>
    </row>
    <row r="40" spans="2:4">
      <c r="B40" s="84" t="s">
        <v>1229</v>
      </c>
      <c r="C40" s="98">
        <v>8258.2236625000023</v>
      </c>
      <c r="D40" s="91" t="s">
        <v>1284</v>
      </c>
    </row>
    <row r="41" spans="2:4" ht="31.5">
      <c r="B41" s="84" t="s">
        <v>1230</v>
      </c>
      <c r="C41" s="98">
        <v>27652.593235485416</v>
      </c>
      <c r="D41" s="91" t="s">
        <v>1285</v>
      </c>
    </row>
    <row r="42" spans="2:4" ht="31.5">
      <c r="B42" s="84" t="s">
        <v>1231</v>
      </c>
      <c r="C42" s="98">
        <v>3720.4820850000006</v>
      </c>
      <c r="D42" s="91" t="s">
        <v>1286</v>
      </c>
    </row>
    <row r="43" spans="2:4">
      <c r="B43" s="84" t="s">
        <v>1232</v>
      </c>
      <c r="C43" s="98">
        <v>26846.014999999999</v>
      </c>
      <c r="D43" s="90">
        <v>43891</v>
      </c>
    </row>
    <row r="44" spans="2:4" ht="31.5">
      <c r="B44" s="84" t="s">
        <v>1233</v>
      </c>
      <c r="C44" s="98">
        <v>217770.78840084118</v>
      </c>
      <c r="D44" s="90" t="s">
        <v>1287</v>
      </c>
    </row>
    <row r="45" spans="2:4" ht="31.5">
      <c r="B45" s="84" t="s">
        <v>1234</v>
      </c>
      <c r="C45" s="98" t="s">
        <v>1301</v>
      </c>
      <c r="D45" s="90" t="s">
        <v>1288</v>
      </c>
    </row>
    <row r="46" spans="2:4">
      <c r="B46" s="84" t="s">
        <v>1235</v>
      </c>
      <c r="C46" s="98">
        <v>3388.8876666666661</v>
      </c>
      <c r="D46" s="90" t="s">
        <v>1289</v>
      </c>
    </row>
    <row r="47" spans="2:4" ht="47.25">
      <c r="B47" s="84" t="s">
        <v>1236</v>
      </c>
      <c r="C47" s="98">
        <v>11891.668</v>
      </c>
      <c r="D47" s="91" t="s">
        <v>1290</v>
      </c>
    </row>
    <row r="48" spans="2:4">
      <c r="B48" s="84" t="s">
        <v>1237</v>
      </c>
      <c r="C48" s="98">
        <v>25162.977999999999</v>
      </c>
      <c r="D48" s="90">
        <v>44256</v>
      </c>
    </row>
    <row r="49" spans="2:4">
      <c r="B49" s="84" t="s">
        <v>1238</v>
      </c>
      <c r="C49" s="98">
        <v>20879.761482450001</v>
      </c>
      <c r="D49" s="90">
        <v>46174</v>
      </c>
    </row>
    <row r="50" spans="2:4">
      <c r="B50" s="84" t="s">
        <v>1239</v>
      </c>
      <c r="C50" s="98">
        <v>28983.785</v>
      </c>
      <c r="D50" s="90">
        <v>44166</v>
      </c>
    </row>
    <row r="51" spans="2:4">
      <c r="B51" s="85" t="s">
        <v>1240</v>
      </c>
      <c r="C51" s="98">
        <f>SUM(C52:C73)</f>
        <v>151109.34887933923</v>
      </c>
      <c r="D51" s="90"/>
    </row>
    <row r="52" spans="2:4" ht="31.5">
      <c r="B52" s="83" t="s">
        <v>1241</v>
      </c>
      <c r="C52" s="98">
        <v>17421.452609100001</v>
      </c>
      <c r="D52" s="92" t="s">
        <v>1280</v>
      </c>
    </row>
    <row r="53" spans="2:4" ht="31.5">
      <c r="B53" s="83" t="s">
        <v>1242</v>
      </c>
      <c r="C53" s="98">
        <v>1005.47553894</v>
      </c>
      <c r="D53" s="92" t="s">
        <v>1291</v>
      </c>
    </row>
    <row r="54" spans="2:4" ht="31.5">
      <c r="B54" s="83" t="s">
        <v>1243</v>
      </c>
      <c r="C54" s="98">
        <v>1004.677185</v>
      </c>
      <c r="D54" s="92" t="s">
        <v>1277</v>
      </c>
    </row>
    <row r="55" spans="2:4">
      <c r="B55" s="83" t="s">
        <v>1244</v>
      </c>
      <c r="C55" s="98">
        <v>0</v>
      </c>
      <c r="D55" s="93">
        <v>44348</v>
      </c>
    </row>
    <row r="56" spans="2:4">
      <c r="B56" s="83" t="s">
        <v>1245</v>
      </c>
      <c r="C56" s="98">
        <v>10533.65172</v>
      </c>
      <c r="D56" s="92" t="s">
        <v>1292</v>
      </c>
    </row>
    <row r="57" spans="2:4">
      <c r="B57" s="83" t="s">
        <v>1246</v>
      </c>
      <c r="C57" s="98">
        <v>1140.43128</v>
      </c>
      <c r="D57" s="93">
        <v>43544</v>
      </c>
    </row>
    <row r="58" spans="2:4" ht="47.25">
      <c r="B58" s="84" t="s">
        <v>1247</v>
      </c>
      <c r="C58" s="98">
        <v>967.70009909999999</v>
      </c>
      <c r="D58" s="91" t="s">
        <v>1267</v>
      </c>
    </row>
    <row r="59" spans="2:4" ht="47.25">
      <c r="B59" s="84" t="s">
        <v>1248</v>
      </c>
      <c r="C59" s="98">
        <v>2276.8879854000002</v>
      </c>
      <c r="D59" s="91" t="s">
        <v>1267</v>
      </c>
    </row>
    <row r="60" spans="2:4" ht="47.25">
      <c r="B60" s="84" t="s">
        <v>1249</v>
      </c>
      <c r="C60" s="98">
        <v>107.03484799999956</v>
      </c>
      <c r="D60" s="91" t="s">
        <v>1267</v>
      </c>
    </row>
    <row r="61" spans="2:4" ht="31.5">
      <c r="B61" s="84" t="s">
        <v>1250</v>
      </c>
      <c r="C61" s="98">
        <v>15936.880402994251</v>
      </c>
      <c r="D61" s="91" t="s">
        <v>1293</v>
      </c>
    </row>
    <row r="62" spans="2:4">
      <c r="B62" s="86" t="s">
        <v>1251</v>
      </c>
      <c r="C62" s="98">
        <v>11826.772545</v>
      </c>
      <c r="D62" s="94" t="s">
        <v>1294</v>
      </c>
    </row>
    <row r="63" spans="2:4">
      <c r="B63" s="87" t="s">
        <v>1252</v>
      </c>
      <c r="C63" s="98">
        <v>7403.8209126000011</v>
      </c>
      <c r="D63" s="95" t="s">
        <v>1295</v>
      </c>
    </row>
    <row r="64" spans="2:4" ht="31.5">
      <c r="B64" s="84" t="s">
        <v>1253</v>
      </c>
      <c r="C64" s="98">
        <v>5226.3288359999997</v>
      </c>
      <c r="D64" s="91" t="s">
        <v>1296</v>
      </c>
    </row>
    <row r="65" spans="2:4" ht="31.5">
      <c r="B65" s="84" t="s">
        <v>1254</v>
      </c>
      <c r="C65" s="98">
        <v>2074.0881749999999</v>
      </c>
      <c r="D65" s="91" t="s">
        <v>1297</v>
      </c>
    </row>
    <row r="66" spans="2:4">
      <c r="B66" s="84" t="s">
        <v>1255</v>
      </c>
      <c r="C66" s="98">
        <v>2427.3242850000001</v>
      </c>
      <c r="D66" s="91" t="s">
        <v>1298</v>
      </c>
    </row>
    <row r="67" spans="2:4">
      <c r="B67" s="88" t="s">
        <v>1256</v>
      </c>
      <c r="C67" s="98">
        <v>6394.6819500000001</v>
      </c>
      <c r="D67" s="96" t="s">
        <v>1298</v>
      </c>
    </row>
    <row r="68" spans="2:4">
      <c r="B68" s="89" t="s">
        <v>1257</v>
      </c>
      <c r="C68" s="98">
        <v>10481.00873322</v>
      </c>
      <c r="D68" s="97">
        <v>45047</v>
      </c>
    </row>
    <row r="69" spans="2:4" ht="31.5">
      <c r="B69" s="84" t="s">
        <v>1258</v>
      </c>
      <c r="C69" s="98">
        <v>580.92222828498416</v>
      </c>
      <c r="D69" s="90" t="s">
        <v>1299</v>
      </c>
    </row>
    <row r="70" spans="2:4" ht="31.5">
      <c r="B70" s="84" t="s">
        <v>1259</v>
      </c>
      <c r="C70" s="98">
        <v>21077.135232000001</v>
      </c>
      <c r="D70" s="90" t="s">
        <v>1300</v>
      </c>
    </row>
    <row r="71" spans="2:4">
      <c r="B71" s="84" t="s">
        <v>1260</v>
      </c>
      <c r="C71" s="98">
        <v>8436.9992637000014</v>
      </c>
      <c r="D71" s="91"/>
    </row>
    <row r="72" spans="2:4">
      <c r="B72" s="84" t="s">
        <v>1261</v>
      </c>
      <c r="C72" s="98">
        <v>10140.011</v>
      </c>
      <c r="D72" s="90">
        <v>46357</v>
      </c>
    </row>
    <row r="73" spans="2:4">
      <c r="B73" s="84" t="s">
        <v>1262</v>
      </c>
      <c r="C73" s="98">
        <v>14646.064050000001</v>
      </c>
      <c r="D73" s="90">
        <v>44531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1302</v>
      </c>
    </row>
    <row r="3" spans="2:18">
      <c r="B3" s="2" t="s">
        <v>2</v>
      </c>
      <c r="C3" t="s">
        <v>1303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15" t="s">
        <v>181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274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9">
        <v>0</v>
      </c>
      <c r="I14" t="s">
        <v>217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240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9">
        <v>0</v>
      </c>
      <c r="I16" t="s">
        <v>217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9">
        <v>0</v>
      </c>
      <c r="I18" t="s">
        <v>217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351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9">
        <v>0</v>
      </c>
      <c r="I20" t="s">
        <v>217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276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9">
        <v>0</v>
      </c>
      <c r="I23" t="s">
        <v>217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9">
        <v>0</v>
      </c>
      <c r="I25" t="s">
        <v>217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1302</v>
      </c>
    </row>
    <row r="3" spans="2:18">
      <c r="B3" s="2" t="s">
        <v>2</v>
      </c>
      <c r="C3" t="s">
        <v>1303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15" t="s">
        <v>185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661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9">
        <v>0</v>
      </c>
      <c r="I14" t="s">
        <v>217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662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9">
        <v>0</v>
      </c>
      <c r="I16" t="s">
        <v>217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9">
        <v>0</v>
      </c>
      <c r="I18" t="s">
        <v>217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351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9">
        <v>0</v>
      </c>
      <c r="I20" t="s">
        <v>217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776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9">
        <v>0</v>
      </c>
      <c r="I23" t="s">
        <v>217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777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9">
        <v>0</v>
      </c>
      <c r="I25" t="s">
        <v>217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5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1302</v>
      </c>
    </row>
    <row r="3" spans="2:52">
      <c r="B3" s="2" t="s">
        <v>2</v>
      </c>
      <c r="C3" t="s">
        <v>1303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9"/>
    </row>
    <row r="7" spans="2:52" ht="27.7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6.26</v>
      </c>
      <c r="I11" s="7"/>
      <c r="J11" s="7"/>
      <c r="K11" s="78">
        <v>1.04</v>
      </c>
      <c r="L11" s="78">
        <v>4577579540</v>
      </c>
      <c r="M11" s="7"/>
      <c r="N11" s="78">
        <v>4890624.2733656997</v>
      </c>
      <c r="O11" s="7"/>
      <c r="P11" s="78">
        <v>100</v>
      </c>
      <c r="Q11" s="78">
        <v>46.39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6.26</v>
      </c>
      <c r="K12" s="81">
        <v>1.04</v>
      </c>
      <c r="L12" s="81">
        <v>4577579540</v>
      </c>
      <c r="N12" s="81">
        <v>4890624.2733656997</v>
      </c>
      <c r="P12" s="81">
        <v>100</v>
      </c>
      <c r="Q12" s="81">
        <v>46.39</v>
      </c>
    </row>
    <row r="13" spans="2:52">
      <c r="B13" s="80" t="s">
        <v>228</v>
      </c>
      <c r="C13" s="16"/>
      <c r="D13" s="16"/>
      <c r="H13" s="81">
        <v>7.79</v>
      </c>
      <c r="K13" s="81">
        <v>0.56000000000000005</v>
      </c>
      <c r="L13" s="81">
        <v>1619901754</v>
      </c>
      <c r="N13" s="81">
        <v>1677275.6938217999</v>
      </c>
      <c r="P13" s="81">
        <v>34.299999999999997</v>
      </c>
      <c r="Q13" s="81">
        <v>15.91</v>
      </c>
    </row>
    <row r="14" spans="2:52">
      <c r="B14" s="80" t="s">
        <v>229</v>
      </c>
      <c r="C14" s="16"/>
      <c r="D14" s="16"/>
      <c r="H14" s="81">
        <v>7.79</v>
      </c>
      <c r="K14" s="81">
        <v>0.56000000000000005</v>
      </c>
      <c r="L14" s="81">
        <v>1619901754</v>
      </c>
      <c r="N14" s="81">
        <v>1677275.6938217999</v>
      </c>
      <c r="P14" s="81">
        <v>34.299999999999997</v>
      </c>
      <c r="Q14" s="81">
        <v>15.91</v>
      </c>
    </row>
    <row r="15" spans="2:52">
      <c r="B15" t="s">
        <v>230</v>
      </c>
      <c r="C15" t="s">
        <v>231</v>
      </c>
      <c r="D15" t="s">
        <v>106</v>
      </c>
      <c r="E15" t="s">
        <v>232</v>
      </c>
      <c r="F15"/>
      <c r="G15" t="s">
        <v>233</v>
      </c>
      <c r="H15" s="79">
        <v>6.17</v>
      </c>
      <c r="I15" t="s">
        <v>108</v>
      </c>
      <c r="J15" s="79">
        <v>1.75</v>
      </c>
      <c r="K15" s="79">
        <v>0.35</v>
      </c>
      <c r="L15" s="79">
        <v>472691258</v>
      </c>
      <c r="M15" s="79">
        <v>110.29</v>
      </c>
      <c r="N15" s="79">
        <v>521331.1884482</v>
      </c>
      <c r="O15" s="79">
        <v>3.41</v>
      </c>
      <c r="P15" s="79">
        <v>10.66</v>
      </c>
      <c r="Q15" s="79">
        <v>4.9400000000000004</v>
      </c>
    </row>
    <row r="16" spans="2:52">
      <c r="B16" t="s">
        <v>234</v>
      </c>
      <c r="C16" t="s">
        <v>235</v>
      </c>
      <c r="D16" t="s">
        <v>106</v>
      </c>
      <c r="E16" t="s">
        <v>232</v>
      </c>
      <c r="F16"/>
      <c r="G16" t="s">
        <v>236</v>
      </c>
      <c r="H16" s="79">
        <v>8.33</v>
      </c>
      <c r="I16" t="s">
        <v>108</v>
      </c>
      <c r="J16" s="79">
        <v>0.75</v>
      </c>
      <c r="K16" s="79">
        <v>0.64</v>
      </c>
      <c r="L16" s="79">
        <v>1131785320</v>
      </c>
      <c r="M16" s="79">
        <v>100.3</v>
      </c>
      <c r="N16" s="79">
        <v>1135180.6759599999</v>
      </c>
      <c r="O16" s="79">
        <v>9.02</v>
      </c>
      <c r="P16" s="79">
        <v>23.21</v>
      </c>
      <c r="Q16" s="79">
        <v>10.77</v>
      </c>
    </row>
    <row r="17" spans="2:17">
      <c r="B17" t="s">
        <v>237</v>
      </c>
      <c r="C17" t="s">
        <v>238</v>
      </c>
      <c r="D17" t="s">
        <v>106</v>
      </c>
      <c r="E17" t="s">
        <v>232</v>
      </c>
      <c r="F17"/>
      <c r="G17" t="s">
        <v>239</v>
      </c>
      <c r="H17" s="79">
        <v>18.66</v>
      </c>
      <c r="I17" t="s">
        <v>108</v>
      </c>
      <c r="J17" s="79">
        <v>2.75</v>
      </c>
      <c r="K17" s="79">
        <v>1.48</v>
      </c>
      <c r="L17" s="79">
        <v>15425176</v>
      </c>
      <c r="M17" s="79">
        <v>134.61000000000001</v>
      </c>
      <c r="N17" s="79">
        <v>20763.8294136</v>
      </c>
      <c r="O17" s="79">
        <v>0.09</v>
      </c>
      <c r="P17" s="79">
        <v>0.42</v>
      </c>
      <c r="Q17" s="79">
        <v>0.2</v>
      </c>
    </row>
    <row r="18" spans="2:17">
      <c r="B18" s="80" t="s">
        <v>240</v>
      </c>
      <c r="C18" s="16"/>
      <c r="D18" s="16"/>
      <c r="H18" s="81">
        <v>5.46</v>
      </c>
      <c r="K18" s="81">
        <v>1.29</v>
      </c>
      <c r="L18" s="81">
        <v>2957677786</v>
      </c>
      <c r="N18" s="81">
        <v>3213348.5795439002</v>
      </c>
      <c r="P18" s="81">
        <v>65.7</v>
      </c>
      <c r="Q18" s="81">
        <v>30.48</v>
      </c>
    </row>
    <row r="19" spans="2:17">
      <c r="B19" s="80" t="s">
        <v>241</v>
      </c>
      <c r="C19" s="16"/>
      <c r="D19" s="16"/>
      <c r="H19" s="81">
        <v>7.0000000000000007E-2</v>
      </c>
      <c r="K19" s="81">
        <v>0.46</v>
      </c>
      <c r="L19" s="81">
        <v>216820000</v>
      </c>
      <c r="N19" s="81">
        <v>216792.40299999999</v>
      </c>
      <c r="P19" s="81">
        <v>4.43</v>
      </c>
      <c r="Q19" s="81">
        <v>2.06</v>
      </c>
    </row>
    <row r="20" spans="2:17">
      <c r="B20" t="s">
        <v>242</v>
      </c>
      <c r="C20" t="s">
        <v>243</v>
      </c>
      <c r="D20" t="s">
        <v>106</v>
      </c>
      <c r="E20" t="s">
        <v>232</v>
      </c>
      <c r="F20"/>
      <c r="G20" t="s">
        <v>244</v>
      </c>
      <c r="H20" s="79">
        <v>0.01</v>
      </c>
      <c r="I20" t="s">
        <v>108</v>
      </c>
      <c r="J20" s="79">
        <v>0</v>
      </c>
      <c r="K20" s="79">
        <v>0.73</v>
      </c>
      <c r="L20" s="79">
        <v>116843000</v>
      </c>
      <c r="M20" s="79">
        <v>99.99</v>
      </c>
      <c r="N20" s="79">
        <v>116831.31570000001</v>
      </c>
      <c r="O20" s="79">
        <v>1.17</v>
      </c>
      <c r="P20" s="79">
        <v>2.39</v>
      </c>
      <c r="Q20" s="79">
        <v>1.1100000000000001</v>
      </c>
    </row>
    <row r="21" spans="2:17">
      <c r="B21" t="s">
        <v>245</v>
      </c>
      <c r="C21" t="s">
        <v>246</v>
      </c>
      <c r="D21" t="s">
        <v>106</v>
      </c>
      <c r="E21" t="s">
        <v>232</v>
      </c>
      <c r="F21"/>
      <c r="G21" t="s">
        <v>247</v>
      </c>
      <c r="H21" s="79">
        <v>0.09</v>
      </c>
      <c r="I21" t="s">
        <v>108</v>
      </c>
      <c r="J21" s="79">
        <v>0</v>
      </c>
      <c r="K21" s="79">
        <v>0.21</v>
      </c>
      <c r="L21" s="79">
        <v>59150000</v>
      </c>
      <c r="M21" s="79">
        <v>99.98</v>
      </c>
      <c r="N21" s="79">
        <v>59138.17</v>
      </c>
      <c r="O21" s="79">
        <v>0.59</v>
      </c>
      <c r="P21" s="79">
        <v>1.21</v>
      </c>
      <c r="Q21" s="79">
        <v>0.56000000000000005</v>
      </c>
    </row>
    <row r="22" spans="2:17">
      <c r="B22" t="s">
        <v>248</v>
      </c>
      <c r="C22" t="s">
        <v>249</v>
      </c>
      <c r="D22" t="s">
        <v>106</v>
      </c>
      <c r="E22" t="s">
        <v>232</v>
      </c>
      <c r="F22"/>
      <c r="G22" t="s">
        <v>250</v>
      </c>
      <c r="H22" s="79">
        <v>0.19</v>
      </c>
      <c r="I22" t="s">
        <v>108</v>
      </c>
      <c r="J22" s="79">
        <v>0</v>
      </c>
      <c r="K22" s="79">
        <v>0.05</v>
      </c>
      <c r="L22" s="79">
        <v>40827000</v>
      </c>
      <c r="M22" s="79">
        <v>99.99</v>
      </c>
      <c r="N22" s="79">
        <v>40822.917300000001</v>
      </c>
      <c r="O22" s="79">
        <v>0.37</v>
      </c>
      <c r="P22" s="79">
        <v>0.83</v>
      </c>
      <c r="Q22" s="79">
        <v>0.39</v>
      </c>
    </row>
    <row r="23" spans="2:17">
      <c r="B23" s="80" t="s">
        <v>251</v>
      </c>
      <c r="C23" s="16"/>
      <c r="D23" s="16"/>
      <c r="H23" s="81">
        <v>5.85</v>
      </c>
      <c r="K23" s="81">
        <v>1.35</v>
      </c>
      <c r="L23" s="81">
        <v>2740857786</v>
      </c>
      <c r="N23" s="81">
        <v>2996556.1765438998</v>
      </c>
      <c r="P23" s="81">
        <v>61.27</v>
      </c>
      <c r="Q23" s="81">
        <v>28.42</v>
      </c>
    </row>
    <row r="24" spans="2:17">
      <c r="B24" t="s">
        <v>252</v>
      </c>
      <c r="C24" t="s">
        <v>253</v>
      </c>
      <c r="D24" t="s">
        <v>106</v>
      </c>
      <c r="E24" t="s">
        <v>232</v>
      </c>
      <c r="F24"/>
      <c r="G24" t="s">
        <v>254</v>
      </c>
      <c r="H24" s="79">
        <v>0.84</v>
      </c>
      <c r="I24" t="s">
        <v>108</v>
      </c>
      <c r="J24" s="79">
        <v>4</v>
      </c>
      <c r="K24" s="79">
        <v>0.13</v>
      </c>
      <c r="L24" s="79">
        <v>310482961</v>
      </c>
      <c r="M24" s="79">
        <v>103.89</v>
      </c>
      <c r="N24" s="79">
        <v>322560.74818290002</v>
      </c>
      <c r="O24" s="79">
        <v>1.85</v>
      </c>
      <c r="P24" s="79">
        <v>6.6</v>
      </c>
      <c r="Q24" s="79">
        <v>3.06</v>
      </c>
    </row>
    <row r="25" spans="2:17">
      <c r="B25" t="s">
        <v>255</v>
      </c>
      <c r="C25" t="s">
        <v>256</v>
      </c>
      <c r="D25" t="s">
        <v>106</v>
      </c>
      <c r="E25" t="s">
        <v>232</v>
      </c>
      <c r="F25"/>
      <c r="G25" t="s">
        <v>257</v>
      </c>
      <c r="H25" s="79">
        <v>7.82</v>
      </c>
      <c r="I25" t="s">
        <v>108</v>
      </c>
      <c r="J25" s="79">
        <v>1.75</v>
      </c>
      <c r="K25" s="79">
        <v>1.91</v>
      </c>
      <c r="L25" s="79">
        <v>889208455</v>
      </c>
      <c r="M25" s="79">
        <v>99.75</v>
      </c>
      <c r="N25" s="79">
        <v>886985.43386250001</v>
      </c>
      <c r="O25" s="79">
        <v>6.08</v>
      </c>
      <c r="P25" s="79">
        <v>18.14</v>
      </c>
      <c r="Q25" s="79">
        <v>8.41</v>
      </c>
    </row>
    <row r="26" spans="2:17">
      <c r="B26" t="s">
        <v>258</v>
      </c>
      <c r="C26" t="s">
        <v>259</v>
      </c>
      <c r="D26" t="s">
        <v>106</v>
      </c>
      <c r="E26" t="s">
        <v>232</v>
      </c>
      <c r="F26"/>
      <c r="G26" t="s">
        <v>260</v>
      </c>
      <c r="H26" s="79">
        <v>1.58</v>
      </c>
      <c r="I26" t="s">
        <v>108</v>
      </c>
      <c r="J26" s="79">
        <v>0.5</v>
      </c>
      <c r="K26" s="79">
        <v>0.26</v>
      </c>
      <c r="L26" s="79">
        <v>763283802</v>
      </c>
      <c r="M26" s="79">
        <v>100.59</v>
      </c>
      <c r="N26" s="79">
        <v>767787.17643180001</v>
      </c>
      <c r="O26" s="79">
        <v>5</v>
      </c>
      <c r="P26" s="79">
        <v>15.7</v>
      </c>
      <c r="Q26" s="79">
        <v>7.28</v>
      </c>
    </row>
    <row r="27" spans="2:17">
      <c r="B27" t="s">
        <v>261</v>
      </c>
      <c r="C27" t="s">
        <v>262</v>
      </c>
      <c r="D27" t="s">
        <v>106</v>
      </c>
      <c r="E27" t="s">
        <v>232</v>
      </c>
      <c r="F27"/>
      <c r="G27" t="s">
        <v>263</v>
      </c>
      <c r="H27" s="79">
        <v>7.69</v>
      </c>
      <c r="I27" t="s">
        <v>108</v>
      </c>
      <c r="J27" s="79">
        <v>6.25</v>
      </c>
      <c r="K27" s="79">
        <v>2</v>
      </c>
      <c r="L27" s="79">
        <v>390441330</v>
      </c>
      <c r="M27" s="79">
        <v>139.28</v>
      </c>
      <c r="N27" s="79">
        <v>543806.68442399998</v>
      </c>
      <c r="O27" s="79">
        <v>2.2799999999999998</v>
      </c>
      <c r="P27" s="79">
        <v>11.12</v>
      </c>
      <c r="Q27" s="79">
        <v>5.16</v>
      </c>
    </row>
    <row r="28" spans="2:17">
      <c r="B28" t="s">
        <v>264</v>
      </c>
      <c r="C28" t="s">
        <v>265</v>
      </c>
      <c r="D28" t="s">
        <v>106</v>
      </c>
      <c r="E28" t="s">
        <v>232</v>
      </c>
      <c r="F28"/>
      <c r="G28" t="s">
        <v>266</v>
      </c>
      <c r="H28" s="79">
        <v>15.64</v>
      </c>
      <c r="I28" t="s">
        <v>108</v>
      </c>
      <c r="J28" s="79">
        <v>5.5</v>
      </c>
      <c r="K28" s="79">
        <v>3.25</v>
      </c>
      <c r="L28" s="79">
        <v>221963779</v>
      </c>
      <c r="M28" s="79">
        <v>138.77000000000001</v>
      </c>
      <c r="N28" s="79">
        <v>308019.13611830003</v>
      </c>
      <c r="O28" s="79">
        <v>1.28</v>
      </c>
      <c r="P28" s="79">
        <v>6.3</v>
      </c>
      <c r="Q28" s="79">
        <v>2.92</v>
      </c>
    </row>
    <row r="29" spans="2:17">
      <c r="B29" t="s">
        <v>267</v>
      </c>
      <c r="C29" t="s">
        <v>268</v>
      </c>
      <c r="D29" t="s">
        <v>106</v>
      </c>
      <c r="E29" t="s">
        <v>232</v>
      </c>
      <c r="F29"/>
      <c r="G29" t="s">
        <v>269</v>
      </c>
      <c r="H29" s="79">
        <v>0.59</v>
      </c>
      <c r="I29" t="s">
        <v>108</v>
      </c>
      <c r="J29" s="79">
        <v>1.25</v>
      </c>
      <c r="K29" s="79">
        <v>0.15</v>
      </c>
      <c r="L29" s="79">
        <v>165477459</v>
      </c>
      <c r="M29" s="79">
        <v>101.16</v>
      </c>
      <c r="N29" s="79">
        <v>167396.99752440001</v>
      </c>
      <c r="O29" s="79">
        <v>1.67</v>
      </c>
      <c r="P29" s="79">
        <v>3.42</v>
      </c>
      <c r="Q29" s="79">
        <v>1.59</v>
      </c>
    </row>
    <row r="30" spans="2:17">
      <c r="B30" s="80" t="s">
        <v>270</v>
      </c>
      <c r="C30" s="16"/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217</v>
      </c>
      <c r="C31" t="s">
        <v>217</v>
      </c>
      <c r="D31" s="16"/>
      <c r="E31" t="s">
        <v>217</v>
      </c>
      <c r="H31" s="79">
        <v>0</v>
      </c>
      <c r="I31" t="s">
        <v>217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271</v>
      </c>
      <c r="C32" s="16"/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9">
        <v>0</v>
      </c>
      <c r="I33" t="s">
        <v>217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224</v>
      </c>
      <c r="C34" s="16"/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s="80" t="s">
        <v>272</v>
      </c>
      <c r="C35" s="16"/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217</v>
      </c>
      <c r="C36" t="s">
        <v>217</v>
      </c>
      <c r="D36" s="16"/>
      <c r="E36" t="s">
        <v>217</v>
      </c>
      <c r="H36" s="79">
        <v>0</v>
      </c>
      <c r="I36" t="s">
        <v>217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273</v>
      </c>
      <c r="C37" s="16"/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217</v>
      </c>
      <c r="C38" t="s">
        <v>217</v>
      </c>
      <c r="D38" s="16"/>
      <c r="E38" t="s">
        <v>217</v>
      </c>
      <c r="H38" s="79">
        <v>0</v>
      </c>
      <c r="I38" t="s">
        <v>217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5" t="s">
        <v>1302</v>
      </c>
    </row>
    <row r="3" spans="2:23">
      <c r="B3" s="2" t="s">
        <v>2</v>
      </c>
      <c r="C3" t="s">
        <v>1303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115" t="s">
        <v>187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661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9">
        <v>0</v>
      </c>
      <c r="I14" t="s">
        <v>217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662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9">
        <v>0</v>
      </c>
      <c r="I16" t="s">
        <v>217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275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9">
        <v>0</v>
      </c>
      <c r="I18" t="s">
        <v>217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351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9">
        <v>0</v>
      </c>
      <c r="I20" t="s">
        <v>217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5" t="s">
        <v>1302</v>
      </c>
    </row>
    <row r="3" spans="2:67">
      <c r="B3" s="2" t="s">
        <v>2</v>
      </c>
      <c r="C3" t="s">
        <v>1303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110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4"/>
      <c r="BO6" s="19"/>
    </row>
    <row r="7" spans="2:67" ht="26.25" customHeight="1">
      <c r="B7" s="110" t="s">
        <v>86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274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9">
        <v>0</v>
      </c>
      <c r="L14" t="s">
        <v>217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240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9">
        <v>0</v>
      </c>
      <c r="L16" t="s">
        <v>217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275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9">
        <v>0</v>
      </c>
      <c r="L18" t="s">
        <v>217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224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276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9">
        <v>0</v>
      </c>
      <c r="L21" t="s">
        <v>217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277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9">
        <v>0</v>
      </c>
      <c r="L23" t="s">
        <v>217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1302</v>
      </c>
    </row>
    <row r="3" spans="2:65">
      <c r="B3" s="2" t="s">
        <v>2</v>
      </c>
      <c r="C3" t="s">
        <v>1303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7"/>
    </row>
    <row r="7" spans="2:65" ht="26.25" customHeight="1">
      <c r="B7" s="115" t="s">
        <v>93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7.13</v>
      </c>
      <c r="L11" s="7"/>
      <c r="M11" s="7"/>
      <c r="N11" s="78">
        <v>3.95</v>
      </c>
      <c r="O11" s="78">
        <v>567826024.66999996</v>
      </c>
      <c r="P11" s="33"/>
      <c r="Q11" s="78">
        <v>1197750.148873246</v>
      </c>
      <c r="R11" s="7"/>
      <c r="S11" s="78">
        <v>100</v>
      </c>
      <c r="T11" s="78">
        <v>11.36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4.8</v>
      </c>
      <c r="N12" s="81">
        <v>3.47</v>
      </c>
      <c r="O12" s="81">
        <v>343959690.67000002</v>
      </c>
      <c r="Q12" s="81">
        <v>361666.58214473899</v>
      </c>
      <c r="S12" s="81">
        <v>30.2</v>
      </c>
      <c r="T12" s="81">
        <v>3.43</v>
      </c>
    </row>
    <row r="13" spans="2:65">
      <c r="B13" s="80" t="s">
        <v>274</v>
      </c>
      <c r="C13" s="16"/>
      <c r="D13" s="16"/>
      <c r="E13" s="16"/>
      <c r="F13" s="16"/>
      <c r="K13" s="81">
        <v>4.82</v>
      </c>
      <c r="N13" s="81">
        <v>3.48</v>
      </c>
      <c r="O13" s="81">
        <v>342048030.20999998</v>
      </c>
      <c r="Q13" s="81">
        <v>359661.631334387</v>
      </c>
      <c r="S13" s="81">
        <v>30.03</v>
      </c>
      <c r="T13" s="81">
        <v>3.41</v>
      </c>
    </row>
    <row r="14" spans="2:65">
      <c r="B14" t="s">
        <v>278</v>
      </c>
      <c r="C14" t="s">
        <v>279</v>
      </c>
      <c r="D14" t="s">
        <v>106</v>
      </c>
      <c r="E14" t="s">
        <v>129</v>
      </c>
      <c r="F14" t="s">
        <v>280</v>
      </c>
      <c r="G14" t="s">
        <v>281</v>
      </c>
      <c r="H14" t="s">
        <v>202</v>
      </c>
      <c r="I14" t="s">
        <v>155</v>
      </c>
      <c r="J14" t="s">
        <v>282</v>
      </c>
      <c r="K14" s="79">
        <v>2.4300000000000002</v>
      </c>
      <c r="L14" t="s">
        <v>108</v>
      </c>
      <c r="M14" s="79">
        <v>0.41</v>
      </c>
      <c r="N14" s="79">
        <v>0.35</v>
      </c>
      <c r="O14" s="79">
        <v>26230402.539999999</v>
      </c>
      <c r="P14" s="79">
        <v>98.68</v>
      </c>
      <c r="Q14" s="79">
        <v>25884.161226471999</v>
      </c>
      <c r="R14" s="79">
        <v>1.28</v>
      </c>
      <c r="S14" s="79">
        <v>2.16</v>
      </c>
      <c r="T14" s="79">
        <v>0.25</v>
      </c>
    </row>
    <row r="15" spans="2:65">
      <c r="B15" t="s">
        <v>283</v>
      </c>
      <c r="C15" t="s">
        <v>284</v>
      </c>
      <c r="D15" t="s">
        <v>106</v>
      </c>
      <c r="E15" t="s">
        <v>129</v>
      </c>
      <c r="F15" t="s">
        <v>280</v>
      </c>
      <c r="G15" t="s">
        <v>281</v>
      </c>
      <c r="H15" t="s">
        <v>202</v>
      </c>
      <c r="I15" t="s">
        <v>155</v>
      </c>
      <c r="J15" t="s">
        <v>285</v>
      </c>
      <c r="K15" s="79">
        <v>2.82</v>
      </c>
      <c r="L15" t="s">
        <v>108</v>
      </c>
      <c r="M15" s="79">
        <v>0.64</v>
      </c>
      <c r="N15" s="79">
        <v>0.52</v>
      </c>
      <c r="O15" s="79">
        <v>940000</v>
      </c>
      <c r="P15" s="79">
        <v>99.05</v>
      </c>
      <c r="Q15" s="79">
        <v>931.07</v>
      </c>
      <c r="R15" s="79">
        <v>0.03</v>
      </c>
      <c r="S15" s="79">
        <v>0.08</v>
      </c>
      <c r="T15" s="79">
        <v>0.01</v>
      </c>
    </row>
    <row r="16" spans="2:65">
      <c r="B16" t="s">
        <v>286</v>
      </c>
      <c r="C16" t="s">
        <v>287</v>
      </c>
      <c r="D16" t="s">
        <v>106</v>
      </c>
      <c r="E16" t="s">
        <v>129</v>
      </c>
      <c r="F16" t="s">
        <v>288</v>
      </c>
      <c r="G16" t="s">
        <v>281</v>
      </c>
      <c r="H16" t="s">
        <v>202</v>
      </c>
      <c r="I16" t="s">
        <v>155</v>
      </c>
      <c r="J16" t="s">
        <v>289</v>
      </c>
      <c r="K16" s="79">
        <v>2.42</v>
      </c>
      <c r="L16" t="s">
        <v>108</v>
      </c>
      <c r="M16" s="79">
        <v>1.6</v>
      </c>
      <c r="N16" s="79">
        <v>0.38</v>
      </c>
      <c r="O16" s="79">
        <v>58552797</v>
      </c>
      <c r="P16" s="79">
        <v>102.09</v>
      </c>
      <c r="Q16" s="79">
        <v>59776.5504573</v>
      </c>
      <c r="R16" s="79">
        <v>1.86</v>
      </c>
      <c r="S16" s="79">
        <v>4.99</v>
      </c>
      <c r="T16" s="79">
        <v>0.56999999999999995</v>
      </c>
    </row>
    <row r="17" spans="2:20">
      <c r="B17" t="s">
        <v>290</v>
      </c>
      <c r="C17" t="s">
        <v>291</v>
      </c>
      <c r="D17" t="s">
        <v>106</v>
      </c>
      <c r="E17" t="s">
        <v>129</v>
      </c>
      <c r="F17" t="s">
        <v>288</v>
      </c>
      <c r="G17" t="s">
        <v>281</v>
      </c>
      <c r="H17" t="s">
        <v>202</v>
      </c>
      <c r="I17" t="s">
        <v>155</v>
      </c>
      <c r="J17" t="s">
        <v>292</v>
      </c>
      <c r="K17" s="79">
        <v>3.45</v>
      </c>
      <c r="L17" t="s">
        <v>108</v>
      </c>
      <c r="M17" s="79">
        <v>0.7</v>
      </c>
      <c r="N17" s="79">
        <v>0.56000000000000005</v>
      </c>
      <c r="O17" s="79">
        <v>37825910.899999999</v>
      </c>
      <c r="P17" s="79">
        <v>100.71</v>
      </c>
      <c r="Q17" s="79">
        <v>38094.474867390003</v>
      </c>
      <c r="R17" s="79">
        <v>0.89</v>
      </c>
      <c r="S17" s="79">
        <v>3.18</v>
      </c>
      <c r="T17" s="79">
        <v>0.36</v>
      </c>
    </row>
    <row r="18" spans="2:20">
      <c r="B18" t="s">
        <v>293</v>
      </c>
      <c r="C18" t="s">
        <v>294</v>
      </c>
      <c r="D18" t="s">
        <v>106</v>
      </c>
      <c r="E18" t="s">
        <v>129</v>
      </c>
      <c r="F18" t="s">
        <v>295</v>
      </c>
      <c r="G18" t="s">
        <v>281</v>
      </c>
      <c r="H18" t="s">
        <v>296</v>
      </c>
      <c r="I18" t="s">
        <v>155</v>
      </c>
      <c r="J18" t="s">
        <v>297</v>
      </c>
      <c r="K18" s="79">
        <v>2.98</v>
      </c>
      <c r="L18" t="s">
        <v>108</v>
      </c>
      <c r="M18" s="79">
        <v>0.8</v>
      </c>
      <c r="N18" s="79">
        <v>0.56999999999999995</v>
      </c>
      <c r="O18" s="79">
        <v>86775</v>
      </c>
      <c r="P18" s="79">
        <v>100.88</v>
      </c>
      <c r="Q18" s="79">
        <v>87.538619999999995</v>
      </c>
      <c r="R18" s="79">
        <v>0.01</v>
      </c>
      <c r="S18" s="79">
        <v>0.01</v>
      </c>
      <c r="T18" s="79">
        <v>0</v>
      </c>
    </row>
    <row r="19" spans="2:20">
      <c r="B19" t="s">
        <v>298</v>
      </c>
      <c r="C19" t="s">
        <v>299</v>
      </c>
      <c r="D19" t="s">
        <v>106</v>
      </c>
      <c r="E19" t="s">
        <v>129</v>
      </c>
      <c r="F19" t="s">
        <v>288</v>
      </c>
      <c r="G19" t="s">
        <v>281</v>
      </c>
      <c r="H19" t="s">
        <v>296</v>
      </c>
      <c r="I19" t="s">
        <v>155</v>
      </c>
      <c r="J19" t="s">
        <v>300</v>
      </c>
      <c r="K19" s="79">
        <v>0.72</v>
      </c>
      <c r="L19" t="s">
        <v>108</v>
      </c>
      <c r="M19" s="79">
        <v>4.7</v>
      </c>
      <c r="N19" s="79">
        <v>0.31</v>
      </c>
      <c r="O19" s="79">
        <v>436282.9</v>
      </c>
      <c r="P19" s="79">
        <v>124.1</v>
      </c>
      <c r="Q19" s="79">
        <v>541.42707889999997</v>
      </c>
      <c r="R19" s="79">
        <v>0.31</v>
      </c>
      <c r="S19" s="79">
        <v>0.05</v>
      </c>
      <c r="T19" s="79">
        <v>0.01</v>
      </c>
    </row>
    <row r="20" spans="2:20">
      <c r="B20" t="s">
        <v>301</v>
      </c>
      <c r="C20" t="s">
        <v>302</v>
      </c>
      <c r="D20" t="s">
        <v>106</v>
      </c>
      <c r="E20" t="s">
        <v>129</v>
      </c>
      <c r="F20" t="s">
        <v>303</v>
      </c>
      <c r="G20" t="s">
        <v>304</v>
      </c>
      <c r="H20" t="s">
        <v>305</v>
      </c>
      <c r="I20" t="s">
        <v>155</v>
      </c>
      <c r="J20" t="s">
        <v>306</v>
      </c>
      <c r="K20" s="79">
        <v>0.9</v>
      </c>
      <c r="L20" t="s">
        <v>108</v>
      </c>
      <c r="M20" s="79">
        <v>3.2</v>
      </c>
      <c r="N20" s="79">
        <v>0.69</v>
      </c>
      <c r="O20" s="79">
        <v>41826.089999999997</v>
      </c>
      <c r="P20" s="79">
        <v>106.5</v>
      </c>
      <c r="Q20" s="79">
        <v>44.544785849999997</v>
      </c>
      <c r="R20" s="79">
        <v>0.01</v>
      </c>
      <c r="S20" s="79">
        <v>0</v>
      </c>
      <c r="T20" s="79">
        <v>0</v>
      </c>
    </row>
    <row r="21" spans="2:20">
      <c r="B21" t="s">
        <v>307</v>
      </c>
      <c r="C21" t="s">
        <v>308</v>
      </c>
      <c r="D21" t="s">
        <v>106</v>
      </c>
      <c r="E21" t="s">
        <v>129</v>
      </c>
      <c r="F21" t="s">
        <v>303</v>
      </c>
      <c r="G21" t="s">
        <v>304</v>
      </c>
      <c r="H21" t="s">
        <v>305</v>
      </c>
      <c r="I21" t="s">
        <v>155</v>
      </c>
      <c r="J21" t="s">
        <v>309</v>
      </c>
      <c r="K21" s="79">
        <v>6.75</v>
      </c>
      <c r="L21" t="s">
        <v>108</v>
      </c>
      <c r="M21" s="79">
        <v>2.34</v>
      </c>
      <c r="N21" s="79">
        <v>1.99</v>
      </c>
      <c r="O21" s="79">
        <v>21141162.809999999</v>
      </c>
      <c r="P21" s="79">
        <v>100.93</v>
      </c>
      <c r="Q21" s="79">
        <v>21337.775624132999</v>
      </c>
      <c r="R21" s="79">
        <v>1.23</v>
      </c>
      <c r="S21" s="79">
        <v>1.78</v>
      </c>
      <c r="T21" s="79">
        <v>0.2</v>
      </c>
    </row>
    <row r="22" spans="2:20">
      <c r="B22" t="s">
        <v>310</v>
      </c>
      <c r="C22" t="s">
        <v>311</v>
      </c>
      <c r="D22" t="s">
        <v>106</v>
      </c>
      <c r="E22" t="s">
        <v>129</v>
      </c>
      <c r="F22" t="s">
        <v>312</v>
      </c>
      <c r="G22" t="s">
        <v>304</v>
      </c>
      <c r="H22" t="s">
        <v>313</v>
      </c>
      <c r="I22" t="s">
        <v>155</v>
      </c>
      <c r="J22" t="s">
        <v>314</v>
      </c>
      <c r="K22" s="79">
        <v>1.42</v>
      </c>
      <c r="L22" t="s">
        <v>108</v>
      </c>
      <c r="M22" s="79">
        <v>4.25</v>
      </c>
      <c r="N22" s="79">
        <v>0.82</v>
      </c>
      <c r="O22" s="79">
        <v>896582.63</v>
      </c>
      <c r="P22" s="79">
        <v>125.56</v>
      </c>
      <c r="Q22" s="79">
        <v>1125.749150228</v>
      </c>
      <c r="R22" s="79">
        <v>0.22</v>
      </c>
      <c r="S22" s="79">
        <v>0.09</v>
      </c>
      <c r="T22" s="79">
        <v>0.01</v>
      </c>
    </row>
    <row r="23" spans="2:20">
      <c r="B23" t="s">
        <v>315</v>
      </c>
      <c r="C23" t="s">
        <v>316</v>
      </c>
      <c r="D23" t="s">
        <v>106</v>
      </c>
      <c r="E23" t="s">
        <v>129</v>
      </c>
      <c r="F23" t="s">
        <v>317</v>
      </c>
      <c r="G23" t="s">
        <v>304</v>
      </c>
      <c r="H23" t="s">
        <v>313</v>
      </c>
      <c r="I23" t="s">
        <v>155</v>
      </c>
      <c r="J23" t="s">
        <v>318</v>
      </c>
      <c r="K23" s="79">
        <v>7.47</v>
      </c>
      <c r="L23" t="s">
        <v>108</v>
      </c>
      <c r="M23" s="79">
        <v>4</v>
      </c>
      <c r="N23" s="79">
        <v>3.19</v>
      </c>
      <c r="O23" s="79">
        <v>111553856</v>
      </c>
      <c r="P23" s="79">
        <v>105.65</v>
      </c>
      <c r="Q23" s="79">
        <v>117856.648864</v>
      </c>
      <c r="R23" s="79">
        <v>3.77</v>
      </c>
      <c r="S23" s="79">
        <v>9.84</v>
      </c>
      <c r="T23" s="79">
        <v>1.1200000000000001</v>
      </c>
    </row>
    <row r="24" spans="2:20">
      <c r="B24" t="s">
        <v>319</v>
      </c>
      <c r="C24" t="s">
        <v>320</v>
      </c>
      <c r="D24" t="s">
        <v>106</v>
      </c>
      <c r="E24" t="s">
        <v>129</v>
      </c>
      <c r="F24" t="s">
        <v>321</v>
      </c>
      <c r="G24" t="s">
        <v>138</v>
      </c>
      <c r="H24" t="s">
        <v>322</v>
      </c>
      <c r="I24" t="s">
        <v>155</v>
      </c>
      <c r="J24" t="s">
        <v>323</v>
      </c>
      <c r="K24" s="79">
        <v>0.25</v>
      </c>
      <c r="L24" t="s">
        <v>108</v>
      </c>
      <c r="M24" s="79">
        <v>5.19</v>
      </c>
      <c r="N24" s="79">
        <v>0.51</v>
      </c>
      <c r="O24" s="79">
        <v>282880.01</v>
      </c>
      <c r="P24" s="79">
        <v>121.76</v>
      </c>
      <c r="Q24" s="79">
        <v>344.43470017599998</v>
      </c>
      <c r="R24" s="79">
        <v>0.09</v>
      </c>
      <c r="S24" s="79">
        <v>0.03</v>
      </c>
      <c r="T24" s="79">
        <v>0</v>
      </c>
    </row>
    <row r="25" spans="2:20">
      <c r="B25" t="s">
        <v>324</v>
      </c>
      <c r="C25" t="s">
        <v>325</v>
      </c>
      <c r="D25" t="s">
        <v>106</v>
      </c>
      <c r="E25" t="s">
        <v>129</v>
      </c>
      <c r="F25" t="s">
        <v>326</v>
      </c>
      <c r="G25" t="s">
        <v>118</v>
      </c>
      <c r="H25" t="s">
        <v>327</v>
      </c>
      <c r="I25" t="s">
        <v>155</v>
      </c>
      <c r="J25" t="s">
        <v>328</v>
      </c>
      <c r="K25" s="79">
        <v>4.22</v>
      </c>
      <c r="L25" t="s">
        <v>108</v>
      </c>
      <c r="M25" s="79">
        <v>4.95</v>
      </c>
      <c r="N25" s="79">
        <v>4.1399999999999997</v>
      </c>
      <c r="O25" s="79">
        <v>63683855</v>
      </c>
      <c r="P25" s="79">
        <v>124.59</v>
      </c>
      <c r="Q25" s="79">
        <v>79343.714944499996</v>
      </c>
      <c r="R25" s="79">
        <v>2.0499999999999998</v>
      </c>
      <c r="S25" s="79">
        <v>6.62</v>
      </c>
      <c r="T25" s="79">
        <v>0.75</v>
      </c>
    </row>
    <row r="26" spans="2:20">
      <c r="B26" t="s">
        <v>329</v>
      </c>
      <c r="C26" t="s">
        <v>330</v>
      </c>
      <c r="D26" t="s">
        <v>106</v>
      </c>
      <c r="E26" t="s">
        <v>129</v>
      </c>
      <c r="F26" t="s">
        <v>331</v>
      </c>
      <c r="G26" t="s">
        <v>118</v>
      </c>
      <c r="H26" t="s">
        <v>332</v>
      </c>
      <c r="I26" t="s">
        <v>155</v>
      </c>
      <c r="J26" t="s">
        <v>333</v>
      </c>
      <c r="K26" s="79">
        <v>1.78</v>
      </c>
      <c r="L26" t="s">
        <v>108</v>
      </c>
      <c r="M26" s="79">
        <v>5.87</v>
      </c>
      <c r="N26" s="79">
        <v>40.74</v>
      </c>
      <c r="O26" s="79">
        <v>10305319.550000001</v>
      </c>
      <c r="P26" s="79">
        <v>72.040000000000006</v>
      </c>
      <c r="Q26" s="79">
        <v>7423.9522038200002</v>
      </c>
      <c r="R26" s="79">
        <v>1.08</v>
      </c>
      <c r="S26" s="79">
        <v>0.62</v>
      </c>
      <c r="T26" s="79">
        <v>7.0000000000000007E-2</v>
      </c>
    </row>
    <row r="27" spans="2:20">
      <c r="B27" t="s">
        <v>334</v>
      </c>
      <c r="C27" t="s">
        <v>335</v>
      </c>
      <c r="D27" t="s">
        <v>106</v>
      </c>
      <c r="E27" t="s">
        <v>129</v>
      </c>
      <c r="F27" t="s">
        <v>336</v>
      </c>
      <c r="G27" t="s">
        <v>304</v>
      </c>
      <c r="H27" t="s">
        <v>337</v>
      </c>
      <c r="I27" t="s">
        <v>155</v>
      </c>
      <c r="J27" t="s">
        <v>338</v>
      </c>
      <c r="K27" s="79">
        <v>0.27</v>
      </c>
      <c r="L27" t="s">
        <v>108</v>
      </c>
      <c r="M27" s="79">
        <v>5.0999999999999996</v>
      </c>
      <c r="N27" s="79">
        <v>11.57</v>
      </c>
      <c r="O27" s="79">
        <v>847310.19</v>
      </c>
      <c r="P27" s="79">
        <v>103.22</v>
      </c>
      <c r="Q27" s="79">
        <v>874.59357811799998</v>
      </c>
      <c r="R27" s="79">
        <v>0.88</v>
      </c>
      <c r="S27" s="79">
        <v>7.0000000000000007E-2</v>
      </c>
      <c r="T27" s="79">
        <v>0.01</v>
      </c>
    </row>
    <row r="28" spans="2:20">
      <c r="B28" t="s">
        <v>339</v>
      </c>
      <c r="C28" t="s">
        <v>340</v>
      </c>
      <c r="D28" t="s">
        <v>106</v>
      </c>
      <c r="E28" t="s">
        <v>129</v>
      </c>
      <c r="F28" t="s">
        <v>341</v>
      </c>
      <c r="G28" t="s">
        <v>304</v>
      </c>
      <c r="H28" t="s">
        <v>342</v>
      </c>
      <c r="I28" t="s">
        <v>156</v>
      </c>
      <c r="J28" t="s">
        <v>343</v>
      </c>
      <c r="K28" s="79">
        <v>2.95</v>
      </c>
      <c r="L28" t="s">
        <v>108</v>
      </c>
      <c r="M28" s="79">
        <v>6.45</v>
      </c>
      <c r="N28" s="79">
        <v>22.84</v>
      </c>
      <c r="O28" s="79">
        <v>9223069.5899999999</v>
      </c>
      <c r="P28" s="79">
        <v>65</v>
      </c>
      <c r="Q28" s="79">
        <v>5994.9952334999998</v>
      </c>
      <c r="R28" s="79">
        <v>0.91</v>
      </c>
      <c r="S28" s="79">
        <v>0.5</v>
      </c>
      <c r="T28" s="79">
        <v>0.06</v>
      </c>
    </row>
    <row r="29" spans="2:20">
      <c r="B29" s="80" t="s">
        <v>240</v>
      </c>
      <c r="C29" s="16"/>
      <c r="D29" s="16"/>
      <c r="E29" s="16"/>
      <c r="F29" s="16"/>
      <c r="K29" s="81">
        <v>0.73</v>
      </c>
      <c r="N29" s="81">
        <v>0.94</v>
      </c>
      <c r="O29" s="81">
        <v>1911660.46</v>
      </c>
      <c r="Q29" s="81">
        <v>2004.950810352</v>
      </c>
      <c r="S29" s="81">
        <v>0.17</v>
      </c>
      <c r="T29" s="81">
        <v>0.02</v>
      </c>
    </row>
    <row r="30" spans="2:20">
      <c r="B30" t="s">
        <v>344</v>
      </c>
      <c r="C30" t="s">
        <v>345</v>
      </c>
      <c r="D30" t="s">
        <v>106</v>
      </c>
      <c r="E30" t="s">
        <v>129</v>
      </c>
      <c r="F30" t="s">
        <v>346</v>
      </c>
      <c r="G30" t="s">
        <v>138</v>
      </c>
      <c r="H30" t="s">
        <v>322</v>
      </c>
      <c r="I30" t="s">
        <v>155</v>
      </c>
      <c r="J30" t="s">
        <v>347</v>
      </c>
      <c r="K30" s="79">
        <v>0.73</v>
      </c>
      <c r="L30" t="s">
        <v>108</v>
      </c>
      <c r="M30" s="79">
        <v>5.5</v>
      </c>
      <c r="N30" s="79">
        <v>0.94</v>
      </c>
      <c r="O30" s="79">
        <v>1749543.48</v>
      </c>
      <c r="P30" s="79">
        <v>104.78</v>
      </c>
      <c r="Q30" s="79">
        <v>1833.171658344</v>
      </c>
      <c r="R30" s="79">
        <v>1.44</v>
      </c>
      <c r="S30" s="79">
        <v>0.15</v>
      </c>
      <c r="T30" s="79">
        <v>0.02</v>
      </c>
    </row>
    <row r="31" spans="2:20">
      <c r="B31" t="s">
        <v>348</v>
      </c>
      <c r="C31" t="s">
        <v>349</v>
      </c>
      <c r="D31" t="s">
        <v>106</v>
      </c>
      <c r="E31" t="s">
        <v>129</v>
      </c>
      <c r="F31" t="s">
        <v>326</v>
      </c>
      <c r="G31" t="s">
        <v>118</v>
      </c>
      <c r="H31" t="s">
        <v>327</v>
      </c>
      <c r="I31" t="s">
        <v>155</v>
      </c>
      <c r="J31" t="s">
        <v>350</v>
      </c>
      <c r="K31" s="79">
        <v>0.77</v>
      </c>
      <c r="L31" t="s">
        <v>108</v>
      </c>
      <c r="M31" s="79">
        <v>6.7</v>
      </c>
      <c r="N31" s="79">
        <v>0.91</v>
      </c>
      <c r="O31" s="79">
        <v>162116.98000000001</v>
      </c>
      <c r="P31" s="79">
        <v>105.96</v>
      </c>
      <c r="Q31" s="79">
        <v>171.77915200800001</v>
      </c>
      <c r="R31" s="79">
        <v>7.0000000000000007E-2</v>
      </c>
      <c r="S31" s="79">
        <v>0.01</v>
      </c>
      <c r="T31" s="79">
        <v>0</v>
      </c>
    </row>
    <row r="32" spans="2:20">
      <c r="B32" s="80" t="s">
        <v>275</v>
      </c>
      <c r="C32" s="16"/>
      <c r="D32" s="16"/>
      <c r="E32" s="16"/>
      <c r="F32" s="16"/>
      <c r="K32" s="81">
        <v>0</v>
      </c>
      <c r="N32" s="81">
        <v>0</v>
      </c>
      <c r="O32" s="81">
        <v>0</v>
      </c>
      <c r="Q32" s="81">
        <v>0</v>
      </c>
      <c r="S32" s="81">
        <v>0</v>
      </c>
      <c r="T32" s="81">
        <v>0</v>
      </c>
    </row>
    <row r="33" spans="2:20">
      <c r="B33" t="s">
        <v>217</v>
      </c>
      <c r="C33" t="s">
        <v>217</v>
      </c>
      <c r="D33" s="16"/>
      <c r="E33" s="16"/>
      <c r="F33" s="16"/>
      <c r="G33" t="s">
        <v>217</v>
      </c>
      <c r="H33" t="s">
        <v>217</v>
      </c>
      <c r="K33" s="79">
        <v>0</v>
      </c>
      <c r="L33" t="s">
        <v>217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  <c r="R33" s="79">
        <v>0</v>
      </c>
      <c r="S33" s="79">
        <v>0</v>
      </c>
      <c r="T33" s="79">
        <v>0</v>
      </c>
    </row>
    <row r="34" spans="2:20">
      <c r="B34" s="80" t="s">
        <v>351</v>
      </c>
      <c r="C34" s="16"/>
      <c r="D34" s="16"/>
      <c r="E34" s="16"/>
      <c r="F34" s="16"/>
      <c r="K34" s="81">
        <v>0</v>
      </c>
      <c r="N34" s="81">
        <v>0</v>
      </c>
      <c r="O34" s="81">
        <v>0</v>
      </c>
      <c r="Q34" s="81">
        <v>0</v>
      </c>
      <c r="S34" s="81">
        <v>0</v>
      </c>
      <c r="T34" s="81">
        <v>0</v>
      </c>
    </row>
    <row r="35" spans="2:20">
      <c r="B35" t="s">
        <v>217</v>
      </c>
      <c r="C35" t="s">
        <v>217</v>
      </c>
      <c r="D35" s="16"/>
      <c r="E35" s="16"/>
      <c r="F35" s="16"/>
      <c r="G35" t="s">
        <v>217</v>
      </c>
      <c r="H35" t="s">
        <v>217</v>
      </c>
      <c r="K35" s="79">
        <v>0</v>
      </c>
      <c r="L35" t="s">
        <v>217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  <c r="T35" s="79">
        <v>0</v>
      </c>
    </row>
    <row r="36" spans="2:20">
      <c r="B36" s="80" t="s">
        <v>224</v>
      </c>
      <c r="C36" s="16"/>
      <c r="D36" s="16"/>
      <c r="E36" s="16"/>
      <c r="F36" s="16"/>
      <c r="K36" s="81">
        <v>8.1300000000000008</v>
      </c>
      <c r="N36" s="81">
        <v>4.1500000000000004</v>
      </c>
      <c r="O36" s="81">
        <v>223866334</v>
      </c>
      <c r="Q36" s="81">
        <v>836083.56672850705</v>
      </c>
      <c r="S36" s="81">
        <v>69.8</v>
      </c>
      <c r="T36" s="81">
        <v>7.93</v>
      </c>
    </row>
    <row r="37" spans="2:20">
      <c r="B37" s="80" t="s">
        <v>276</v>
      </c>
      <c r="C37" s="16"/>
      <c r="D37" s="16"/>
      <c r="E37" s="16"/>
      <c r="F37" s="16"/>
      <c r="K37" s="81">
        <v>0</v>
      </c>
      <c r="N37" s="81">
        <v>0</v>
      </c>
      <c r="O37" s="81">
        <v>0</v>
      </c>
      <c r="Q37" s="81">
        <v>0</v>
      </c>
      <c r="S37" s="81">
        <v>0</v>
      </c>
      <c r="T37" s="81">
        <v>0</v>
      </c>
    </row>
    <row r="38" spans="2:20">
      <c r="B38" t="s">
        <v>217</v>
      </c>
      <c r="C38" t="s">
        <v>217</v>
      </c>
      <c r="D38" s="16"/>
      <c r="E38" s="16"/>
      <c r="F38" s="16"/>
      <c r="G38" t="s">
        <v>217</v>
      </c>
      <c r="H38" t="s">
        <v>217</v>
      </c>
      <c r="K38" s="79">
        <v>0</v>
      </c>
      <c r="L38" t="s">
        <v>217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  <c r="R38" s="79">
        <v>0</v>
      </c>
      <c r="S38" s="79">
        <v>0</v>
      </c>
      <c r="T38" s="79">
        <v>0</v>
      </c>
    </row>
    <row r="39" spans="2:20">
      <c r="B39" s="80" t="s">
        <v>277</v>
      </c>
      <c r="C39" s="16"/>
      <c r="D39" s="16"/>
      <c r="E39" s="16"/>
      <c r="F39" s="16"/>
      <c r="K39" s="81">
        <v>8.1300000000000008</v>
      </c>
      <c r="N39" s="81">
        <v>4.1500000000000004</v>
      </c>
      <c r="O39" s="81">
        <v>223866334</v>
      </c>
      <c r="Q39" s="81">
        <v>836083.56672850705</v>
      </c>
      <c r="S39" s="81">
        <v>69.8</v>
      </c>
      <c r="T39" s="81">
        <v>7.93</v>
      </c>
    </row>
    <row r="40" spans="2:20">
      <c r="B40" t="s">
        <v>352</v>
      </c>
      <c r="C40" t="s">
        <v>353</v>
      </c>
      <c r="D40" t="s">
        <v>129</v>
      </c>
      <c r="E40" t="s">
        <v>354</v>
      </c>
      <c r="F40" s="16"/>
      <c r="G40" t="s">
        <v>355</v>
      </c>
      <c r="H40" t="s">
        <v>356</v>
      </c>
      <c r="I40" t="s">
        <v>357</v>
      </c>
      <c r="J40" t="s">
        <v>358</v>
      </c>
      <c r="K40" s="79">
        <v>7.06</v>
      </c>
      <c r="L40" t="s">
        <v>112</v>
      </c>
      <c r="M40" s="79">
        <v>3</v>
      </c>
      <c r="N40" s="79">
        <v>3.4</v>
      </c>
      <c r="O40" s="79">
        <v>13545000</v>
      </c>
      <c r="P40" s="79">
        <v>97.730333333333334</v>
      </c>
      <c r="Q40" s="79">
        <v>47853.828744749997</v>
      </c>
      <c r="R40" s="79">
        <v>0.54</v>
      </c>
      <c r="S40" s="79">
        <v>4</v>
      </c>
      <c r="T40" s="79">
        <v>0.45</v>
      </c>
    </row>
    <row r="41" spans="2:20">
      <c r="B41" t="s">
        <v>359</v>
      </c>
      <c r="C41" t="s">
        <v>360</v>
      </c>
      <c r="D41" t="s">
        <v>129</v>
      </c>
      <c r="E41" t="s">
        <v>354</v>
      </c>
      <c r="F41" s="16"/>
      <c r="G41" t="s">
        <v>355</v>
      </c>
      <c r="H41" t="s">
        <v>356</v>
      </c>
      <c r="I41" t="s">
        <v>357</v>
      </c>
      <c r="J41" t="s">
        <v>309</v>
      </c>
      <c r="K41" s="79">
        <v>6.66</v>
      </c>
      <c r="L41" t="s">
        <v>112</v>
      </c>
      <c r="M41" s="79">
        <v>3.3</v>
      </c>
      <c r="N41" s="79">
        <v>3.33</v>
      </c>
      <c r="O41" s="79">
        <v>963000</v>
      </c>
      <c r="P41" s="79">
        <v>100.1615</v>
      </c>
      <c r="Q41" s="79">
        <v>3486.867210675</v>
      </c>
      <c r="R41" s="79">
        <v>0.04</v>
      </c>
      <c r="S41" s="79">
        <v>0.28999999999999998</v>
      </c>
      <c r="T41" s="79">
        <v>0.03</v>
      </c>
    </row>
    <row r="42" spans="2:20">
      <c r="B42" t="s">
        <v>361</v>
      </c>
      <c r="C42" t="s">
        <v>362</v>
      </c>
      <c r="D42" t="s">
        <v>129</v>
      </c>
      <c r="E42" t="s">
        <v>354</v>
      </c>
      <c r="F42" s="16"/>
      <c r="G42" t="s">
        <v>355</v>
      </c>
      <c r="H42" t="s">
        <v>363</v>
      </c>
      <c r="I42" t="s">
        <v>364</v>
      </c>
      <c r="J42" t="s">
        <v>365</v>
      </c>
      <c r="K42" s="79">
        <v>7.42</v>
      </c>
      <c r="L42" t="s">
        <v>112</v>
      </c>
      <c r="M42" s="79">
        <v>3.55</v>
      </c>
      <c r="N42" s="79">
        <v>3.52</v>
      </c>
      <c r="O42" s="79">
        <v>8866000</v>
      </c>
      <c r="P42" s="79">
        <v>100.43586111098578</v>
      </c>
      <c r="Q42" s="79">
        <v>32190.286057651501</v>
      </c>
      <c r="R42" s="79">
        <v>0.35</v>
      </c>
      <c r="S42" s="79">
        <v>2.69</v>
      </c>
      <c r="T42" s="79">
        <v>0.31</v>
      </c>
    </row>
    <row r="43" spans="2:20">
      <c r="B43" t="s">
        <v>366</v>
      </c>
      <c r="C43" t="s">
        <v>367</v>
      </c>
      <c r="D43" t="s">
        <v>129</v>
      </c>
      <c r="E43" t="s">
        <v>354</v>
      </c>
      <c r="F43" s="16"/>
      <c r="G43" t="s">
        <v>368</v>
      </c>
      <c r="H43" t="s">
        <v>369</v>
      </c>
      <c r="I43" t="s">
        <v>364</v>
      </c>
      <c r="J43" t="s">
        <v>370</v>
      </c>
      <c r="K43" s="79">
        <v>7.61</v>
      </c>
      <c r="L43" t="s">
        <v>112</v>
      </c>
      <c r="M43" s="79">
        <v>3.65</v>
      </c>
      <c r="N43" s="79">
        <v>3.55</v>
      </c>
      <c r="O43" s="79">
        <v>14283000</v>
      </c>
      <c r="P43" s="79">
        <v>101.50519444444444</v>
      </c>
      <c r="Q43" s="79">
        <v>52410.222724837498</v>
      </c>
      <c r="R43" s="79">
        <v>129.85</v>
      </c>
      <c r="S43" s="79">
        <v>4.38</v>
      </c>
      <c r="T43" s="79">
        <v>0.5</v>
      </c>
    </row>
    <row r="44" spans="2:20">
      <c r="B44" t="s">
        <v>371</v>
      </c>
      <c r="C44" t="s">
        <v>372</v>
      </c>
      <c r="D44" t="s">
        <v>129</v>
      </c>
      <c r="E44" t="s">
        <v>354</v>
      </c>
      <c r="F44" s="16"/>
      <c r="G44" t="s">
        <v>355</v>
      </c>
      <c r="H44" t="s">
        <v>369</v>
      </c>
      <c r="I44" t="s">
        <v>364</v>
      </c>
      <c r="J44" t="s">
        <v>373</v>
      </c>
      <c r="K44" s="79">
        <v>6.95</v>
      </c>
      <c r="L44" t="s">
        <v>112</v>
      </c>
      <c r="M44" s="79">
        <v>3.13</v>
      </c>
      <c r="N44" s="79">
        <v>3.41</v>
      </c>
      <c r="O44" s="79">
        <v>3575000</v>
      </c>
      <c r="P44" s="79">
        <v>98.804597222377623</v>
      </c>
      <c r="Q44" s="79">
        <v>12769.135627780501</v>
      </c>
      <c r="R44" s="79">
        <v>0.14000000000000001</v>
      </c>
      <c r="S44" s="79">
        <v>1.07</v>
      </c>
      <c r="T44" s="79">
        <v>0.12</v>
      </c>
    </row>
    <row r="45" spans="2:20">
      <c r="B45" t="s">
        <v>374</v>
      </c>
      <c r="C45" t="s">
        <v>375</v>
      </c>
      <c r="D45" t="s">
        <v>129</v>
      </c>
      <c r="E45" t="s">
        <v>354</v>
      </c>
      <c r="F45" s="16"/>
      <c r="G45" t="s">
        <v>355</v>
      </c>
      <c r="H45" t="s">
        <v>376</v>
      </c>
      <c r="I45" t="s">
        <v>357</v>
      </c>
      <c r="J45" t="s">
        <v>377</v>
      </c>
      <c r="K45" s="79">
        <v>7.14</v>
      </c>
      <c r="L45" t="s">
        <v>112</v>
      </c>
      <c r="M45" s="79">
        <v>3.9</v>
      </c>
      <c r="N45" s="79">
        <v>3.47</v>
      </c>
      <c r="O45" s="79">
        <v>14948000</v>
      </c>
      <c r="P45" s="79">
        <v>104.039</v>
      </c>
      <c r="Q45" s="79">
        <v>56219.575237800003</v>
      </c>
      <c r="R45" s="79">
        <v>0.6</v>
      </c>
      <c r="S45" s="79">
        <v>4.6900000000000004</v>
      </c>
      <c r="T45" s="79">
        <v>0.53</v>
      </c>
    </row>
    <row r="46" spans="2:20">
      <c r="B46" t="s">
        <v>378</v>
      </c>
      <c r="C46" t="s">
        <v>379</v>
      </c>
      <c r="D46" t="s">
        <v>129</v>
      </c>
      <c r="E46" t="s">
        <v>354</v>
      </c>
      <c r="F46" s="16"/>
      <c r="G46" t="s">
        <v>380</v>
      </c>
      <c r="H46" t="s">
        <v>369</v>
      </c>
      <c r="I46" t="s">
        <v>364</v>
      </c>
      <c r="J46" t="s">
        <v>381</v>
      </c>
      <c r="K46" s="79">
        <v>4.38</v>
      </c>
      <c r="L46" t="s">
        <v>112</v>
      </c>
      <c r="M46" s="79">
        <v>4.5</v>
      </c>
      <c r="N46" s="79">
        <v>2.81</v>
      </c>
      <c r="O46" s="79">
        <v>3808000</v>
      </c>
      <c r="P46" s="79">
        <v>108.461</v>
      </c>
      <c r="Q46" s="79">
        <v>14930.654491200001</v>
      </c>
      <c r="R46" s="79">
        <v>0.12</v>
      </c>
      <c r="S46" s="79">
        <v>1.25</v>
      </c>
      <c r="T46" s="79">
        <v>0.14000000000000001</v>
      </c>
    </row>
    <row r="47" spans="2:20">
      <c r="B47" t="s">
        <v>382</v>
      </c>
      <c r="C47" t="s">
        <v>383</v>
      </c>
      <c r="D47" t="s">
        <v>129</v>
      </c>
      <c r="E47" t="s">
        <v>354</v>
      </c>
      <c r="F47" s="16"/>
      <c r="G47" t="s">
        <v>355</v>
      </c>
      <c r="H47" t="s">
        <v>384</v>
      </c>
      <c r="I47" t="s">
        <v>364</v>
      </c>
      <c r="J47" t="s">
        <v>385</v>
      </c>
      <c r="K47" s="79">
        <v>6.08</v>
      </c>
      <c r="L47" t="s">
        <v>112</v>
      </c>
      <c r="M47" s="79">
        <v>4</v>
      </c>
      <c r="N47" s="79">
        <v>3.46</v>
      </c>
      <c r="O47" s="79">
        <v>9086000</v>
      </c>
      <c r="P47" s="79">
        <v>105.48088888839973</v>
      </c>
      <c r="Q47" s="79">
        <v>34646.136735305998</v>
      </c>
      <c r="R47" s="79">
        <v>0.33</v>
      </c>
      <c r="S47" s="79">
        <v>2.89</v>
      </c>
      <c r="T47" s="79">
        <v>0.33</v>
      </c>
    </row>
    <row r="48" spans="2:20">
      <c r="B48" t="s">
        <v>386</v>
      </c>
      <c r="C48" t="s">
        <v>387</v>
      </c>
      <c r="D48" t="s">
        <v>129</v>
      </c>
      <c r="E48" t="s">
        <v>354</v>
      </c>
      <c r="F48" s="16"/>
      <c r="G48" t="s">
        <v>355</v>
      </c>
      <c r="H48" t="s">
        <v>388</v>
      </c>
      <c r="I48" t="s">
        <v>357</v>
      </c>
      <c r="J48" t="s">
        <v>389</v>
      </c>
      <c r="K48" s="79">
        <v>5.99</v>
      </c>
      <c r="L48" t="s">
        <v>112</v>
      </c>
      <c r="M48" s="79">
        <v>4.13</v>
      </c>
      <c r="N48" s="79">
        <v>3.44</v>
      </c>
      <c r="O48" s="79">
        <v>6204000</v>
      </c>
      <c r="P48" s="79">
        <v>105.06970833333334</v>
      </c>
      <c r="Q48" s="79">
        <v>23564.466808575002</v>
      </c>
      <c r="R48" s="79">
        <v>0.25</v>
      </c>
      <c r="S48" s="79">
        <v>1.97</v>
      </c>
      <c r="T48" s="79">
        <v>0.22</v>
      </c>
    </row>
    <row r="49" spans="2:20">
      <c r="B49" t="s">
        <v>390</v>
      </c>
      <c r="C49" t="s">
        <v>391</v>
      </c>
      <c r="D49" t="s">
        <v>129</v>
      </c>
      <c r="E49" t="s">
        <v>354</v>
      </c>
      <c r="F49" s="16"/>
      <c r="G49" t="s">
        <v>355</v>
      </c>
      <c r="H49" t="s">
        <v>388</v>
      </c>
      <c r="I49" t="s">
        <v>357</v>
      </c>
      <c r="J49" t="s">
        <v>392</v>
      </c>
      <c r="K49" s="79">
        <v>7.18</v>
      </c>
      <c r="L49" t="s">
        <v>112</v>
      </c>
      <c r="M49" s="79">
        <v>3.88</v>
      </c>
      <c r="N49" s="79">
        <v>3.66</v>
      </c>
      <c r="O49" s="79">
        <v>7040000</v>
      </c>
      <c r="P49" s="79">
        <v>102.34206944460227</v>
      </c>
      <c r="Q49" s="79">
        <v>26045.647305373499</v>
      </c>
      <c r="R49" s="79">
        <v>0.28000000000000003</v>
      </c>
      <c r="S49" s="79">
        <v>2.17</v>
      </c>
      <c r="T49" s="79">
        <v>0.25</v>
      </c>
    </row>
    <row r="50" spans="2:20">
      <c r="B50" t="s">
        <v>393</v>
      </c>
      <c r="C50" t="s">
        <v>394</v>
      </c>
      <c r="D50" t="s">
        <v>129</v>
      </c>
      <c r="E50" t="s">
        <v>354</v>
      </c>
      <c r="F50" s="16"/>
      <c r="G50" t="s">
        <v>355</v>
      </c>
      <c r="H50" t="s">
        <v>388</v>
      </c>
      <c r="I50" t="s">
        <v>357</v>
      </c>
      <c r="J50" t="s">
        <v>254</v>
      </c>
      <c r="K50" s="79">
        <v>7.53</v>
      </c>
      <c r="L50" t="s">
        <v>112</v>
      </c>
      <c r="M50" s="79">
        <v>3.7</v>
      </c>
      <c r="N50" s="79">
        <v>3.75</v>
      </c>
      <c r="O50" s="79">
        <v>12708000</v>
      </c>
      <c r="P50" s="79">
        <v>100.62355555555555</v>
      </c>
      <c r="Q50" s="79">
        <v>46225.877805600001</v>
      </c>
      <c r="R50" s="79">
        <v>0.64</v>
      </c>
      <c r="S50" s="79">
        <v>3.86</v>
      </c>
      <c r="T50" s="79">
        <v>0.44</v>
      </c>
    </row>
    <row r="51" spans="2:20">
      <c r="B51" t="s">
        <v>395</v>
      </c>
      <c r="C51" t="s">
        <v>396</v>
      </c>
      <c r="D51" t="s">
        <v>129</v>
      </c>
      <c r="E51" t="s">
        <v>354</v>
      </c>
      <c r="F51" s="16"/>
      <c r="G51" t="s">
        <v>380</v>
      </c>
      <c r="H51" t="s">
        <v>388</v>
      </c>
      <c r="I51" t="s">
        <v>357</v>
      </c>
      <c r="J51" t="s">
        <v>397</v>
      </c>
      <c r="K51" s="79">
        <v>4.3499999999999996</v>
      </c>
      <c r="L51" t="s">
        <v>112</v>
      </c>
      <c r="M51" s="79">
        <v>4.5</v>
      </c>
      <c r="N51" s="79">
        <v>2.94</v>
      </c>
      <c r="O51" s="79">
        <v>6465000</v>
      </c>
      <c r="P51" s="79">
        <v>107.8985</v>
      </c>
      <c r="Q51" s="79">
        <v>25216.931460374999</v>
      </c>
      <c r="R51" s="79">
        <v>0</v>
      </c>
      <c r="S51" s="79">
        <v>2.11</v>
      </c>
      <c r="T51" s="79">
        <v>0.24</v>
      </c>
    </row>
    <row r="52" spans="2:20">
      <c r="B52" t="s">
        <v>398</v>
      </c>
      <c r="C52" t="s">
        <v>399</v>
      </c>
      <c r="D52" t="s">
        <v>129</v>
      </c>
      <c r="E52" t="s">
        <v>354</v>
      </c>
      <c r="F52" s="16"/>
      <c r="G52" t="s">
        <v>355</v>
      </c>
      <c r="H52" t="s">
        <v>388</v>
      </c>
      <c r="I52" t="s">
        <v>357</v>
      </c>
      <c r="J52" t="s">
        <v>392</v>
      </c>
      <c r="K52" s="79">
        <v>5.79</v>
      </c>
      <c r="L52" t="s">
        <v>112</v>
      </c>
      <c r="M52" s="79">
        <v>3.88</v>
      </c>
      <c r="N52" s="79">
        <v>3.29</v>
      </c>
      <c r="O52" s="79">
        <v>3257000</v>
      </c>
      <c r="P52" s="79">
        <v>105.25540277863064</v>
      </c>
      <c r="Q52" s="79">
        <v>12392.829013627501</v>
      </c>
      <c r="R52" s="79">
        <v>0.16</v>
      </c>
      <c r="S52" s="79">
        <v>1.03</v>
      </c>
      <c r="T52" s="79">
        <v>0.12</v>
      </c>
    </row>
    <row r="53" spans="2:20">
      <c r="B53" t="s">
        <v>400</v>
      </c>
      <c r="C53" t="s">
        <v>401</v>
      </c>
      <c r="D53" t="s">
        <v>129</v>
      </c>
      <c r="E53" t="s">
        <v>354</v>
      </c>
      <c r="F53" s="16"/>
      <c r="G53" t="s">
        <v>380</v>
      </c>
      <c r="H53" t="s">
        <v>384</v>
      </c>
      <c r="I53" t="s">
        <v>364</v>
      </c>
      <c r="J53" t="s">
        <v>402</v>
      </c>
      <c r="K53" s="79">
        <v>5.95</v>
      </c>
      <c r="L53" t="s">
        <v>112</v>
      </c>
      <c r="M53" s="79">
        <v>4.88</v>
      </c>
      <c r="N53" s="79">
        <v>3.4</v>
      </c>
      <c r="O53" s="79">
        <v>3219000</v>
      </c>
      <c r="P53" s="79">
        <v>109.74737500155328</v>
      </c>
      <c r="Q53" s="79">
        <v>12770.9563246995</v>
      </c>
      <c r="R53" s="79">
        <v>0</v>
      </c>
      <c r="S53" s="79">
        <v>1.07</v>
      </c>
      <c r="T53" s="79">
        <v>0.12</v>
      </c>
    </row>
    <row r="54" spans="2:20">
      <c r="B54" t="s">
        <v>403</v>
      </c>
      <c r="C54" t="s">
        <v>404</v>
      </c>
      <c r="D54" t="s">
        <v>129</v>
      </c>
      <c r="E54" t="s">
        <v>354</v>
      </c>
      <c r="F54" s="16"/>
      <c r="G54" t="s">
        <v>405</v>
      </c>
      <c r="H54" t="s">
        <v>384</v>
      </c>
      <c r="I54" t="s">
        <v>364</v>
      </c>
      <c r="J54" t="s">
        <v>406</v>
      </c>
      <c r="K54" s="79">
        <v>5.29</v>
      </c>
      <c r="L54" t="s">
        <v>112</v>
      </c>
      <c r="M54" s="79">
        <v>3.5</v>
      </c>
      <c r="N54" s="79">
        <v>4.43</v>
      </c>
      <c r="O54" s="79">
        <v>5424000</v>
      </c>
      <c r="P54" s="79">
        <v>96.031333333333336</v>
      </c>
      <c r="Q54" s="79">
        <v>18829.593364799999</v>
      </c>
      <c r="R54" s="79">
        <v>0.26</v>
      </c>
      <c r="S54" s="79">
        <v>1.57</v>
      </c>
      <c r="T54" s="79">
        <v>0.18</v>
      </c>
    </row>
    <row r="55" spans="2:20">
      <c r="B55" t="s">
        <v>407</v>
      </c>
      <c r="C55" t="s">
        <v>408</v>
      </c>
      <c r="D55" t="s">
        <v>129</v>
      </c>
      <c r="E55" t="s">
        <v>354</v>
      </c>
      <c r="F55" s="16"/>
      <c r="G55" t="s">
        <v>409</v>
      </c>
      <c r="H55" t="s">
        <v>384</v>
      </c>
      <c r="I55" t="s">
        <v>364</v>
      </c>
      <c r="J55" t="s">
        <v>410</v>
      </c>
      <c r="K55" s="79">
        <v>8.2799999999999994</v>
      </c>
      <c r="L55" t="s">
        <v>112</v>
      </c>
      <c r="M55" s="79">
        <v>4.13</v>
      </c>
      <c r="N55" s="79">
        <v>3.96</v>
      </c>
      <c r="O55" s="79">
        <v>2184000</v>
      </c>
      <c r="P55" s="79">
        <v>101.81821917582418</v>
      </c>
      <c r="Q55" s="79">
        <v>8038.7113130819998</v>
      </c>
      <c r="R55" s="79">
        <v>7.0000000000000007E-2</v>
      </c>
      <c r="S55" s="79">
        <v>0.67</v>
      </c>
      <c r="T55" s="79">
        <v>0.08</v>
      </c>
    </row>
    <row r="56" spans="2:20">
      <c r="B56" t="s">
        <v>411</v>
      </c>
      <c r="C56" t="s">
        <v>412</v>
      </c>
      <c r="D56" t="s">
        <v>129</v>
      </c>
      <c r="E56" t="s">
        <v>354</v>
      </c>
      <c r="F56" s="16"/>
      <c r="G56" t="s">
        <v>409</v>
      </c>
      <c r="H56" t="s">
        <v>384</v>
      </c>
      <c r="I56" t="s">
        <v>364</v>
      </c>
      <c r="J56" t="s">
        <v>413</v>
      </c>
      <c r="K56" s="79">
        <v>5.62</v>
      </c>
      <c r="L56" t="s">
        <v>112</v>
      </c>
      <c r="M56" s="79">
        <v>5.15</v>
      </c>
      <c r="N56" s="79">
        <v>3.45</v>
      </c>
      <c r="O56" s="79">
        <v>5588000</v>
      </c>
      <c r="P56" s="79">
        <v>110.12898333392985</v>
      </c>
      <c r="Q56" s="79">
        <v>22246.737433150502</v>
      </c>
      <c r="R56" s="79">
        <v>0.05</v>
      </c>
      <c r="S56" s="79">
        <v>1.86</v>
      </c>
      <c r="T56" s="79">
        <v>0.21</v>
      </c>
    </row>
    <row r="57" spans="2:20">
      <c r="B57" t="s">
        <v>414</v>
      </c>
      <c r="C57" t="s">
        <v>415</v>
      </c>
      <c r="D57" t="s">
        <v>129</v>
      </c>
      <c r="E57" t="s">
        <v>354</v>
      </c>
      <c r="F57" s="16"/>
      <c r="G57" t="s">
        <v>416</v>
      </c>
      <c r="H57" t="s">
        <v>417</v>
      </c>
      <c r="I57" t="s">
        <v>357</v>
      </c>
      <c r="J57" t="s">
        <v>418</v>
      </c>
      <c r="K57" s="79">
        <v>7.03</v>
      </c>
      <c r="L57" t="s">
        <v>112</v>
      </c>
      <c r="M57" s="79">
        <v>3.6</v>
      </c>
      <c r="N57" s="79">
        <v>3.64</v>
      </c>
      <c r="O57" s="79">
        <v>5720000</v>
      </c>
      <c r="P57" s="79">
        <v>101.286</v>
      </c>
      <c r="Q57" s="79">
        <v>20943.716508000001</v>
      </c>
      <c r="R57" s="79">
        <v>0.15</v>
      </c>
      <c r="S57" s="79">
        <v>1.75</v>
      </c>
      <c r="T57" s="79">
        <v>0.2</v>
      </c>
    </row>
    <row r="58" spans="2:20">
      <c r="B58" t="s">
        <v>419</v>
      </c>
      <c r="C58" t="s">
        <v>420</v>
      </c>
      <c r="D58" t="s">
        <v>129</v>
      </c>
      <c r="E58" t="s">
        <v>354</v>
      </c>
      <c r="F58" s="16"/>
      <c r="G58" t="s">
        <v>416</v>
      </c>
      <c r="H58" t="s">
        <v>327</v>
      </c>
      <c r="I58" t="s">
        <v>364</v>
      </c>
      <c r="J58" t="s">
        <v>421</v>
      </c>
      <c r="K58" s="79">
        <v>24.24</v>
      </c>
      <c r="L58" t="s">
        <v>116</v>
      </c>
      <c r="M58" s="79">
        <v>3.75</v>
      </c>
      <c r="N58" s="79">
        <v>3.58</v>
      </c>
      <c r="O58" s="79">
        <v>7697000</v>
      </c>
      <c r="P58" s="79">
        <v>106.87337896453164</v>
      </c>
      <c r="Q58" s="79">
        <v>31933.502726089799</v>
      </c>
      <c r="R58" s="79">
        <v>0.51</v>
      </c>
      <c r="S58" s="79">
        <v>2.67</v>
      </c>
      <c r="T58" s="79">
        <v>0.3</v>
      </c>
    </row>
    <row r="59" spans="2:20">
      <c r="B59" t="s">
        <v>422</v>
      </c>
      <c r="C59" t="s">
        <v>423</v>
      </c>
      <c r="D59" t="s">
        <v>129</v>
      </c>
      <c r="E59" t="s">
        <v>354</v>
      </c>
      <c r="F59" s="16"/>
      <c r="G59" t="s">
        <v>368</v>
      </c>
      <c r="H59" t="s">
        <v>327</v>
      </c>
      <c r="I59" t="s">
        <v>364</v>
      </c>
      <c r="J59" t="s">
        <v>424</v>
      </c>
      <c r="K59" s="79">
        <v>6.03</v>
      </c>
      <c r="L59" t="s">
        <v>112</v>
      </c>
      <c r="M59" s="79">
        <v>4.75</v>
      </c>
      <c r="N59" s="79">
        <v>5.25</v>
      </c>
      <c r="O59" s="79">
        <v>8545000</v>
      </c>
      <c r="P59" s="79">
        <v>99.08388888940901</v>
      </c>
      <c r="Q59" s="79">
        <v>30607.186674744</v>
      </c>
      <c r="R59" s="79">
        <v>1.1399999999999999</v>
      </c>
      <c r="S59" s="79">
        <v>2.56</v>
      </c>
      <c r="T59" s="79">
        <v>0.28999999999999998</v>
      </c>
    </row>
    <row r="60" spans="2:20">
      <c r="B60" t="s">
        <v>425</v>
      </c>
      <c r="C60" t="s">
        <v>426</v>
      </c>
      <c r="D60" t="s">
        <v>129</v>
      </c>
      <c r="E60" t="s">
        <v>354</v>
      </c>
      <c r="F60" s="16"/>
      <c r="G60" t="s">
        <v>427</v>
      </c>
      <c r="H60" t="s">
        <v>327</v>
      </c>
      <c r="I60" t="s">
        <v>364</v>
      </c>
      <c r="J60" t="s">
        <v>260</v>
      </c>
      <c r="K60" s="79">
        <v>6.9</v>
      </c>
      <c r="L60" t="s">
        <v>112</v>
      </c>
      <c r="M60" s="79">
        <v>3.4</v>
      </c>
      <c r="N60" s="79">
        <v>3.91</v>
      </c>
      <c r="O60" s="79">
        <v>5943000</v>
      </c>
      <c r="P60" s="79">
        <v>97.341222222783102</v>
      </c>
      <c r="Q60" s="79">
        <v>20912.734644670501</v>
      </c>
      <c r="R60" s="79">
        <v>0.99</v>
      </c>
      <c r="S60" s="79">
        <v>1.75</v>
      </c>
      <c r="T60" s="79">
        <v>0.2</v>
      </c>
    </row>
    <row r="61" spans="2:20">
      <c r="B61" t="s">
        <v>428</v>
      </c>
      <c r="C61" t="s">
        <v>429</v>
      </c>
      <c r="D61" t="s">
        <v>129</v>
      </c>
      <c r="E61" t="s">
        <v>354</v>
      </c>
      <c r="F61" s="16"/>
      <c r="G61" t="s">
        <v>430</v>
      </c>
      <c r="H61" t="s">
        <v>417</v>
      </c>
      <c r="I61" t="s">
        <v>357</v>
      </c>
      <c r="J61" t="s">
        <v>431</v>
      </c>
      <c r="K61" s="79">
        <v>15.93</v>
      </c>
      <c r="L61" t="s">
        <v>112</v>
      </c>
      <c r="M61" s="79">
        <v>5.75</v>
      </c>
      <c r="N61" s="79">
        <v>5.46</v>
      </c>
      <c r="O61" s="79">
        <v>3410000</v>
      </c>
      <c r="P61" s="79">
        <v>107.40608333431085</v>
      </c>
      <c r="Q61" s="79">
        <v>13240.109001745501</v>
      </c>
      <c r="R61" s="79">
        <v>0.85</v>
      </c>
      <c r="S61" s="79">
        <v>1.1100000000000001</v>
      </c>
      <c r="T61" s="79">
        <v>0.13</v>
      </c>
    </row>
    <row r="62" spans="2:20">
      <c r="B62" t="s">
        <v>432</v>
      </c>
      <c r="C62" t="s">
        <v>433</v>
      </c>
      <c r="D62" t="s">
        <v>129</v>
      </c>
      <c r="E62" t="s">
        <v>354</v>
      </c>
      <c r="F62" s="16"/>
      <c r="G62" t="s">
        <v>434</v>
      </c>
      <c r="H62" t="s">
        <v>327</v>
      </c>
      <c r="I62" t="s">
        <v>364</v>
      </c>
      <c r="J62" t="s">
        <v>435</v>
      </c>
      <c r="K62" s="79">
        <v>6.63</v>
      </c>
      <c r="L62" t="s">
        <v>112</v>
      </c>
      <c r="M62" s="79">
        <v>3.8</v>
      </c>
      <c r="N62" s="79">
        <v>3.53</v>
      </c>
      <c r="O62" s="79">
        <v>5688000</v>
      </c>
      <c r="P62" s="79">
        <v>103.37233333333333</v>
      </c>
      <c r="Q62" s="79">
        <v>21255.5432268</v>
      </c>
      <c r="R62" s="79">
        <v>0.28000000000000003</v>
      </c>
      <c r="S62" s="79">
        <v>1.77</v>
      </c>
      <c r="T62" s="79">
        <v>0.2</v>
      </c>
    </row>
    <row r="63" spans="2:20">
      <c r="B63" t="s">
        <v>436</v>
      </c>
      <c r="C63" t="s">
        <v>437</v>
      </c>
      <c r="D63" t="s">
        <v>129</v>
      </c>
      <c r="E63" t="s">
        <v>354</v>
      </c>
      <c r="F63" s="16"/>
      <c r="G63" t="s">
        <v>438</v>
      </c>
      <c r="H63" t="s">
        <v>327</v>
      </c>
      <c r="I63" t="s">
        <v>364</v>
      </c>
      <c r="J63" t="s">
        <v>439</v>
      </c>
      <c r="K63" s="79">
        <v>6.59</v>
      </c>
      <c r="L63" t="s">
        <v>112</v>
      </c>
      <c r="M63" s="79">
        <v>3.75</v>
      </c>
      <c r="N63" s="79">
        <v>3.54</v>
      </c>
      <c r="O63" s="79">
        <v>1739000</v>
      </c>
      <c r="P63" s="79">
        <v>101.63758333525014</v>
      </c>
      <c r="Q63" s="79">
        <v>6389.4314307329996</v>
      </c>
      <c r="R63" s="79">
        <v>0.23</v>
      </c>
      <c r="S63" s="79">
        <v>0.53</v>
      </c>
      <c r="T63" s="79">
        <v>0.06</v>
      </c>
    </row>
    <row r="64" spans="2:20">
      <c r="B64" t="s">
        <v>440</v>
      </c>
      <c r="C64" t="s">
        <v>441</v>
      </c>
      <c r="D64" t="s">
        <v>129</v>
      </c>
      <c r="E64" t="s">
        <v>354</v>
      </c>
      <c r="F64" s="16"/>
      <c r="G64" t="s">
        <v>380</v>
      </c>
      <c r="H64" t="s">
        <v>442</v>
      </c>
      <c r="I64" t="s">
        <v>357</v>
      </c>
      <c r="J64" t="s">
        <v>443</v>
      </c>
      <c r="K64" s="79">
        <v>6.2</v>
      </c>
      <c r="L64" t="s">
        <v>112</v>
      </c>
      <c r="M64" s="79">
        <v>4.25</v>
      </c>
      <c r="N64" s="79">
        <v>3.69</v>
      </c>
      <c r="O64" s="79">
        <v>7804000</v>
      </c>
      <c r="P64" s="79">
        <v>105.09586111096874</v>
      </c>
      <c r="Q64" s="79">
        <v>29649.0768189765</v>
      </c>
      <c r="R64" s="79">
        <v>1.56</v>
      </c>
      <c r="S64" s="79">
        <v>2.48</v>
      </c>
      <c r="T64" s="79">
        <v>0.28000000000000003</v>
      </c>
    </row>
    <row r="65" spans="2:20">
      <c r="B65" t="s">
        <v>444</v>
      </c>
      <c r="C65" t="s">
        <v>445</v>
      </c>
      <c r="D65" t="s">
        <v>129</v>
      </c>
      <c r="E65" t="s">
        <v>354</v>
      </c>
      <c r="F65" s="16"/>
      <c r="G65" t="s">
        <v>355</v>
      </c>
      <c r="H65" t="s">
        <v>442</v>
      </c>
      <c r="I65" t="s">
        <v>357</v>
      </c>
      <c r="J65" t="s">
        <v>446</v>
      </c>
      <c r="K65" s="79">
        <v>7.29</v>
      </c>
      <c r="L65" t="s">
        <v>112</v>
      </c>
      <c r="M65" s="79">
        <v>4.5</v>
      </c>
      <c r="N65" s="79">
        <v>5.1100000000000003</v>
      </c>
      <c r="O65" s="79">
        <v>6692000</v>
      </c>
      <c r="P65" s="79">
        <v>96.963499999999996</v>
      </c>
      <c r="Q65" s="79">
        <v>23457.002673300001</v>
      </c>
      <c r="R65" s="79">
        <v>0.45</v>
      </c>
      <c r="S65" s="79">
        <v>1.96</v>
      </c>
      <c r="T65" s="79">
        <v>0.22</v>
      </c>
    </row>
    <row r="66" spans="2:20">
      <c r="B66" t="s">
        <v>447</v>
      </c>
      <c r="C66" t="s">
        <v>448</v>
      </c>
      <c r="D66" t="s">
        <v>129</v>
      </c>
      <c r="E66" t="s">
        <v>354</v>
      </c>
      <c r="F66" t="s">
        <v>449</v>
      </c>
      <c r="G66" t="s">
        <v>416</v>
      </c>
      <c r="H66" t="s">
        <v>442</v>
      </c>
      <c r="I66" t="s">
        <v>357</v>
      </c>
      <c r="J66" t="s">
        <v>418</v>
      </c>
      <c r="K66" s="79">
        <v>6.65</v>
      </c>
      <c r="L66" t="s">
        <v>112</v>
      </c>
      <c r="M66" s="79">
        <v>3.9</v>
      </c>
      <c r="N66" s="79">
        <v>4.04</v>
      </c>
      <c r="O66" s="79">
        <v>5784000</v>
      </c>
      <c r="P66" s="79">
        <v>100.8193</v>
      </c>
      <c r="Q66" s="79">
        <v>21080.468747880001</v>
      </c>
      <c r="R66" s="79">
        <v>0.83</v>
      </c>
      <c r="S66" s="79">
        <v>1.76</v>
      </c>
      <c r="T66" s="79">
        <v>0.2</v>
      </c>
    </row>
    <row r="67" spans="2:20">
      <c r="B67" t="s">
        <v>450</v>
      </c>
      <c r="C67" t="s">
        <v>451</v>
      </c>
      <c r="D67" t="s">
        <v>129</v>
      </c>
      <c r="E67" t="s">
        <v>354</v>
      </c>
      <c r="F67" s="16"/>
      <c r="G67" t="s">
        <v>405</v>
      </c>
      <c r="H67" t="s">
        <v>452</v>
      </c>
      <c r="I67" t="s">
        <v>364</v>
      </c>
      <c r="J67" t="s">
        <v>453</v>
      </c>
      <c r="K67" s="79">
        <v>16.66</v>
      </c>
      <c r="L67" t="s">
        <v>112</v>
      </c>
      <c r="M67" s="79">
        <v>4.88</v>
      </c>
      <c r="N67" s="79">
        <v>4.78</v>
      </c>
      <c r="O67" s="79">
        <v>5629000</v>
      </c>
      <c r="P67" s="79">
        <v>103.85870833362942</v>
      </c>
      <c r="Q67" s="79">
        <v>21134.037191941501</v>
      </c>
      <c r="R67" s="79">
        <v>0.56000000000000005</v>
      </c>
      <c r="S67" s="79">
        <v>1.76</v>
      </c>
      <c r="T67" s="79">
        <v>0.2</v>
      </c>
    </row>
    <row r="68" spans="2:20">
      <c r="B68" t="s">
        <v>454</v>
      </c>
      <c r="C68" t="s">
        <v>455</v>
      </c>
      <c r="D68" t="s">
        <v>129</v>
      </c>
      <c r="E68" t="s">
        <v>354</v>
      </c>
      <c r="F68" s="16"/>
      <c r="G68" t="s">
        <v>380</v>
      </c>
      <c r="H68" t="s">
        <v>452</v>
      </c>
      <c r="I68" t="s">
        <v>364</v>
      </c>
      <c r="J68" t="s">
        <v>456</v>
      </c>
      <c r="K68" s="79">
        <v>19.46</v>
      </c>
      <c r="L68" t="s">
        <v>116</v>
      </c>
      <c r="M68" s="79">
        <v>3.75</v>
      </c>
      <c r="N68" s="79">
        <v>3.5</v>
      </c>
      <c r="O68" s="79">
        <v>4978000</v>
      </c>
      <c r="P68" s="79">
        <v>104.81064383487345</v>
      </c>
      <c r="Q68" s="79">
        <v>20254.2334860882</v>
      </c>
      <c r="R68" s="79">
        <v>0.4</v>
      </c>
      <c r="S68" s="79">
        <v>1.69</v>
      </c>
      <c r="T68" s="79">
        <v>0.19</v>
      </c>
    </row>
    <row r="69" spans="2:20">
      <c r="B69" t="s">
        <v>457</v>
      </c>
      <c r="C69" t="s">
        <v>458</v>
      </c>
      <c r="D69" t="s">
        <v>129</v>
      </c>
      <c r="E69" t="s">
        <v>354</v>
      </c>
      <c r="F69" s="16"/>
      <c r="G69" t="s">
        <v>380</v>
      </c>
      <c r="H69" t="s">
        <v>459</v>
      </c>
      <c r="I69" t="s">
        <v>357</v>
      </c>
      <c r="J69" t="s">
        <v>453</v>
      </c>
      <c r="K69" s="79">
        <v>5.05</v>
      </c>
      <c r="L69" t="s">
        <v>112</v>
      </c>
      <c r="M69" s="79">
        <v>3.75</v>
      </c>
      <c r="N69" s="79">
        <v>4.5199999999999996</v>
      </c>
      <c r="O69" s="79">
        <v>8910000</v>
      </c>
      <c r="P69" s="79">
        <v>97.817416666666674</v>
      </c>
      <c r="Q69" s="79">
        <v>31506.647547375</v>
      </c>
      <c r="R69" s="79">
        <v>1.02</v>
      </c>
      <c r="S69" s="79">
        <v>2.63</v>
      </c>
      <c r="T69" s="79">
        <v>0.3</v>
      </c>
    </row>
    <row r="70" spans="2:20">
      <c r="B70" t="s">
        <v>460</v>
      </c>
      <c r="C70" t="s">
        <v>461</v>
      </c>
      <c r="D70" t="s">
        <v>129</v>
      </c>
      <c r="E70" t="s">
        <v>354</v>
      </c>
      <c r="F70" s="16"/>
      <c r="G70" t="s">
        <v>462</v>
      </c>
      <c r="H70" t="s">
        <v>463</v>
      </c>
      <c r="I70" t="s">
        <v>364</v>
      </c>
      <c r="J70" t="s">
        <v>464</v>
      </c>
      <c r="K70" s="79">
        <v>3.57</v>
      </c>
      <c r="L70" t="s">
        <v>112</v>
      </c>
      <c r="M70" s="79">
        <v>5.95</v>
      </c>
      <c r="N70" s="79">
        <v>4.0599999999999996</v>
      </c>
      <c r="O70" s="79">
        <v>5398000</v>
      </c>
      <c r="P70" s="79">
        <v>109.87666666728418</v>
      </c>
      <c r="Q70" s="79">
        <v>21441.080017120501</v>
      </c>
      <c r="R70" s="79">
        <v>0.43</v>
      </c>
      <c r="S70" s="79">
        <v>1.79</v>
      </c>
      <c r="T70" s="79">
        <v>0.2</v>
      </c>
    </row>
    <row r="71" spans="2:20">
      <c r="B71" t="s">
        <v>465</v>
      </c>
      <c r="C71" t="s">
        <v>466</v>
      </c>
      <c r="D71" t="s">
        <v>129</v>
      </c>
      <c r="E71" t="s">
        <v>354</v>
      </c>
      <c r="F71" s="16"/>
      <c r="G71" t="s">
        <v>409</v>
      </c>
      <c r="H71" t="s">
        <v>463</v>
      </c>
      <c r="I71" t="s">
        <v>364</v>
      </c>
      <c r="J71" t="s">
        <v>467</v>
      </c>
      <c r="K71" s="79">
        <v>14.39</v>
      </c>
      <c r="L71" t="s">
        <v>116</v>
      </c>
      <c r="M71" s="79">
        <v>6.5</v>
      </c>
      <c r="N71" s="79">
        <v>5.98</v>
      </c>
      <c r="O71" s="79">
        <v>4968000</v>
      </c>
      <c r="P71" s="79">
        <v>110.70016012479871</v>
      </c>
      <c r="Q71" s="79">
        <v>21349.384913310001</v>
      </c>
      <c r="R71" s="79">
        <v>0.44</v>
      </c>
      <c r="S71" s="79">
        <v>1.78</v>
      </c>
      <c r="T71" s="79">
        <v>0.2</v>
      </c>
    </row>
    <row r="72" spans="2:20">
      <c r="B72" t="s">
        <v>468</v>
      </c>
      <c r="C72" t="s">
        <v>469</v>
      </c>
      <c r="D72" t="s">
        <v>129</v>
      </c>
      <c r="E72" t="s">
        <v>354</v>
      </c>
      <c r="F72" s="16"/>
      <c r="G72" t="s">
        <v>470</v>
      </c>
      <c r="H72" t="s">
        <v>471</v>
      </c>
      <c r="I72" t="s">
        <v>364</v>
      </c>
      <c r="J72" t="s">
        <v>472</v>
      </c>
      <c r="K72" s="79">
        <v>14.32</v>
      </c>
      <c r="L72" t="s">
        <v>112</v>
      </c>
      <c r="M72" s="79">
        <v>7</v>
      </c>
      <c r="N72" s="79">
        <v>6.93</v>
      </c>
      <c r="O72" s="79">
        <v>5626000</v>
      </c>
      <c r="P72" s="79">
        <v>105.77466666725915</v>
      </c>
      <c r="Q72" s="79">
        <v>21512.441129320501</v>
      </c>
      <c r="R72" s="79">
        <v>0</v>
      </c>
      <c r="S72" s="79">
        <v>1.8</v>
      </c>
      <c r="T72" s="79">
        <v>0.2</v>
      </c>
    </row>
    <row r="73" spans="2:20">
      <c r="B73" t="s">
        <v>473</v>
      </c>
      <c r="C73" t="s">
        <v>474</v>
      </c>
      <c r="D73" t="s">
        <v>129</v>
      </c>
      <c r="E73" t="s">
        <v>354</v>
      </c>
      <c r="F73" s="16"/>
      <c r="G73" t="s">
        <v>427</v>
      </c>
      <c r="H73" t="s">
        <v>217</v>
      </c>
      <c r="I73" t="s">
        <v>475</v>
      </c>
      <c r="J73" t="s">
        <v>476</v>
      </c>
      <c r="K73" s="79">
        <v>2.98</v>
      </c>
      <c r="L73" t="s">
        <v>116</v>
      </c>
      <c r="M73" s="79">
        <v>3</v>
      </c>
      <c r="N73" s="79">
        <v>-6.05</v>
      </c>
      <c r="O73" s="79">
        <v>3658000</v>
      </c>
      <c r="P73" s="79">
        <v>132.92193103608528</v>
      </c>
      <c r="Q73" s="79">
        <v>18875.3874091986</v>
      </c>
      <c r="R73" s="79">
        <v>0.81</v>
      </c>
      <c r="S73" s="79">
        <v>1.58</v>
      </c>
      <c r="T73" s="79">
        <v>0.18</v>
      </c>
    </row>
    <row r="74" spans="2:20">
      <c r="B74" t="s">
        <v>477</v>
      </c>
      <c r="C74" t="s">
        <v>478</v>
      </c>
      <c r="D74" t="s">
        <v>129</v>
      </c>
      <c r="E74" t="s">
        <v>354</v>
      </c>
      <c r="F74" s="16"/>
      <c r="G74" t="s">
        <v>405</v>
      </c>
      <c r="H74" t="s">
        <v>217</v>
      </c>
      <c r="I74" t="s">
        <v>475</v>
      </c>
      <c r="J74" t="s">
        <v>479</v>
      </c>
      <c r="K74" s="79">
        <v>1.68</v>
      </c>
      <c r="L74" t="s">
        <v>112</v>
      </c>
      <c r="M74" s="79">
        <v>7.5</v>
      </c>
      <c r="N74" s="79">
        <v>39.020000000000003</v>
      </c>
      <c r="O74" s="79">
        <v>4514334</v>
      </c>
      <c r="P74" s="79">
        <v>65.585616438659613</v>
      </c>
      <c r="Q74" s="79">
        <v>10703.124921930001</v>
      </c>
      <c r="R74" s="79">
        <v>0.62</v>
      </c>
      <c r="S74" s="79">
        <v>0.89</v>
      </c>
      <c r="T74" s="79">
        <v>0.1</v>
      </c>
    </row>
    <row r="75" spans="2:20">
      <c r="B75" t="s">
        <v>227</v>
      </c>
      <c r="C75" s="16"/>
      <c r="D75" s="16"/>
      <c r="E75" s="16"/>
      <c r="F75" s="16"/>
    </row>
    <row r="76" spans="2:20">
      <c r="C76" s="16"/>
      <c r="D76" s="16"/>
      <c r="E76" s="16"/>
      <c r="F76" s="16"/>
    </row>
    <row r="77" spans="2:20"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1302</v>
      </c>
    </row>
    <row r="3" spans="2:61">
      <c r="B3" s="2" t="s">
        <v>2</v>
      </c>
      <c r="C3" t="s">
        <v>1303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7"/>
      <c r="BI6" s="19"/>
    </row>
    <row r="7" spans="2:61" ht="26.25" customHeight="1">
      <c r="B7" s="115" t="s">
        <v>95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110157681.81</v>
      </c>
      <c r="J11" s="7"/>
      <c r="K11" s="78">
        <v>1658636.4465884375</v>
      </c>
      <c r="L11" s="7"/>
      <c r="M11" s="78">
        <v>100</v>
      </c>
      <c r="N11" s="78">
        <v>15.73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103017140.81</v>
      </c>
      <c r="K12" s="81">
        <v>1565176.3939985</v>
      </c>
      <c r="M12" s="81">
        <v>94.37</v>
      </c>
      <c r="N12" s="81">
        <v>14.85</v>
      </c>
    </row>
    <row r="13" spans="2:61">
      <c r="B13" s="80" t="s">
        <v>480</v>
      </c>
      <c r="E13" s="16"/>
      <c r="F13" s="16"/>
      <c r="G13" s="16"/>
      <c r="I13" s="81">
        <v>80676888.299999997</v>
      </c>
      <c r="K13" s="81">
        <v>1201085.8361285001</v>
      </c>
      <c r="M13" s="81">
        <v>72.41</v>
      </c>
      <c r="N13" s="81">
        <v>11.39</v>
      </c>
    </row>
    <row r="14" spans="2:61">
      <c r="B14" t="s">
        <v>481</v>
      </c>
      <c r="C14" t="s">
        <v>482</v>
      </c>
      <c r="D14" t="s">
        <v>106</v>
      </c>
      <c r="E14" t="s">
        <v>129</v>
      </c>
      <c r="F14" t="s">
        <v>483</v>
      </c>
      <c r="G14" t="s">
        <v>281</v>
      </c>
      <c r="H14" t="s">
        <v>108</v>
      </c>
      <c r="I14" s="79">
        <v>11749837</v>
      </c>
      <c r="J14" s="79">
        <v>851</v>
      </c>
      <c r="K14" s="79">
        <v>99991.112869999997</v>
      </c>
      <c r="L14" s="79">
        <v>1.02</v>
      </c>
      <c r="M14" s="79">
        <v>6.03</v>
      </c>
      <c r="N14" s="79">
        <v>0.95</v>
      </c>
    </row>
    <row r="15" spans="2:61">
      <c r="B15" t="s">
        <v>484</v>
      </c>
      <c r="C15" t="s">
        <v>485</v>
      </c>
      <c r="D15" t="s">
        <v>106</v>
      </c>
      <c r="E15" t="s">
        <v>129</v>
      </c>
      <c r="F15" t="s">
        <v>486</v>
      </c>
      <c r="G15" t="s">
        <v>281</v>
      </c>
      <c r="H15" t="s">
        <v>108</v>
      </c>
      <c r="I15" s="79">
        <v>7634441</v>
      </c>
      <c r="J15" s="79">
        <v>2208</v>
      </c>
      <c r="K15" s="79">
        <v>168568.45728</v>
      </c>
      <c r="L15" s="79">
        <v>0.56999999999999995</v>
      </c>
      <c r="M15" s="79">
        <v>10.16</v>
      </c>
      <c r="N15" s="79">
        <v>1.6</v>
      </c>
    </row>
    <row r="16" spans="2:61">
      <c r="B16" t="s">
        <v>487</v>
      </c>
      <c r="C16" t="s">
        <v>488</v>
      </c>
      <c r="D16" t="s">
        <v>106</v>
      </c>
      <c r="E16" t="s">
        <v>129</v>
      </c>
      <c r="F16" t="s">
        <v>489</v>
      </c>
      <c r="G16" t="s">
        <v>281</v>
      </c>
      <c r="H16" t="s">
        <v>108</v>
      </c>
      <c r="I16" s="79">
        <v>12731327</v>
      </c>
      <c r="J16" s="79">
        <v>1600</v>
      </c>
      <c r="K16" s="79">
        <v>203701.23199999999</v>
      </c>
      <c r="L16" s="79">
        <v>0.84</v>
      </c>
      <c r="M16" s="79">
        <v>12.28</v>
      </c>
      <c r="N16" s="79">
        <v>1.93</v>
      </c>
    </row>
    <row r="17" spans="2:14">
      <c r="B17" t="s">
        <v>490</v>
      </c>
      <c r="C17" t="s">
        <v>491</v>
      </c>
      <c r="D17" t="s">
        <v>106</v>
      </c>
      <c r="E17" t="s">
        <v>129</v>
      </c>
      <c r="F17" t="s">
        <v>492</v>
      </c>
      <c r="G17" t="s">
        <v>281</v>
      </c>
      <c r="H17" t="s">
        <v>108</v>
      </c>
      <c r="I17" s="79">
        <v>924568</v>
      </c>
      <c r="J17" s="79">
        <v>6144</v>
      </c>
      <c r="K17" s="79">
        <v>56805.457920000001</v>
      </c>
      <c r="L17" s="79">
        <v>0.4</v>
      </c>
      <c r="M17" s="79">
        <v>3.42</v>
      </c>
      <c r="N17" s="79">
        <v>0.54</v>
      </c>
    </row>
    <row r="18" spans="2:14">
      <c r="B18" t="s">
        <v>493</v>
      </c>
      <c r="C18" t="s">
        <v>494</v>
      </c>
      <c r="D18" t="s">
        <v>106</v>
      </c>
      <c r="E18" t="s">
        <v>129</v>
      </c>
      <c r="F18" t="s">
        <v>495</v>
      </c>
      <c r="G18" t="s">
        <v>281</v>
      </c>
      <c r="H18" t="s">
        <v>108</v>
      </c>
      <c r="I18" s="79">
        <v>1138085</v>
      </c>
      <c r="J18" s="79">
        <v>5895</v>
      </c>
      <c r="K18" s="79">
        <v>67090.110750000007</v>
      </c>
      <c r="L18" s="79">
        <v>1.1299999999999999</v>
      </c>
      <c r="M18" s="79">
        <v>4.04</v>
      </c>
      <c r="N18" s="79">
        <v>0.64</v>
      </c>
    </row>
    <row r="19" spans="2:14">
      <c r="B19" t="s">
        <v>496</v>
      </c>
      <c r="C19" t="s">
        <v>497</v>
      </c>
      <c r="D19" t="s">
        <v>106</v>
      </c>
      <c r="E19" t="s">
        <v>129</v>
      </c>
      <c r="F19" t="s">
        <v>498</v>
      </c>
      <c r="G19" t="s">
        <v>499</v>
      </c>
      <c r="H19" t="s">
        <v>108</v>
      </c>
      <c r="I19" s="79">
        <v>32115814</v>
      </c>
      <c r="J19" s="79">
        <v>63.4</v>
      </c>
      <c r="K19" s="79">
        <v>20361.426076</v>
      </c>
      <c r="L19" s="79">
        <v>0.25</v>
      </c>
      <c r="M19" s="79">
        <v>1.23</v>
      </c>
      <c r="N19" s="79">
        <v>0.19</v>
      </c>
    </row>
    <row r="20" spans="2:14">
      <c r="B20" t="s">
        <v>500</v>
      </c>
      <c r="C20" t="s">
        <v>501</v>
      </c>
      <c r="D20" t="s">
        <v>106</v>
      </c>
      <c r="E20" t="s">
        <v>129</v>
      </c>
      <c r="F20" t="s">
        <v>502</v>
      </c>
      <c r="G20" t="s">
        <v>499</v>
      </c>
      <c r="H20" t="s">
        <v>108</v>
      </c>
      <c r="I20" s="79">
        <v>91794</v>
      </c>
      <c r="J20" s="79">
        <v>60000</v>
      </c>
      <c r="K20" s="79">
        <v>55076.4</v>
      </c>
      <c r="L20" s="79">
        <v>0.9</v>
      </c>
      <c r="M20" s="79">
        <v>3.32</v>
      </c>
      <c r="N20" s="79">
        <v>0.52</v>
      </c>
    </row>
    <row r="21" spans="2:14">
      <c r="B21" t="s">
        <v>503</v>
      </c>
      <c r="C21" t="s">
        <v>504</v>
      </c>
      <c r="D21" t="s">
        <v>106</v>
      </c>
      <c r="E21" t="s">
        <v>129</v>
      </c>
      <c r="F21" t="s">
        <v>312</v>
      </c>
      <c r="G21" t="s">
        <v>304</v>
      </c>
      <c r="H21" t="s">
        <v>108</v>
      </c>
      <c r="I21" s="79">
        <v>4209087</v>
      </c>
      <c r="J21" s="79">
        <v>3412</v>
      </c>
      <c r="K21" s="79">
        <v>143614.04844000001</v>
      </c>
      <c r="L21" s="79">
        <v>2.71</v>
      </c>
      <c r="M21" s="79">
        <v>8.66</v>
      </c>
      <c r="N21" s="79">
        <v>1.36</v>
      </c>
    </row>
    <row r="22" spans="2:14">
      <c r="B22" t="s">
        <v>505</v>
      </c>
      <c r="C22" t="s">
        <v>506</v>
      </c>
      <c r="D22" t="s">
        <v>106</v>
      </c>
      <c r="E22" t="s">
        <v>129</v>
      </c>
      <c r="F22" t="s">
        <v>507</v>
      </c>
      <c r="G22" t="s">
        <v>304</v>
      </c>
      <c r="H22" t="s">
        <v>108</v>
      </c>
      <c r="I22" s="79">
        <v>3568314.75</v>
      </c>
      <c r="J22" s="79">
        <v>1749</v>
      </c>
      <c r="K22" s="79">
        <v>62409.8249775</v>
      </c>
      <c r="L22" s="79">
        <v>1.1499999999999999</v>
      </c>
      <c r="M22" s="79">
        <v>3.76</v>
      </c>
      <c r="N22" s="79">
        <v>0.59</v>
      </c>
    </row>
    <row r="23" spans="2:14">
      <c r="B23" t="s">
        <v>508</v>
      </c>
      <c r="C23" t="s">
        <v>509</v>
      </c>
      <c r="D23" t="s">
        <v>106</v>
      </c>
      <c r="E23" t="s">
        <v>129</v>
      </c>
      <c r="F23" t="s">
        <v>317</v>
      </c>
      <c r="G23" t="s">
        <v>304</v>
      </c>
      <c r="H23" t="s">
        <v>108</v>
      </c>
      <c r="I23" s="79">
        <v>1404854</v>
      </c>
      <c r="J23" s="79">
        <v>3725</v>
      </c>
      <c r="K23" s="79">
        <v>52330.811500000003</v>
      </c>
      <c r="L23" s="79">
        <v>0.72</v>
      </c>
      <c r="M23" s="79">
        <v>3.16</v>
      </c>
      <c r="N23" s="79">
        <v>0.5</v>
      </c>
    </row>
    <row r="24" spans="2:14">
      <c r="B24" t="s">
        <v>510</v>
      </c>
      <c r="C24" t="s">
        <v>511</v>
      </c>
      <c r="D24" t="s">
        <v>106</v>
      </c>
      <c r="E24" t="s">
        <v>129</v>
      </c>
      <c r="F24" t="s">
        <v>512</v>
      </c>
      <c r="G24" t="s">
        <v>304</v>
      </c>
      <c r="H24" t="s">
        <v>108</v>
      </c>
      <c r="I24" s="79">
        <v>457561.55</v>
      </c>
      <c r="J24" s="79">
        <v>20150</v>
      </c>
      <c r="K24" s="79">
        <v>92198.652325000003</v>
      </c>
      <c r="L24" s="79">
        <v>1.03</v>
      </c>
      <c r="M24" s="79">
        <v>5.56</v>
      </c>
      <c r="N24" s="79">
        <v>0.87</v>
      </c>
    </row>
    <row r="25" spans="2:14">
      <c r="B25" t="s">
        <v>513</v>
      </c>
      <c r="C25" t="s">
        <v>514</v>
      </c>
      <c r="D25" t="s">
        <v>106</v>
      </c>
      <c r="E25" t="s">
        <v>129</v>
      </c>
      <c r="F25" t="s">
        <v>515</v>
      </c>
      <c r="G25" t="s">
        <v>304</v>
      </c>
      <c r="H25" t="s">
        <v>108</v>
      </c>
      <c r="I25" s="79">
        <v>800576</v>
      </c>
      <c r="J25" s="79">
        <v>19220</v>
      </c>
      <c r="K25" s="79">
        <v>153870.7072</v>
      </c>
      <c r="L25" s="79">
        <v>0.66</v>
      </c>
      <c r="M25" s="79">
        <v>9.2799999999999994</v>
      </c>
      <c r="N25" s="79">
        <v>1.46</v>
      </c>
    </row>
    <row r="26" spans="2:14">
      <c r="B26" t="s">
        <v>516</v>
      </c>
      <c r="C26" t="s">
        <v>517</v>
      </c>
      <c r="D26" t="s">
        <v>106</v>
      </c>
      <c r="E26" t="s">
        <v>129</v>
      </c>
      <c r="F26" t="s">
        <v>518</v>
      </c>
      <c r="G26" t="s">
        <v>138</v>
      </c>
      <c r="H26" t="s">
        <v>108</v>
      </c>
      <c r="I26" s="79">
        <v>3850629</v>
      </c>
      <c r="J26" s="79">
        <v>651</v>
      </c>
      <c r="K26" s="79">
        <v>25067.594789999999</v>
      </c>
      <c r="L26" s="79">
        <v>0.14000000000000001</v>
      </c>
      <c r="M26" s="79">
        <v>1.51</v>
      </c>
      <c r="N26" s="79">
        <v>0.24</v>
      </c>
    </row>
    <row r="27" spans="2:14">
      <c r="B27" s="80" t="s">
        <v>519</v>
      </c>
      <c r="E27" s="16"/>
      <c r="F27" s="16"/>
      <c r="G27" s="16"/>
      <c r="I27" s="81">
        <v>21214468.510000002</v>
      </c>
      <c r="K27" s="81">
        <v>340173.54652999999</v>
      </c>
      <c r="M27" s="81">
        <v>20.51</v>
      </c>
      <c r="N27" s="81">
        <v>3.23</v>
      </c>
    </row>
    <row r="28" spans="2:14">
      <c r="B28" t="s">
        <v>520</v>
      </c>
      <c r="C28" t="s">
        <v>521</v>
      </c>
      <c r="D28" t="s">
        <v>106</v>
      </c>
      <c r="E28" t="s">
        <v>129</v>
      </c>
      <c r="F28" t="s">
        <v>522</v>
      </c>
      <c r="G28" t="s">
        <v>118</v>
      </c>
      <c r="H28" t="s">
        <v>108</v>
      </c>
      <c r="I28" s="79">
        <v>66687.509999999995</v>
      </c>
      <c r="J28" s="79">
        <v>18450</v>
      </c>
      <c r="K28" s="79">
        <v>12303.845595000001</v>
      </c>
      <c r="L28" s="79">
        <v>0.39</v>
      </c>
      <c r="M28" s="79">
        <v>0.74</v>
      </c>
      <c r="N28" s="79">
        <v>0.12</v>
      </c>
    </row>
    <row r="29" spans="2:14">
      <c r="B29" t="s">
        <v>523</v>
      </c>
      <c r="C29" t="s">
        <v>524</v>
      </c>
      <c r="D29" t="s">
        <v>106</v>
      </c>
      <c r="E29" t="s">
        <v>129</v>
      </c>
      <c r="F29" t="s">
        <v>525</v>
      </c>
      <c r="G29" t="s">
        <v>526</v>
      </c>
      <c r="H29" t="s">
        <v>108</v>
      </c>
      <c r="I29" s="79">
        <v>972785</v>
      </c>
      <c r="J29" s="79">
        <v>1755</v>
      </c>
      <c r="K29" s="79">
        <v>17072.376749999999</v>
      </c>
      <c r="L29" s="79">
        <v>0.46</v>
      </c>
      <c r="M29" s="79">
        <v>1.03</v>
      </c>
      <c r="N29" s="79">
        <v>0.16</v>
      </c>
    </row>
    <row r="30" spans="2:14">
      <c r="B30" t="s">
        <v>527</v>
      </c>
      <c r="C30" t="s">
        <v>528</v>
      </c>
      <c r="D30" t="s">
        <v>106</v>
      </c>
      <c r="E30" t="s">
        <v>129</v>
      </c>
      <c r="F30" t="s">
        <v>529</v>
      </c>
      <c r="G30" t="s">
        <v>530</v>
      </c>
      <c r="H30" t="s">
        <v>108</v>
      </c>
      <c r="I30" s="79">
        <v>2622530</v>
      </c>
      <c r="J30" s="79">
        <v>1439</v>
      </c>
      <c r="K30" s="79">
        <v>37738.206700000002</v>
      </c>
      <c r="L30" s="79">
        <v>2.41</v>
      </c>
      <c r="M30" s="79">
        <v>2.2799999999999998</v>
      </c>
      <c r="N30" s="79">
        <v>0.36</v>
      </c>
    </row>
    <row r="31" spans="2:14">
      <c r="B31" t="s">
        <v>531</v>
      </c>
      <c r="C31" t="s">
        <v>532</v>
      </c>
      <c r="D31" t="s">
        <v>106</v>
      </c>
      <c r="E31" t="s">
        <v>129</v>
      </c>
      <c r="F31" t="s">
        <v>533</v>
      </c>
      <c r="G31" t="s">
        <v>530</v>
      </c>
      <c r="H31" t="s">
        <v>108</v>
      </c>
      <c r="I31" s="79">
        <v>5095695</v>
      </c>
      <c r="J31" s="79">
        <v>997.7</v>
      </c>
      <c r="K31" s="79">
        <v>50839.749015000001</v>
      </c>
      <c r="L31" s="79">
        <v>1.46</v>
      </c>
      <c r="M31" s="79">
        <v>3.07</v>
      </c>
      <c r="N31" s="79">
        <v>0.48</v>
      </c>
    </row>
    <row r="32" spans="2:14">
      <c r="B32" t="s">
        <v>534</v>
      </c>
      <c r="C32" t="s">
        <v>535</v>
      </c>
      <c r="D32" t="s">
        <v>106</v>
      </c>
      <c r="E32" t="s">
        <v>129</v>
      </c>
      <c r="F32" t="s">
        <v>536</v>
      </c>
      <c r="G32" t="s">
        <v>304</v>
      </c>
      <c r="H32" t="s">
        <v>108</v>
      </c>
      <c r="I32" s="79">
        <v>31965</v>
      </c>
      <c r="J32" s="79">
        <v>34000</v>
      </c>
      <c r="K32" s="79">
        <v>10868.1</v>
      </c>
      <c r="L32" s="79">
        <v>0.44</v>
      </c>
      <c r="M32" s="79">
        <v>0.66</v>
      </c>
      <c r="N32" s="79">
        <v>0.1</v>
      </c>
    </row>
    <row r="33" spans="2:14">
      <c r="B33" t="s">
        <v>537</v>
      </c>
      <c r="C33" t="s">
        <v>538</v>
      </c>
      <c r="D33" t="s">
        <v>106</v>
      </c>
      <c r="E33" t="s">
        <v>129</v>
      </c>
      <c r="F33" t="s">
        <v>539</v>
      </c>
      <c r="G33" t="s">
        <v>304</v>
      </c>
      <c r="H33" t="s">
        <v>108</v>
      </c>
      <c r="I33" s="79">
        <v>343071</v>
      </c>
      <c r="J33" s="79">
        <v>9000</v>
      </c>
      <c r="K33" s="79">
        <v>30876.39</v>
      </c>
      <c r="L33" s="79">
        <v>1.93</v>
      </c>
      <c r="M33" s="79">
        <v>1.86</v>
      </c>
      <c r="N33" s="79">
        <v>0.28999999999999998</v>
      </c>
    </row>
    <row r="34" spans="2:14">
      <c r="B34" t="s">
        <v>540</v>
      </c>
      <c r="C34" t="s">
        <v>541</v>
      </c>
      <c r="D34" t="s">
        <v>106</v>
      </c>
      <c r="E34" t="s">
        <v>129</v>
      </c>
      <c r="F34" t="s">
        <v>542</v>
      </c>
      <c r="G34" t="s">
        <v>304</v>
      </c>
      <c r="H34" t="s">
        <v>108</v>
      </c>
      <c r="I34" s="79">
        <v>22325</v>
      </c>
      <c r="J34" s="79">
        <v>168500</v>
      </c>
      <c r="K34" s="79">
        <v>37617.625</v>
      </c>
      <c r="L34" s="79">
        <v>1.1100000000000001</v>
      </c>
      <c r="M34" s="79">
        <v>2.27</v>
      </c>
      <c r="N34" s="79">
        <v>0.36</v>
      </c>
    </row>
    <row r="35" spans="2:14">
      <c r="B35" t="s">
        <v>543</v>
      </c>
      <c r="C35" t="s">
        <v>544</v>
      </c>
      <c r="D35" t="s">
        <v>106</v>
      </c>
      <c r="E35" t="s">
        <v>129</v>
      </c>
      <c r="F35" t="s">
        <v>545</v>
      </c>
      <c r="G35" t="s">
        <v>304</v>
      </c>
      <c r="H35" t="s">
        <v>108</v>
      </c>
      <c r="I35" s="79">
        <v>7121700</v>
      </c>
      <c r="J35" s="79">
        <v>849</v>
      </c>
      <c r="K35" s="79">
        <v>60463.233</v>
      </c>
      <c r="L35" s="79">
        <v>2.77</v>
      </c>
      <c r="M35" s="79">
        <v>3.65</v>
      </c>
      <c r="N35" s="79">
        <v>0.56999999999999995</v>
      </c>
    </row>
    <row r="36" spans="2:14">
      <c r="B36" t="s">
        <v>546</v>
      </c>
      <c r="C36" t="s">
        <v>547</v>
      </c>
      <c r="D36" t="s">
        <v>106</v>
      </c>
      <c r="E36" t="s">
        <v>129</v>
      </c>
      <c r="F36" t="s">
        <v>548</v>
      </c>
      <c r="G36" t="s">
        <v>304</v>
      </c>
      <c r="H36" t="s">
        <v>108</v>
      </c>
      <c r="I36" s="79">
        <v>227400</v>
      </c>
      <c r="J36" s="79">
        <v>5280</v>
      </c>
      <c r="K36" s="79">
        <v>12006.72</v>
      </c>
      <c r="L36" s="79">
        <v>1.68</v>
      </c>
      <c r="M36" s="79">
        <v>0.72</v>
      </c>
      <c r="N36" s="79">
        <v>0.11</v>
      </c>
    </row>
    <row r="37" spans="2:14">
      <c r="B37" t="s">
        <v>549</v>
      </c>
      <c r="C37" t="s">
        <v>550</v>
      </c>
      <c r="D37" t="s">
        <v>106</v>
      </c>
      <c r="E37" t="s">
        <v>129</v>
      </c>
      <c r="F37" t="s">
        <v>551</v>
      </c>
      <c r="G37" t="s">
        <v>304</v>
      </c>
      <c r="H37" t="s">
        <v>108</v>
      </c>
      <c r="I37" s="79">
        <v>2179090</v>
      </c>
      <c r="J37" s="79">
        <v>554.9</v>
      </c>
      <c r="K37" s="79">
        <v>12091.770409999999</v>
      </c>
      <c r="L37" s="79">
        <v>1.53</v>
      </c>
      <c r="M37" s="79">
        <v>0.73</v>
      </c>
      <c r="N37" s="79">
        <v>0.11</v>
      </c>
    </row>
    <row r="38" spans="2:14">
      <c r="B38" t="s">
        <v>552</v>
      </c>
      <c r="C38" t="s">
        <v>553</v>
      </c>
      <c r="D38" t="s">
        <v>106</v>
      </c>
      <c r="E38" t="s">
        <v>129</v>
      </c>
      <c r="F38" t="s">
        <v>554</v>
      </c>
      <c r="G38" t="s">
        <v>304</v>
      </c>
      <c r="H38" t="s">
        <v>108</v>
      </c>
      <c r="I38" s="79">
        <v>362650</v>
      </c>
      <c r="J38" s="79">
        <v>3326</v>
      </c>
      <c r="K38" s="79">
        <v>12061.739</v>
      </c>
      <c r="L38" s="79">
        <v>1.29</v>
      </c>
      <c r="M38" s="79">
        <v>0.73</v>
      </c>
      <c r="N38" s="79">
        <v>0.11</v>
      </c>
    </row>
    <row r="39" spans="2:14">
      <c r="B39" t="s">
        <v>555</v>
      </c>
      <c r="C39" t="s">
        <v>556</v>
      </c>
      <c r="D39" t="s">
        <v>106</v>
      </c>
      <c r="E39" t="s">
        <v>129</v>
      </c>
      <c r="F39" t="s">
        <v>557</v>
      </c>
      <c r="G39" t="s">
        <v>304</v>
      </c>
      <c r="H39" t="s">
        <v>108</v>
      </c>
      <c r="I39" s="79">
        <v>1752806</v>
      </c>
      <c r="J39" s="79">
        <v>1203</v>
      </c>
      <c r="K39" s="79">
        <v>21086.25618</v>
      </c>
      <c r="L39" s="79">
        <v>1.07</v>
      </c>
      <c r="M39" s="79">
        <v>1.27</v>
      </c>
      <c r="N39" s="79">
        <v>0.2</v>
      </c>
    </row>
    <row r="40" spans="2:14">
      <c r="B40" t="s">
        <v>558</v>
      </c>
      <c r="C40" t="s">
        <v>559</v>
      </c>
      <c r="D40" t="s">
        <v>106</v>
      </c>
      <c r="E40" t="s">
        <v>129</v>
      </c>
      <c r="F40" t="s">
        <v>560</v>
      </c>
      <c r="G40" t="s">
        <v>133</v>
      </c>
      <c r="H40" t="s">
        <v>108</v>
      </c>
      <c r="I40" s="79">
        <v>124940</v>
      </c>
      <c r="J40" s="79">
        <v>16550</v>
      </c>
      <c r="K40" s="79">
        <v>20677.57</v>
      </c>
      <c r="L40" s="79">
        <v>2.59</v>
      </c>
      <c r="M40" s="79">
        <v>1.25</v>
      </c>
      <c r="N40" s="79">
        <v>0.2</v>
      </c>
    </row>
    <row r="41" spans="2:14">
      <c r="B41" t="s">
        <v>561</v>
      </c>
      <c r="C41" t="s">
        <v>562</v>
      </c>
      <c r="D41" t="s">
        <v>106</v>
      </c>
      <c r="E41" t="s">
        <v>129</v>
      </c>
      <c r="F41" t="s">
        <v>563</v>
      </c>
      <c r="G41" t="s">
        <v>134</v>
      </c>
      <c r="H41" t="s">
        <v>108</v>
      </c>
      <c r="I41" s="79">
        <v>290824</v>
      </c>
      <c r="J41" s="79">
        <v>1537</v>
      </c>
      <c r="K41" s="79">
        <v>4469.9648800000004</v>
      </c>
      <c r="L41" s="79">
        <v>0.43</v>
      </c>
      <c r="M41" s="79">
        <v>0.27</v>
      </c>
      <c r="N41" s="79">
        <v>0.04</v>
      </c>
    </row>
    <row r="42" spans="2:14">
      <c r="B42" s="80" t="s">
        <v>564</v>
      </c>
      <c r="E42" s="16"/>
      <c r="F42" s="16"/>
      <c r="G42" s="16"/>
      <c r="I42" s="81">
        <v>1125784</v>
      </c>
      <c r="K42" s="81">
        <v>23917.011340000001</v>
      </c>
      <c r="M42" s="81">
        <v>1.44</v>
      </c>
      <c r="N42" s="81">
        <v>0.23</v>
      </c>
    </row>
    <row r="43" spans="2:14">
      <c r="B43" t="s">
        <v>565</v>
      </c>
      <c r="C43" t="s">
        <v>566</v>
      </c>
      <c r="D43" t="s">
        <v>106</v>
      </c>
      <c r="E43" t="s">
        <v>129</v>
      </c>
      <c r="F43" t="s">
        <v>567</v>
      </c>
      <c r="G43" t="s">
        <v>568</v>
      </c>
      <c r="H43" t="s">
        <v>108</v>
      </c>
      <c r="I43" s="79">
        <v>443300</v>
      </c>
      <c r="J43" s="79">
        <v>292.2</v>
      </c>
      <c r="K43" s="79">
        <v>1295.3226</v>
      </c>
      <c r="L43" s="79">
        <v>1.95</v>
      </c>
      <c r="M43" s="79">
        <v>0.08</v>
      </c>
      <c r="N43" s="79">
        <v>0.01</v>
      </c>
    </row>
    <row r="44" spans="2:14">
      <c r="B44" t="s">
        <v>569</v>
      </c>
      <c r="C44" t="s">
        <v>570</v>
      </c>
      <c r="D44" t="s">
        <v>106</v>
      </c>
      <c r="E44" t="s">
        <v>129</v>
      </c>
      <c r="F44" t="s">
        <v>571</v>
      </c>
      <c r="G44" t="s">
        <v>526</v>
      </c>
      <c r="H44" t="s">
        <v>108</v>
      </c>
      <c r="I44" s="79">
        <v>190200</v>
      </c>
      <c r="J44" s="79">
        <v>1518</v>
      </c>
      <c r="K44" s="79">
        <v>2887.2359999999999</v>
      </c>
      <c r="L44" s="79">
        <v>1.43</v>
      </c>
      <c r="M44" s="79">
        <v>0.17</v>
      </c>
      <c r="N44" s="79">
        <v>0.03</v>
      </c>
    </row>
    <row r="45" spans="2:14">
      <c r="B45" t="s">
        <v>572</v>
      </c>
      <c r="C45" t="s">
        <v>573</v>
      </c>
      <c r="D45" t="s">
        <v>106</v>
      </c>
      <c r="E45" t="s">
        <v>129</v>
      </c>
      <c r="F45" t="s">
        <v>574</v>
      </c>
      <c r="G45" t="s">
        <v>526</v>
      </c>
      <c r="H45" t="s">
        <v>108</v>
      </c>
      <c r="I45" s="79">
        <v>176986</v>
      </c>
      <c r="J45" s="79">
        <v>3971</v>
      </c>
      <c r="K45" s="79">
        <v>7028.1140599999999</v>
      </c>
      <c r="L45" s="79">
        <v>0.26</v>
      </c>
      <c r="M45" s="79">
        <v>0.42</v>
      </c>
      <c r="N45" s="79">
        <v>7.0000000000000007E-2</v>
      </c>
    </row>
    <row r="46" spans="2:14">
      <c r="B46" t="s">
        <v>575</v>
      </c>
      <c r="C46" t="s">
        <v>576</v>
      </c>
      <c r="D46" t="s">
        <v>106</v>
      </c>
      <c r="E46" t="s">
        <v>129</v>
      </c>
      <c r="F46" t="s">
        <v>577</v>
      </c>
      <c r="G46" t="s">
        <v>134</v>
      </c>
      <c r="H46" t="s">
        <v>108</v>
      </c>
      <c r="I46" s="79">
        <v>176674</v>
      </c>
      <c r="J46" s="79">
        <v>3494</v>
      </c>
      <c r="K46" s="79">
        <v>6172.98956</v>
      </c>
      <c r="L46" s="79">
        <v>1.1499999999999999</v>
      </c>
      <c r="M46" s="79">
        <v>0.37</v>
      </c>
      <c r="N46" s="79">
        <v>0.06</v>
      </c>
    </row>
    <row r="47" spans="2:14">
      <c r="B47" t="s">
        <v>578</v>
      </c>
      <c r="C47" t="s">
        <v>579</v>
      </c>
      <c r="D47" t="s">
        <v>106</v>
      </c>
      <c r="E47" t="s">
        <v>129</v>
      </c>
      <c r="F47" t="s">
        <v>580</v>
      </c>
      <c r="G47" t="s">
        <v>134</v>
      </c>
      <c r="H47" t="s">
        <v>108</v>
      </c>
      <c r="I47" s="79">
        <v>138624</v>
      </c>
      <c r="J47" s="79">
        <v>4713</v>
      </c>
      <c r="K47" s="79">
        <v>6533.3491199999999</v>
      </c>
      <c r="L47" s="79">
        <v>0.93</v>
      </c>
      <c r="M47" s="79">
        <v>0.39</v>
      </c>
      <c r="N47" s="79">
        <v>0.06</v>
      </c>
    </row>
    <row r="48" spans="2:14">
      <c r="B48" s="80" t="s">
        <v>581</v>
      </c>
      <c r="E48" s="16"/>
      <c r="F48" s="16"/>
      <c r="G48" s="16"/>
      <c r="I48" s="81">
        <v>0</v>
      </c>
      <c r="K48" s="81">
        <v>0</v>
      </c>
      <c r="M48" s="81">
        <v>0</v>
      </c>
      <c r="N48" s="81">
        <v>0</v>
      </c>
    </row>
    <row r="49" spans="2:14">
      <c r="B49" t="s">
        <v>217</v>
      </c>
      <c r="C49" t="s">
        <v>217</v>
      </c>
      <c r="E49" s="16"/>
      <c r="F49" s="16"/>
      <c r="G49" t="s">
        <v>217</v>
      </c>
      <c r="H49" t="s">
        <v>217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</row>
    <row r="50" spans="2:14">
      <c r="B50" s="80" t="s">
        <v>224</v>
      </c>
      <c r="E50" s="16"/>
      <c r="F50" s="16"/>
      <c r="G50" s="16"/>
      <c r="I50" s="81">
        <v>7140541</v>
      </c>
      <c r="K50" s="81">
        <v>93460.052589937506</v>
      </c>
      <c r="M50" s="81">
        <v>5.63</v>
      </c>
      <c r="N50" s="81">
        <v>0.89</v>
      </c>
    </row>
    <row r="51" spans="2:14">
      <c r="B51" s="80" t="s">
        <v>276</v>
      </c>
      <c r="E51" s="16"/>
      <c r="F51" s="16"/>
      <c r="G51" s="16"/>
      <c r="I51" s="81">
        <v>3057742</v>
      </c>
      <c r="K51" s="81">
        <v>44.214949320000002</v>
      </c>
      <c r="M51" s="81">
        <v>0</v>
      </c>
      <c r="N51" s="81">
        <v>0</v>
      </c>
    </row>
    <row r="52" spans="2:14">
      <c r="B52" t="s">
        <v>582</v>
      </c>
      <c r="C52" t="s">
        <v>583</v>
      </c>
      <c r="D52" t="s">
        <v>129</v>
      </c>
      <c r="E52" t="s">
        <v>354</v>
      </c>
      <c r="F52" s="16"/>
      <c r="G52" t="s">
        <v>584</v>
      </c>
      <c r="H52" t="s">
        <v>112</v>
      </c>
      <c r="I52" s="79">
        <v>3057742</v>
      </c>
      <c r="J52" s="79">
        <v>0.4</v>
      </c>
      <c r="K52" s="79">
        <v>44.214949320000002</v>
      </c>
      <c r="L52" s="79">
        <v>0.48</v>
      </c>
      <c r="M52" s="79">
        <v>0</v>
      </c>
      <c r="N52" s="79">
        <v>0</v>
      </c>
    </row>
    <row r="53" spans="2:14">
      <c r="B53" s="80" t="s">
        <v>277</v>
      </c>
      <c r="E53" s="16"/>
      <c r="F53" s="16"/>
      <c r="G53" s="16"/>
      <c r="I53" s="81">
        <v>4082799</v>
      </c>
      <c r="K53" s="81">
        <v>93415.837640617494</v>
      </c>
      <c r="M53" s="81">
        <v>5.63</v>
      </c>
      <c r="N53" s="81">
        <v>0.89</v>
      </c>
    </row>
    <row r="54" spans="2:14">
      <c r="B54" t="s">
        <v>585</v>
      </c>
      <c r="C54" t="s">
        <v>586</v>
      </c>
      <c r="D54" t="s">
        <v>587</v>
      </c>
      <c r="E54" t="s">
        <v>354</v>
      </c>
      <c r="F54" s="16"/>
      <c r="G54" t="s">
        <v>430</v>
      </c>
      <c r="H54" t="s">
        <v>112</v>
      </c>
      <c r="I54" s="79">
        <v>89700</v>
      </c>
      <c r="J54" s="79">
        <v>17798</v>
      </c>
      <c r="K54" s="79">
        <v>57712.773690000002</v>
      </c>
      <c r="L54" s="79">
        <v>0.01</v>
      </c>
      <c r="M54" s="79">
        <v>3.48</v>
      </c>
      <c r="N54" s="79">
        <v>0.55000000000000004</v>
      </c>
    </row>
    <row r="55" spans="2:14">
      <c r="B55" t="s">
        <v>588</v>
      </c>
      <c r="C55" t="s">
        <v>589</v>
      </c>
      <c r="D55" t="s">
        <v>590</v>
      </c>
      <c r="E55" t="s">
        <v>354</v>
      </c>
      <c r="F55" s="16"/>
      <c r="G55" t="s">
        <v>427</v>
      </c>
      <c r="H55" t="s">
        <v>112</v>
      </c>
      <c r="I55" s="79">
        <v>2045725</v>
      </c>
      <c r="J55" s="79">
        <v>20.13</v>
      </c>
      <c r="K55" s="79">
        <v>1488.6730596375</v>
      </c>
      <c r="L55" s="79">
        <v>0.39</v>
      </c>
      <c r="M55" s="79">
        <v>0.09</v>
      </c>
      <c r="N55" s="79">
        <v>0.01</v>
      </c>
    </row>
    <row r="56" spans="2:14">
      <c r="B56" t="s">
        <v>591</v>
      </c>
      <c r="C56" t="s">
        <v>592</v>
      </c>
      <c r="D56" t="s">
        <v>129</v>
      </c>
      <c r="E56" t="s">
        <v>354</v>
      </c>
      <c r="F56" s="16"/>
      <c r="G56" t="s">
        <v>427</v>
      </c>
      <c r="H56" t="s">
        <v>116</v>
      </c>
      <c r="I56" s="79">
        <v>1348389</v>
      </c>
      <c r="J56" s="79">
        <v>376</v>
      </c>
      <c r="K56" s="79">
        <v>19681.51732848</v>
      </c>
      <c r="L56" s="79">
        <v>0.36</v>
      </c>
      <c r="M56" s="79">
        <v>1.19</v>
      </c>
      <c r="N56" s="79">
        <v>0.19</v>
      </c>
    </row>
    <row r="57" spans="2:14">
      <c r="B57" t="s">
        <v>593</v>
      </c>
      <c r="C57" t="s">
        <v>594</v>
      </c>
      <c r="D57" t="s">
        <v>590</v>
      </c>
      <c r="E57" t="s">
        <v>354</v>
      </c>
      <c r="F57" s="16"/>
      <c r="G57" t="s">
        <v>427</v>
      </c>
      <c r="H57" t="s">
        <v>116</v>
      </c>
      <c r="I57" s="79">
        <v>598985</v>
      </c>
      <c r="J57" s="79">
        <v>625</v>
      </c>
      <c r="K57" s="79">
        <v>14532.873562500001</v>
      </c>
      <c r="L57" s="79">
        <v>5.6</v>
      </c>
      <c r="M57" s="79">
        <v>0.88</v>
      </c>
      <c r="N57" s="79">
        <v>0.14000000000000001</v>
      </c>
    </row>
    <row r="58" spans="2:14">
      <c r="B58" t="s">
        <v>227</v>
      </c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5" t="s">
        <v>1302</v>
      </c>
    </row>
    <row r="3" spans="2:62">
      <c r="B3" s="2" t="s">
        <v>2</v>
      </c>
      <c r="C3" t="s">
        <v>1303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  <c r="BJ6" s="19"/>
    </row>
    <row r="7" spans="2:62" ht="26.25" customHeight="1">
      <c r="B7" s="115" t="s">
        <v>97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194394</v>
      </c>
      <c r="I11" s="7"/>
      <c r="J11" s="78">
        <v>52402.897496700003</v>
      </c>
      <c r="K11" s="7"/>
      <c r="L11" s="78">
        <v>100</v>
      </c>
      <c r="M11" s="78">
        <v>0.5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595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596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597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598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351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599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224</v>
      </c>
      <c r="D25" s="16"/>
      <c r="E25" s="16"/>
      <c r="F25" s="16"/>
      <c r="G25" s="16"/>
      <c r="H25" s="81">
        <v>194394</v>
      </c>
      <c r="J25" s="81">
        <v>52402.897496700003</v>
      </c>
      <c r="L25" s="81">
        <v>100</v>
      </c>
      <c r="M25" s="81">
        <v>0.5</v>
      </c>
    </row>
    <row r="26" spans="2:13">
      <c r="B26" s="80" t="s">
        <v>600</v>
      </c>
      <c r="D26" s="16"/>
      <c r="E26" s="16"/>
      <c r="F26" s="16"/>
      <c r="G26" s="16"/>
      <c r="H26" s="81">
        <v>194394</v>
      </c>
      <c r="J26" s="81">
        <v>52402.897496700003</v>
      </c>
      <c r="L26" s="81">
        <v>100</v>
      </c>
      <c r="M26" s="81">
        <v>0.5</v>
      </c>
    </row>
    <row r="27" spans="2:13">
      <c r="B27" t="s">
        <v>601</v>
      </c>
      <c r="C27" t="s">
        <v>602</v>
      </c>
      <c r="D27" t="s">
        <v>603</v>
      </c>
      <c r="E27" s="16"/>
      <c r="F27" t="s">
        <v>380</v>
      </c>
      <c r="G27" t="s">
        <v>112</v>
      </c>
      <c r="H27" s="79">
        <v>194394</v>
      </c>
      <c r="I27" s="79">
        <v>7457</v>
      </c>
      <c r="J27" s="79">
        <v>52402.897496700003</v>
      </c>
      <c r="K27" s="79">
        <v>0.1</v>
      </c>
      <c r="L27" s="79">
        <v>100</v>
      </c>
      <c r="M27" s="79">
        <v>0.5</v>
      </c>
    </row>
    <row r="28" spans="2:13">
      <c r="B28" s="80" t="s">
        <v>604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351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217</v>
      </c>
      <c r="C31" t="s">
        <v>217</v>
      </c>
      <c r="D31" s="16"/>
      <c r="E31" s="16"/>
      <c r="F31" t="s">
        <v>217</v>
      </c>
      <c r="G31" t="s">
        <v>217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599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217</v>
      </c>
      <c r="C33" t="s">
        <v>217</v>
      </c>
      <c r="D33" s="16"/>
      <c r="E33" s="16"/>
      <c r="F33" t="s">
        <v>217</v>
      </c>
      <c r="G33" t="s">
        <v>217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227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1302</v>
      </c>
    </row>
    <row r="3" spans="2:65">
      <c r="B3" s="2" t="s">
        <v>2</v>
      </c>
      <c r="C3" t="s">
        <v>1303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</row>
    <row r="7" spans="2:65" ht="26.25" customHeight="1">
      <c r="B7" s="115" t="s">
        <v>99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7349555.3799999999</v>
      </c>
      <c r="K11" s="7"/>
      <c r="L11" s="78">
        <v>104376.1633819921</v>
      </c>
      <c r="M11" s="7"/>
      <c r="N11" s="78">
        <v>100</v>
      </c>
      <c r="O11" s="78">
        <v>0.99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6344051</v>
      </c>
      <c r="L12" s="81">
        <v>13641.0399062</v>
      </c>
      <c r="N12" s="81">
        <v>13.07</v>
      </c>
      <c r="O12" s="81">
        <v>0.13</v>
      </c>
    </row>
    <row r="13" spans="2:65">
      <c r="B13" s="80" t="s">
        <v>605</v>
      </c>
      <c r="C13" s="16"/>
      <c r="D13" s="16"/>
      <c r="E13" s="16"/>
      <c r="J13" s="81">
        <v>6344051</v>
      </c>
      <c r="L13" s="81">
        <v>13641.0399062</v>
      </c>
      <c r="N13" s="81">
        <v>13.07</v>
      </c>
      <c r="O13" s="81">
        <v>0.13</v>
      </c>
    </row>
    <row r="14" spans="2:65">
      <c r="B14" t="s">
        <v>606</v>
      </c>
      <c r="C14" t="s">
        <v>607</v>
      </c>
      <c r="D14" t="s">
        <v>106</v>
      </c>
      <c r="E14" s="16"/>
      <c r="F14" t="s">
        <v>129</v>
      </c>
      <c r="G14" t="s">
        <v>217</v>
      </c>
      <c r="H14" t="s">
        <v>475</v>
      </c>
      <c r="I14" t="s">
        <v>108</v>
      </c>
      <c r="J14" s="79">
        <v>4193553</v>
      </c>
      <c r="K14" s="79">
        <v>132.5</v>
      </c>
      <c r="L14" s="79">
        <v>5556.4577250000002</v>
      </c>
      <c r="M14" s="79">
        <v>5.59</v>
      </c>
      <c r="N14" s="79">
        <v>5.32</v>
      </c>
      <c r="O14" s="79">
        <v>0.05</v>
      </c>
    </row>
    <row r="15" spans="2:65">
      <c r="B15" t="s">
        <v>608</v>
      </c>
      <c r="C15" t="s">
        <v>609</v>
      </c>
      <c r="D15" t="s">
        <v>106</v>
      </c>
      <c r="E15" s="16"/>
      <c r="F15" t="s">
        <v>129</v>
      </c>
      <c r="G15" t="s">
        <v>217</v>
      </c>
      <c r="H15" t="s">
        <v>475</v>
      </c>
      <c r="I15" t="s">
        <v>108</v>
      </c>
      <c r="J15" s="79">
        <v>2150498</v>
      </c>
      <c r="K15" s="79">
        <v>375.94</v>
      </c>
      <c r="L15" s="79">
        <v>8084.5821812000004</v>
      </c>
      <c r="M15" s="79">
        <v>12.54</v>
      </c>
      <c r="N15" s="79">
        <v>7.75</v>
      </c>
      <c r="O15" s="79">
        <v>0.08</v>
      </c>
    </row>
    <row r="16" spans="2:65">
      <c r="B16" s="80" t="s">
        <v>224</v>
      </c>
      <c r="C16" s="16"/>
      <c r="D16" s="16"/>
      <c r="E16" s="16"/>
      <c r="J16" s="81">
        <v>1005504.38</v>
      </c>
      <c r="L16" s="81">
        <v>90735.123475792105</v>
      </c>
      <c r="N16" s="81">
        <v>86.93</v>
      </c>
      <c r="O16" s="81">
        <v>0.86</v>
      </c>
    </row>
    <row r="17" spans="2:15">
      <c r="B17" s="80" t="s">
        <v>610</v>
      </c>
      <c r="C17" s="16"/>
      <c r="D17" s="16"/>
      <c r="E17" s="16"/>
      <c r="J17" s="81">
        <v>1005504.38</v>
      </c>
      <c r="L17" s="81">
        <v>90735.123475792105</v>
      </c>
      <c r="N17" s="81">
        <v>86.93</v>
      </c>
      <c r="O17" s="81">
        <v>0.86</v>
      </c>
    </row>
    <row r="18" spans="2:15">
      <c r="B18" t="s">
        <v>611</v>
      </c>
      <c r="C18" t="s">
        <v>612</v>
      </c>
      <c r="D18" t="s">
        <v>129</v>
      </c>
      <c r="E18" s="16"/>
      <c r="F18" t="s">
        <v>380</v>
      </c>
      <c r="G18" t="s">
        <v>217</v>
      </c>
      <c r="H18" t="s">
        <v>475</v>
      </c>
      <c r="I18" t="s">
        <v>112</v>
      </c>
      <c r="J18" s="79">
        <v>29221.94</v>
      </c>
      <c r="K18" s="79">
        <v>14181</v>
      </c>
      <c r="L18" s="79">
        <v>14980.427370711001</v>
      </c>
      <c r="M18" s="79">
        <v>3.22</v>
      </c>
      <c r="N18" s="79">
        <v>14.35</v>
      </c>
      <c r="O18" s="79">
        <v>0.14000000000000001</v>
      </c>
    </row>
    <row r="19" spans="2:15">
      <c r="B19" t="s">
        <v>611</v>
      </c>
      <c r="C19" t="s">
        <v>612</v>
      </c>
      <c r="D19" t="s">
        <v>129</v>
      </c>
      <c r="E19" s="16"/>
      <c r="F19" t="s">
        <v>380</v>
      </c>
      <c r="G19" t="s">
        <v>217</v>
      </c>
      <c r="H19" t="s">
        <v>475</v>
      </c>
      <c r="I19" t="s">
        <v>112</v>
      </c>
      <c r="J19" s="79">
        <v>1469.45</v>
      </c>
      <c r="K19" s="79">
        <v>14181</v>
      </c>
      <c r="L19" s="79">
        <v>753.3034767675</v>
      </c>
      <c r="M19" s="79">
        <v>0</v>
      </c>
      <c r="N19" s="79">
        <v>0.72</v>
      </c>
      <c r="O19" s="79">
        <v>0.01</v>
      </c>
    </row>
    <row r="20" spans="2:15">
      <c r="B20" t="s">
        <v>613</v>
      </c>
      <c r="C20" t="s">
        <v>614</v>
      </c>
      <c r="D20" t="s">
        <v>129</v>
      </c>
      <c r="E20" t="s">
        <v>615</v>
      </c>
      <c r="F20" t="s">
        <v>380</v>
      </c>
      <c r="G20" t="s">
        <v>217</v>
      </c>
      <c r="H20" t="s">
        <v>475</v>
      </c>
      <c r="I20" t="s">
        <v>112</v>
      </c>
      <c r="J20" s="79">
        <v>44757.18</v>
      </c>
      <c r="K20" s="79">
        <v>13822</v>
      </c>
      <c r="L20" s="79">
        <v>22363.609771854</v>
      </c>
      <c r="M20" s="79">
        <v>2.16</v>
      </c>
      <c r="N20" s="79">
        <v>21.43</v>
      </c>
      <c r="O20" s="79">
        <v>0.21</v>
      </c>
    </row>
    <row r="21" spans="2:15">
      <c r="B21" t="s">
        <v>616</v>
      </c>
      <c r="C21" t="s">
        <v>617</v>
      </c>
      <c r="D21" t="s">
        <v>129</v>
      </c>
      <c r="E21" s="16"/>
      <c r="F21" t="s">
        <v>380</v>
      </c>
      <c r="G21" t="s">
        <v>217</v>
      </c>
      <c r="H21" t="s">
        <v>475</v>
      </c>
      <c r="I21" t="s">
        <v>112</v>
      </c>
      <c r="J21" s="79">
        <v>481060.17</v>
      </c>
      <c r="K21" s="79">
        <v>1595.0900000000004</v>
      </c>
      <c r="L21" s="79">
        <v>27739.1337363356</v>
      </c>
      <c r="M21" s="79">
        <v>1.4</v>
      </c>
      <c r="N21" s="79">
        <v>26.58</v>
      </c>
      <c r="O21" s="79">
        <v>0.26</v>
      </c>
    </row>
    <row r="22" spans="2:15">
      <c r="B22" t="s">
        <v>618</v>
      </c>
      <c r="C22" t="s">
        <v>619</v>
      </c>
      <c r="D22" t="s">
        <v>620</v>
      </c>
      <c r="E22" s="16"/>
      <c r="F22" t="s">
        <v>380</v>
      </c>
      <c r="G22" t="s">
        <v>217</v>
      </c>
      <c r="H22" t="s">
        <v>475</v>
      </c>
      <c r="I22" t="s">
        <v>112</v>
      </c>
      <c r="J22" s="79">
        <v>448995.64</v>
      </c>
      <c r="K22" s="79">
        <v>1534</v>
      </c>
      <c r="L22" s="79">
        <v>24898.649120123999</v>
      </c>
      <c r="M22" s="79">
        <v>2.25</v>
      </c>
      <c r="N22" s="79">
        <v>23.85</v>
      </c>
      <c r="O22" s="79">
        <v>0.24</v>
      </c>
    </row>
    <row r="23" spans="2:15">
      <c r="B23" t="s">
        <v>227</v>
      </c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5" t="s">
        <v>1302</v>
      </c>
    </row>
    <row r="3" spans="2:60">
      <c r="B3" s="2" t="s">
        <v>2</v>
      </c>
      <c r="C3" t="s">
        <v>1303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0" ht="26.25" customHeight="1">
      <c r="B7" s="115" t="s">
        <v>101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2843891</v>
      </c>
      <c r="H11" s="7"/>
      <c r="I11" s="78">
        <v>11080.406208</v>
      </c>
      <c r="J11" s="25"/>
      <c r="K11" s="78">
        <v>100</v>
      </c>
      <c r="L11" s="78">
        <v>0.11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2843891</v>
      </c>
      <c r="I12" s="81">
        <v>11080.406208</v>
      </c>
      <c r="K12" s="81">
        <v>100</v>
      </c>
      <c r="L12" s="81">
        <v>0.11</v>
      </c>
    </row>
    <row r="13" spans="2:60">
      <c r="B13" s="80" t="s">
        <v>621</v>
      </c>
      <c r="D13" s="16"/>
      <c r="E13" s="16"/>
      <c r="G13" s="81">
        <v>2843891</v>
      </c>
      <c r="I13" s="81">
        <v>11080.406208</v>
      </c>
      <c r="K13" s="81">
        <v>100</v>
      </c>
      <c r="L13" s="81">
        <v>0.11</v>
      </c>
    </row>
    <row r="14" spans="2:60">
      <c r="B14" t="s">
        <v>622</v>
      </c>
      <c r="C14" t="s">
        <v>623</v>
      </c>
      <c r="D14" t="s">
        <v>106</v>
      </c>
      <c r="E14" t="s">
        <v>568</v>
      </c>
      <c r="F14" t="s">
        <v>108</v>
      </c>
      <c r="G14" s="79">
        <v>221650</v>
      </c>
      <c r="H14" s="79">
        <v>17.8</v>
      </c>
      <c r="I14" s="79">
        <v>39.453699999999998</v>
      </c>
      <c r="J14" s="79">
        <v>11.18</v>
      </c>
      <c r="K14" s="79">
        <v>0.36</v>
      </c>
      <c r="L14" s="79">
        <v>0</v>
      </c>
    </row>
    <row r="15" spans="2:60">
      <c r="B15" t="s">
        <v>624</v>
      </c>
      <c r="C15" t="s">
        <v>625</v>
      </c>
      <c r="D15" t="s">
        <v>106</v>
      </c>
      <c r="E15" t="s">
        <v>304</v>
      </c>
      <c r="F15" t="s">
        <v>108</v>
      </c>
      <c r="G15" s="79">
        <v>14350</v>
      </c>
      <c r="H15" s="79">
        <v>830</v>
      </c>
      <c r="I15" s="79">
        <v>119.105</v>
      </c>
      <c r="J15" s="79">
        <v>4.8</v>
      </c>
      <c r="K15" s="79">
        <v>1.07</v>
      </c>
      <c r="L15" s="79">
        <v>0</v>
      </c>
    </row>
    <row r="16" spans="2:60">
      <c r="B16" t="s">
        <v>626</v>
      </c>
      <c r="C16" t="s">
        <v>627</v>
      </c>
      <c r="D16" t="s">
        <v>106</v>
      </c>
      <c r="E16" t="s">
        <v>304</v>
      </c>
      <c r="F16" t="s">
        <v>108</v>
      </c>
      <c r="G16" s="79">
        <v>2607891</v>
      </c>
      <c r="H16" s="79">
        <v>418.8</v>
      </c>
      <c r="I16" s="79">
        <v>10921.847508000001</v>
      </c>
      <c r="J16" s="79">
        <v>6.2</v>
      </c>
      <c r="K16" s="79">
        <v>98.57</v>
      </c>
      <c r="L16" s="79">
        <v>0.1</v>
      </c>
    </row>
    <row r="17" spans="2:12">
      <c r="B17" s="80" t="s">
        <v>224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628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217</v>
      </c>
      <c r="C19" t="s">
        <v>217</v>
      </c>
      <c r="D19" s="16"/>
      <c r="E19" t="s">
        <v>217</v>
      </c>
      <c r="F19" t="s">
        <v>217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227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internet</cp:lastModifiedBy>
  <dcterms:created xsi:type="dcterms:W3CDTF">2015-11-10T09:34:27Z</dcterms:created>
  <dcterms:modified xsi:type="dcterms:W3CDTF">2017-06-08T13:01:48Z</dcterms:modified>
</cp:coreProperties>
</file>