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'!$B$6:$K$16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<sst xmlns="http://schemas.openxmlformats.org/spreadsheetml/2006/main" count="1771" uniqueCount="297">
  <si>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</si>
  <si>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</si>
  <si>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</si>
  <si>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</si>
  <si>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</si>
  <si>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</si>
  <si>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</si>
  <si>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</si>
  <si>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</si>
  <si>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</si>
  <si>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</si>
  <si>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</si>
  <si>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</si>
  <si>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</si>
  <si>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</si>
  <si>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</si>
  <si>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</si>
  <si>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</si>
  <si>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</si>
  <si>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</si>
  <si>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</si>
  <si>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</si>
  <si>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</si>
  <si>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</si>
  <si>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</si>
  <si>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</si>
  <si>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</si>
  <si>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</si>
  <si>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</si>
  <si>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</si>
  <si>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</si>
  <si>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</si>
  <si>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</si>
  <si>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</si>
  <si>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</si>
  <si>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</si>
  <si>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</si>
  <si>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</si>
  <si>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</si>
  <si>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</si>
  <si>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</si>
  <si>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</si>
  <si>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</si>
  <si>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</si>
  <si>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</si>
  <si>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</si>
  <si>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</si>
  <si>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</si>
  <si>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</si>
  <si>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</si>
  <si>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</si>
  <si>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</si>
  <si>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</si>
  <si>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</si>
  <si>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</si>
  <si>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</si>
  <si>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</si>
  <si>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</si>
  <si>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</si>
  <si>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</si>
  <si>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</si>
  <si>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</si>
  <si>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</si>
  <si>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</si>
  <si>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</si>
  <si>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</si>
  <si>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</si>
  <si>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</si>
  <si>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</si>
  <si>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</si>
  <si>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</si>
  <si>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</si>
  <si>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</si>
  <si>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</si>
  <si>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</si>
  <si>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</si>
  <si>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</si>
  <si>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</si>
  <si>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</si>
  <si>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</si>
  <si>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</si>
  <si>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</si>
  <si>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</si>
  <si>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</si>
  <si>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</si>
  <si>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</si>
  <si>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</si>
  <si>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</si>
  <si>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</si>
  <si>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</si>
  <si>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</si>
  <si>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</si>
  <si>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</si>
  <si>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</si>
  <si>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</si>
  <si>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</si>
  <si>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</si>
  <si>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</si>
  <si>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</si>
  <si>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</si>
  <si>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</si>
  <si>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</si>
  <si>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</si>
  <si>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</si>
  <si>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</si>
  <si>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</si>
  <si>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</si>
  <si>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</si>
  <si>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</si>
  <si>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</si>
  <si>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</si>
  <si>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</si>
  <si>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</si>
  <si>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</si>
  <si>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</si>
  <si>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</si>
  <si>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</si>
  <si>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</si>
  <si>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</si>
  <si>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</si>
  <si>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</si>
  <si>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</si>
  <si>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</si>
  <si>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</si>
  <si>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</si>
  <si>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</si>
  <si>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</si>
  <si>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</si>
  <si>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</si>
  <si>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</si>
  <si>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</si>
  <si>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</si>
  <si>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</si>
  <si>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</si>
  <si>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</si>
  <si>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</si>
  <si>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</si>
  <si>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</si>
  <si>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</si>
  <si>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</si>
  <si>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</si>
  <si>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</si>
  <si>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</si>
  <si>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</si>
  <si>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</si>
  <si>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</si>
  <si>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</si>
  <si>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</si>
  <si>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</si>
  <si>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</si>
  <si>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</si>
  <si>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</si>
  <si>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</si>
  <si>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</si>
  <si>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</si>
  <si>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</si>
  <si>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</si>
  <si>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</si>
  <si>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</si>
  <si>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</si>
  <si>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</si>
  <si>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</si>
  <si>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</si>
  <si>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</si>
  <si>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</si>
  <si>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</si>
  <si>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</si>
  <si>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</si>
  <si>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</si>
  <si>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</si>
  <si>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</si>
  <si>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</si>
  <si>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</si>
  <si>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</si>
  <si>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</si>
  <si>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</si>
  <si>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</si>
  <si>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</si>
  <si>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</si>
  <si>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</si>
  <si>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</si>
  <si>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</si>
  <si>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</si>
  <si>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</si>
  <si>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</si>
  <si>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</si>
  <si>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</si>
  <si>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</si>
  <si>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</si>
  <si>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</si>
  <si>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</si>
  <si>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</si>
  <si>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</si>
  <si>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</si>
  <si>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</si>
  <si>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</si>
  <si>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</si>
  <si>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</si>
  <si>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</si>
  <si>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</si>
  <si>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</si>
  <si>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</si>
  <si>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</si>
  <si>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</si>
  <si>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</si>
  <si>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</si>
  <si>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</si>
  <si>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</si>
  <si>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</si>
  <si>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</si>
  <si>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</si>
  <si>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</si>
  <si>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</si>
  <si>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</si>
  <si>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</si>
  <si>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</si>
  <si>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</si>
  <si>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</si>
  <si>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</si>
  <si>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</si>
  <si>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</si>
  <si>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</si>
  <si>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</si>
  <si>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</si>
  <si>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</si>
  <si>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</si>
  <si>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</si>
  <si>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</si>
  <si>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</si>
  <si>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</si>
  <si>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</si>
  <si>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</si>
  <si>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</si>
  <si>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</si>
  <si>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</si>
  <si>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</si>
  <si>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</si>
  <si>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</si>
  <si>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</si>
  <si>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</si>
  <si>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</si>
  <si>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</si>
  <si>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</si>
  <si>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</si>
  <si>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</si>
  <si>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</si>
  <si>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</si>
  <si>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</si>
  <si>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</si>
  <si>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</si>
  <si>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</si>
  <si>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</si>
  <si>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</si>
  <si>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</si>
  <si>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</si>
  <si>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</si>
  <si>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</si>
  <si>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</si>
  <si>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</si>
  <si>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</si>
  <si>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</si>
  <si>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</si>
  <si>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</si>
  <si>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לאומי                                        </t>
  </si>
  <si>
    <t xml:space="preserve">עו"ש מזרחי 492675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</si>
  <si>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</si>
  <si>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</si>
  <si>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</si>
  <si>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</si>
  <si>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</si>
  <si>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</si>
  <si>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</si>
  <si>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</si>
  <si>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</si>
  <si>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מיטב דש גמל ופנסיה בע"מ</t>
  </si>
  <si>
    <t>מיטב דש פיצויים טווח קצר</t>
  </si>
  <si>
    <t>512065202-00000000000886-1372-000</t>
  </si>
  <si>
    <t xml:space="preserve">מ.ק.מ 817                                         </t>
  </si>
  <si>
    <t>אין דירוג</t>
  </si>
  <si>
    <t xml:space="preserve">מקמ 717                                           </t>
  </si>
  <si>
    <t xml:space="preserve">מקמ 917                                           </t>
  </si>
  <si>
    <t xml:space="preserve">דקסיה הנ מסחרי 2                                  </t>
  </si>
  <si>
    <t>בנקים</t>
  </si>
  <si>
    <t>A-</t>
  </si>
  <si>
    <t xml:space="preserve">אלדן תחב מסחרי 3                                  </t>
  </si>
  <si>
    <t>שרותים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</si>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</sst>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L19" sqref="L19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24.1</v>
      </c>
      <c r="D11" s="109">
        <f>מזומנים!L10</f>
        <v>0.95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2483.5700000000002</v>
      </c>
      <c r="D13" s="109">
        <f>'תעודות התחייבות ממשלתיות'!Q11</f>
        <v>97.57</v>
      </c>
    </row>
    <row r="14" spans="1:36">
      <c r="A14" s="34" t="s">
        <v>159</v>
      </c>
      <c r="B14" s="72" t="s">
        <v>96</v>
      </c>
      <c r="C14" s="107">
        <f>'תעודות חוב מסחריות '!Q11</f>
        <v>37.69</v>
      </c>
      <c r="D14" s="109">
        <f>'תעודות חוב מסחריות '!T11</f>
        <v>1.48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2545.36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290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7109375" style="2" bestFit="1" customWidth="1"/>
    <col min="4" max="4" width="6.28515625" style="2" customWidth="1"/>
    <col min="5" max="5" width="7.42578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24.1</v>
      </c>
      <c r="K10" s="84"/>
      <c r="L10" s="84">
        <v>0.95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24.1</v>
      </c>
      <c r="K11" s="91"/>
      <c r="L11" s="91">
        <v>0.95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0.1</v>
      </c>
      <c r="K12" s="91"/>
      <c r="L12" s="91"/>
    </row>
    <row r="13" spans="2:13" customFormat="1" ht="15.75">
      <c r="B13" s="59" t="s">
        <v>263</v>
      </c>
      <c r="C13" s="89">
        <v>310</v>
      </c>
      <c r="D13" s="89">
        <v>10</v>
      </c>
      <c r="E13" s="89" t="s">
        <v>296</v>
      </c>
      <c r="F13" s="89" t="s">
        <v>171</v>
      </c>
      <c r="G13" s="89" t="s">
        <v>173</v>
      </c>
      <c r="H13" s="92">
        <v>0</v>
      </c>
      <c r="I13" s="92">
        <v>0</v>
      </c>
      <c r="J13" s="92">
        <v>0.08</v>
      </c>
      <c r="K13" s="92">
        <v>0.33</v>
      </c>
      <c r="L13" s="92">
        <v>0</v>
      </c>
    </row>
    <row r="14" spans="2:13" customFormat="1" ht="15.75">
      <c r="B14" s="59" t="s">
        <v>264</v>
      </c>
      <c r="C14" s="89">
        <v>332</v>
      </c>
      <c r="D14" s="89">
        <v>20</v>
      </c>
      <c r="E14" s="89" t="s">
        <v>296</v>
      </c>
      <c r="F14" s="89" t="s">
        <v>171</v>
      </c>
      <c r="G14" s="89" t="s">
        <v>173</v>
      </c>
      <c r="H14" s="92">
        <v>0</v>
      </c>
      <c r="I14" s="92">
        <v>0</v>
      </c>
      <c r="J14" s="92">
        <v>0.02</v>
      </c>
      <c r="K14" s="92">
        <v>7.0000000000000007E-2</v>
      </c>
      <c r="L14" s="92">
        <v>0</v>
      </c>
    </row>
    <row r="15" spans="2:13" customFormat="1" ht="15.75">
      <c r="B15" s="58" t="s">
        <v>265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266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267</v>
      </c>
      <c r="C17" s="88"/>
      <c r="D17" s="88"/>
      <c r="E17" s="88"/>
      <c r="F17" s="88"/>
      <c r="G17" s="88"/>
      <c r="H17" s="91"/>
      <c r="I17" s="91"/>
      <c r="J17" s="91">
        <v>24</v>
      </c>
      <c r="K17" s="91"/>
      <c r="L17" s="91">
        <v>0.94</v>
      </c>
    </row>
    <row r="18" spans="1:12" customFormat="1" ht="15.75">
      <c r="B18" s="59" t="s">
        <v>268</v>
      </c>
      <c r="C18" s="89">
        <v>1111</v>
      </c>
      <c r="D18" s="89">
        <v>20</v>
      </c>
      <c r="E18" s="89" t="s">
        <v>296</v>
      </c>
      <c r="F18" s="89" t="s">
        <v>171</v>
      </c>
      <c r="G18" s="89" t="s">
        <v>173</v>
      </c>
      <c r="H18" s="92">
        <v>0</v>
      </c>
      <c r="I18" s="92">
        <v>0</v>
      </c>
      <c r="J18" s="92">
        <v>24</v>
      </c>
      <c r="K18" s="92">
        <v>99.6</v>
      </c>
      <c r="L18" s="92">
        <v>0.94</v>
      </c>
    </row>
    <row r="19" spans="1:12" customFormat="1" ht="15.75">
      <c r="B19" s="58" t="s">
        <v>269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270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266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271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272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266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265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266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272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266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295</v>
      </c>
      <c r="C12" s="90"/>
      <c r="D12" s="90"/>
      <c r="E12" s="90"/>
      <c r="F12" s="90"/>
      <c r="G12" s="101"/>
      <c r="H12" s="90"/>
      <c r="I12" s="90"/>
      <c r="J12" s="90"/>
      <c r="K12" s="117"/>
      <c r="L12" s="117"/>
      <c r="M12" s="117"/>
      <c r="N12" s="117"/>
      <c r="O12" s="117"/>
      <c r="P12" s="117"/>
      <c r="Q12" s="117"/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266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266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266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266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266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2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0" t="s">
        <v>239</v>
      </c>
      <c r="C12" s="88"/>
      <c r="D12" s="88"/>
      <c r="E12" s="88"/>
      <c r="F12" s="88"/>
      <c r="G12" s="88"/>
      <c r="H12" s="91"/>
      <c r="I12" s="91"/>
      <c r="J12" s="91"/>
      <c r="K12" s="91"/>
    </row>
    <row r="13" spans="2:60" customFormat="1" ht="15.75">
      <c r="B13" s="120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</row>
    <row r="14" spans="2:60" customFormat="1" ht="12.75"/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>
      <c r="D54" s="3"/>
      <c r="E54" s="3"/>
      <c r="F54" s="3"/>
      <c r="G54" s="3"/>
      <c r="H54" s="3"/>
    </row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E607" s="19"/>
      <c r="G607" s="19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</sheetData>
  <mergeCells count="1">
    <mergeCell ref="B6:K6"/>
  </mergeCells>
  <phoneticPr fontId="3" type="noConversion"/>
  <dataValidations count="1">
    <dataValidation allowBlank="1" showInputMessage="1" showErrorMessage="1" sqref="A5:XFD10 A54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9.71093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6.42578125" style="1" bestFit="1" customWidth="1"/>
    <col min="13" max="13" width="8.28515625" style="1" bestFit="1" customWidth="1"/>
    <col min="14" max="14" width="11.855468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>
        <v>0.09</v>
      </c>
      <c r="I11" s="85"/>
      <c r="J11" s="84"/>
      <c r="K11" s="84">
        <v>0.14000000000000001</v>
      </c>
      <c r="L11" s="84">
        <v>2484000</v>
      </c>
      <c r="M11" s="84"/>
      <c r="N11" s="84">
        <v>2483.5700000000002</v>
      </c>
      <c r="O11" s="84"/>
      <c r="P11" s="84"/>
      <c r="Q11" s="84">
        <v>97.57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>
        <v>0.09</v>
      </c>
      <c r="I12" s="88"/>
      <c r="J12" s="91"/>
      <c r="K12" s="91">
        <v>0.14000000000000001</v>
      </c>
      <c r="L12" s="91">
        <v>2484000</v>
      </c>
      <c r="M12" s="91"/>
      <c r="N12" s="91">
        <v>2483.5700000000002</v>
      </c>
      <c r="O12" s="91"/>
      <c r="P12" s="91"/>
      <c r="Q12" s="91">
        <v>97.57</v>
      </c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>
        <v>0.09</v>
      </c>
      <c r="I15" s="88"/>
      <c r="J15" s="91"/>
      <c r="K15" s="91">
        <v>0.14000000000000001</v>
      </c>
      <c r="L15" s="91">
        <v>2484000</v>
      </c>
      <c r="M15" s="91"/>
      <c r="N15" s="91">
        <v>2483.5700000000002</v>
      </c>
      <c r="O15" s="91"/>
      <c r="P15" s="91"/>
      <c r="Q15" s="91">
        <v>97.57</v>
      </c>
    </row>
    <row r="16" spans="2:52" customFormat="1" ht="15.75">
      <c r="B16" s="61" t="s">
        <v>277</v>
      </c>
      <c r="C16" s="89">
        <v>8170813</v>
      </c>
      <c r="D16" s="89" t="s">
        <v>150</v>
      </c>
      <c r="E16" s="89">
        <v>0</v>
      </c>
      <c r="F16" s="89" t="s">
        <v>278</v>
      </c>
      <c r="G16" s="98"/>
      <c r="H16" s="89">
        <v>0.09</v>
      </c>
      <c r="I16" s="89" t="s">
        <v>173</v>
      </c>
      <c r="J16" s="92">
        <v>0</v>
      </c>
      <c r="K16" s="92">
        <v>0.21</v>
      </c>
      <c r="L16" s="92">
        <v>1200000</v>
      </c>
      <c r="M16" s="92">
        <v>99.98</v>
      </c>
      <c r="N16" s="92">
        <v>1199.76</v>
      </c>
      <c r="O16" s="92">
        <v>0.01</v>
      </c>
      <c r="P16" s="92">
        <v>48.31</v>
      </c>
      <c r="Q16" s="92">
        <v>47.14</v>
      </c>
    </row>
    <row r="17" spans="1:17" customFormat="1" ht="15.75">
      <c r="B17" s="61" t="s">
        <v>279</v>
      </c>
      <c r="C17" s="89">
        <v>8170714</v>
      </c>
      <c r="D17" s="89" t="s">
        <v>150</v>
      </c>
      <c r="E17" s="89">
        <v>0</v>
      </c>
      <c r="F17" s="89" t="s">
        <v>278</v>
      </c>
      <c r="G17" s="98"/>
      <c r="H17" s="89">
        <v>0.01</v>
      </c>
      <c r="I17" s="89" t="s">
        <v>173</v>
      </c>
      <c r="J17" s="92">
        <v>0</v>
      </c>
      <c r="K17" s="92">
        <v>0</v>
      </c>
      <c r="L17" s="92">
        <v>654000</v>
      </c>
      <c r="M17" s="92">
        <v>100</v>
      </c>
      <c r="N17" s="92">
        <v>654</v>
      </c>
      <c r="O17" s="92">
        <v>0.01</v>
      </c>
      <c r="P17" s="92">
        <v>26.33</v>
      </c>
      <c r="Q17" s="92">
        <v>25.69</v>
      </c>
    </row>
    <row r="18" spans="1:17" customFormat="1" ht="15.75">
      <c r="B18" s="61" t="s">
        <v>280</v>
      </c>
      <c r="C18" s="89">
        <v>8170912</v>
      </c>
      <c r="D18" s="89" t="s">
        <v>150</v>
      </c>
      <c r="E18" s="89">
        <v>0</v>
      </c>
      <c r="F18" s="89" t="s">
        <v>278</v>
      </c>
      <c r="G18" s="98"/>
      <c r="H18" s="89">
        <v>0.19</v>
      </c>
      <c r="I18" s="89" t="s">
        <v>173</v>
      </c>
      <c r="J18" s="92">
        <v>0</v>
      </c>
      <c r="K18" s="92">
        <v>0.16</v>
      </c>
      <c r="L18" s="92">
        <v>630000</v>
      </c>
      <c r="M18" s="92">
        <v>99.97</v>
      </c>
      <c r="N18" s="92">
        <v>629.80999999999995</v>
      </c>
      <c r="O18" s="92">
        <v>0.01</v>
      </c>
      <c r="P18" s="92">
        <v>25.36</v>
      </c>
      <c r="Q18" s="92">
        <v>24.74</v>
      </c>
    </row>
    <row r="19" spans="1:17" customFormat="1" ht="15.75">
      <c r="B19" s="61" t="s">
        <v>266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68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1" t="s">
        <v>266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239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0" t="s">
        <v>77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61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0" t="s">
        <v>78</v>
      </c>
      <c r="C26" s="88"/>
      <c r="D26" s="88"/>
      <c r="E26" s="88"/>
      <c r="F26" s="88"/>
      <c r="G26" s="97"/>
      <c r="H26" s="88"/>
      <c r="I26" s="88"/>
      <c r="J26" s="91"/>
      <c r="K26" s="91"/>
      <c r="L26" s="91"/>
      <c r="M26" s="91"/>
      <c r="N26" s="91"/>
      <c r="O26" s="91"/>
      <c r="P26" s="91"/>
      <c r="Q26" s="91"/>
    </row>
    <row r="27" spans="1:17" customFormat="1" ht="15.75">
      <c r="B27" s="116" t="s">
        <v>266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>
      <c r="A28" s="1"/>
      <c r="B28" s="114" t="s">
        <v>141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>
      <c r="A29" s="1"/>
      <c r="B29" s="114" t="s">
        <v>253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customFormat="1">
      <c r="A30" s="1"/>
      <c r="B30" s="137" t="s">
        <v>254</v>
      </c>
      <c r="C30" s="137"/>
      <c r="D30" s="13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30:D30"/>
  </mergeCells>
  <phoneticPr fontId="3" type="noConversion"/>
  <dataValidations count="1">
    <dataValidation allowBlank="1" showInputMessage="1" showErrorMessage="1" sqref="A5:XFD11 A33:XFD1048576 A28:A30 E28:Q30 B30 B28:D2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11.7109375" style="2" bestFit="1" customWidth="1"/>
    <col min="7" max="7" width="9.7109375" style="2" bestFit="1" customWidth="1"/>
    <col min="8" max="8" width="5.5703125" style="1" customWidth="1"/>
    <col min="9" max="9" width="8.7109375" style="1" bestFit="1" customWidth="1"/>
    <col min="10" max="10" width="11.7109375" style="1" customWidth="1"/>
    <col min="11" max="11" width="6.8554687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1.85546875" style="1" bestFit="1" customWidth="1"/>
    <col min="16" max="16" width="8.28515625" style="1" bestFit="1" customWidth="1"/>
    <col min="17" max="17" width="8.7109375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273</v>
      </c>
    </row>
    <row r="2" spans="2:67">
      <c r="B2" s="82" t="s">
        <v>274</v>
      </c>
    </row>
    <row r="3" spans="2:67">
      <c r="B3" s="82" t="s">
        <v>275</v>
      </c>
    </row>
    <row r="4" spans="2:67">
      <c r="B4" s="82" t="s">
        <v>276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>
        <v>0.9</v>
      </c>
      <c r="L11" s="85"/>
      <c r="M11" s="84"/>
      <c r="N11" s="84">
        <v>1.18</v>
      </c>
      <c r="O11" s="84">
        <v>3800</v>
      </c>
      <c r="P11" s="84"/>
      <c r="Q11" s="84">
        <v>37.69</v>
      </c>
      <c r="R11" s="84"/>
      <c r="S11" s="84"/>
      <c r="T11" s="84">
        <v>1.48</v>
      </c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>
        <v>0.9</v>
      </c>
      <c r="L12" s="88"/>
      <c r="M12" s="91"/>
      <c r="N12" s="91">
        <v>1.18</v>
      </c>
      <c r="O12" s="91">
        <v>3800</v>
      </c>
      <c r="P12" s="91"/>
      <c r="Q12" s="91">
        <v>37.69</v>
      </c>
      <c r="R12" s="91"/>
      <c r="S12" s="91"/>
      <c r="T12" s="91">
        <v>1.48</v>
      </c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>
        <v>0.9</v>
      </c>
      <c r="L15" s="88"/>
      <c r="M15" s="91"/>
      <c r="N15" s="91">
        <v>1.18</v>
      </c>
      <c r="O15" s="91">
        <v>3800</v>
      </c>
      <c r="P15" s="91"/>
      <c r="Q15" s="91">
        <v>37.69</v>
      </c>
      <c r="R15" s="91"/>
      <c r="S15" s="91"/>
      <c r="T15" s="91">
        <v>1.48</v>
      </c>
    </row>
    <row r="16" spans="2:67" customFormat="1" ht="15.75">
      <c r="B16" s="61" t="s">
        <v>281</v>
      </c>
      <c r="C16" s="90">
        <v>1140912</v>
      </c>
      <c r="D16" s="90" t="s">
        <v>150</v>
      </c>
      <c r="E16" s="90"/>
      <c r="F16" s="90">
        <v>513704304</v>
      </c>
      <c r="G16" s="90" t="s">
        <v>282</v>
      </c>
      <c r="H16" s="90" t="s">
        <v>283</v>
      </c>
      <c r="I16" s="90" t="s">
        <v>171</v>
      </c>
      <c r="J16" s="101"/>
      <c r="K16" s="90">
        <v>0.86</v>
      </c>
      <c r="L16" s="90" t="s">
        <v>173</v>
      </c>
      <c r="M16" s="117">
        <v>0.42</v>
      </c>
      <c r="N16" s="117">
        <v>0.49</v>
      </c>
      <c r="O16" s="117">
        <v>2500</v>
      </c>
      <c r="P16" s="117">
        <v>999.9</v>
      </c>
      <c r="Q16" s="117">
        <v>25</v>
      </c>
      <c r="R16" s="117">
        <v>0.01</v>
      </c>
      <c r="S16" s="117">
        <v>66.33</v>
      </c>
      <c r="T16" s="117">
        <v>0.98</v>
      </c>
    </row>
    <row r="17" spans="1:20" customFormat="1" ht="15.75">
      <c r="B17" s="61" t="s">
        <v>284</v>
      </c>
      <c r="C17" s="90">
        <v>1141183</v>
      </c>
      <c r="D17" s="90" t="s">
        <v>150</v>
      </c>
      <c r="E17" s="90"/>
      <c r="F17" s="90">
        <v>510454333</v>
      </c>
      <c r="G17" s="90" t="s">
        <v>285</v>
      </c>
      <c r="H17" s="90">
        <v>0</v>
      </c>
      <c r="I17" s="90" t="s">
        <v>278</v>
      </c>
      <c r="J17" s="101"/>
      <c r="K17" s="90">
        <v>0.98</v>
      </c>
      <c r="L17" s="90" t="s">
        <v>173</v>
      </c>
      <c r="M17" s="117">
        <v>0</v>
      </c>
      <c r="N17" s="117">
        <v>2.5299999999999998</v>
      </c>
      <c r="O17" s="117">
        <v>1300</v>
      </c>
      <c r="P17" s="117">
        <v>975.95</v>
      </c>
      <c r="Q17" s="117">
        <v>12.69</v>
      </c>
      <c r="R17" s="117">
        <v>0.01</v>
      </c>
      <c r="S17" s="117">
        <v>33.67</v>
      </c>
      <c r="T17" s="117">
        <v>0.5</v>
      </c>
    </row>
    <row r="18" spans="1:20" customFormat="1" ht="15.75">
      <c r="B18" s="60" t="s">
        <v>51</v>
      </c>
      <c r="C18" s="88"/>
      <c r="D18" s="88"/>
      <c r="E18" s="88"/>
      <c r="F18" s="88"/>
      <c r="G18" s="88"/>
      <c r="H18" s="88"/>
      <c r="I18" s="88"/>
      <c r="J18" s="97"/>
      <c r="K18" s="88"/>
      <c r="L18" s="88"/>
      <c r="M18" s="91"/>
      <c r="N18" s="91"/>
      <c r="O18" s="91"/>
      <c r="P18" s="91"/>
      <c r="Q18" s="91"/>
      <c r="R18" s="91"/>
      <c r="S18" s="91"/>
      <c r="T18" s="91"/>
    </row>
    <row r="19" spans="1:20" customFormat="1" ht="15.75">
      <c r="B19" s="61" t="s">
        <v>266</v>
      </c>
      <c r="C19" s="90"/>
      <c r="D19" s="90"/>
      <c r="E19" s="90"/>
      <c r="F19" s="90"/>
      <c r="G19" s="90"/>
      <c r="H19" s="90"/>
      <c r="I19" s="90"/>
      <c r="J19" s="101"/>
      <c r="K19" s="90"/>
      <c r="L19" s="90"/>
      <c r="M19" s="117"/>
      <c r="N19" s="117"/>
      <c r="O19" s="117"/>
      <c r="P19" s="117"/>
      <c r="Q19" s="117"/>
      <c r="R19" s="117"/>
      <c r="S19" s="117"/>
      <c r="T19" s="117"/>
    </row>
    <row r="20" spans="1:20" customFormat="1" ht="15.75">
      <c r="B20" s="60" t="s">
        <v>239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0" t="s">
        <v>80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</row>
    <row r="22" spans="1:20" customFormat="1" ht="15.75">
      <c r="B22" s="61" t="s">
        <v>266</v>
      </c>
      <c r="C22" s="90"/>
      <c r="D22" s="90"/>
      <c r="E22" s="90"/>
      <c r="F22" s="90"/>
      <c r="G22" s="90"/>
      <c r="H22" s="90"/>
      <c r="I22" s="90"/>
      <c r="J22" s="101"/>
      <c r="K22" s="90"/>
      <c r="L22" s="90"/>
      <c r="M22" s="117"/>
      <c r="N22" s="117"/>
      <c r="O22" s="117"/>
      <c r="P22" s="117"/>
      <c r="Q22" s="117"/>
      <c r="R22" s="117"/>
      <c r="S22" s="117"/>
      <c r="T22" s="117"/>
    </row>
    <row r="23" spans="1:20" customFormat="1" ht="15.75">
      <c r="B23" s="60" t="s">
        <v>79</v>
      </c>
      <c r="C23" s="88"/>
      <c r="D23" s="88"/>
      <c r="E23" s="88"/>
      <c r="F23" s="88"/>
      <c r="G23" s="88"/>
      <c r="H23" s="88"/>
      <c r="I23" s="88"/>
      <c r="J23" s="97"/>
      <c r="K23" s="88"/>
      <c r="L23" s="88"/>
      <c r="M23" s="91"/>
      <c r="N23" s="91"/>
      <c r="O23" s="91"/>
      <c r="P23" s="91"/>
      <c r="Q23" s="91"/>
      <c r="R23" s="91"/>
      <c r="S23" s="91"/>
      <c r="T23" s="91"/>
    </row>
    <row r="24" spans="1:20" customFormat="1" ht="15.75">
      <c r="B24" s="116" t="s">
        <v>266</v>
      </c>
      <c r="C24" s="90"/>
      <c r="D24" s="90"/>
      <c r="E24" s="90"/>
      <c r="F24" s="90"/>
      <c r="G24" s="90"/>
      <c r="H24" s="90"/>
      <c r="I24" s="90"/>
      <c r="J24" s="101"/>
      <c r="K24" s="90"/>
      <c r="L24" s="90"/>
      <c r="M24" s="117"/>
      <c r="N24" s="117"/>
      <c r="O24" s="117"/>
      <c r="P24" s="117"/>
      <c r="Q24" s="117"/>
      <c r="R24" s="117"/>
      <c r="S24" s="117"/>
      <c r="T24" s="117"/>
    </row>
    <row r="25" spans="1:20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5:I28">
      <formula1>$BN$6:$BN$9</formula1>
    </dataValidation>
    <dataValidation type="list" allowBlank="1" showInputMessage="1" showErrorMessage="1" sqref="E33:E204 E25:E28">
      <formula1>$BJ$6:$BJ$22</formula1>
    </dataValidation>
    <dataValidation type="list" allowBlank="1" showInputMessage="1" showErrorMessage="1" sqref="L33:L487 L25:L28">
      <formula1>$BO$6:$BO$19</formula1>
    </dataValidation>
    <dataValidation type="list" allowBlank="1" showInputMessage="1" showErrorMessage="1" sqref="G33:G705 G25:G28">
      <formula1>$BL$6:$BL$28</formula1>
    </dataValidation>
    <dataValidation allowBlank="1" showInputMessage="1" showErrorMessage="1" sqref="B27:B28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1.5703125" style="1" bestFit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266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266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266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266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266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266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273</v>
      </c>
    </row>
    <row r="2" spans="1:65">
      <c r="B2" s="82" t="s">
        <v>274</v>
      </c>
    </row>
    <row r="3" spans="1:65">
      <c r="B3" s="82" t="s">
        <v>275</v>
      </c>
    </row>
    <row r="4" spans="1:65">
      <c r="B4" s="82" t="s">
        <v>276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286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266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287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266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Smadar Hadad</cp:lastModifiedBy>
  <cp:lastPrinted>2015-10-06T14:09:35Z</cp:lastPrinted>
  <dcterms:created xsi:type="dcterms:W3CDTF">2005-07-19T07:39:38Z</dcterms:created>
  <dcterms:modified xsi:type="dcterms:W3CDTF">2017-07-19T12:10:51Z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