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2\אתר האינטרנט\לאומי\בדיקה 2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<sst xmlns="http://schemas.openxmlformats.org/spreadsheetml/2006/main" count="3265" uniqueCount="683">
  <si>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</si>
  <si>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</si>
  <si>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</si>
  <si>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</si>
  <si>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</si>
  <si>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</si>
  <si>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</si>
  <si>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</si>
  <si>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</si>
  <si>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</si>
  <si>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</si>
  <si>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</si>
  <si>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</si>
  <si>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</si>
  <si>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</si>
  <si>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</si>
  <si>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</si>
  <si>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</si>
  <si>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</si>
  <si>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</si>
  <si>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</si>
  <si>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</si>
  <si>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</si>
  <si>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</si>
  <si>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</si>
  <si>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</si>
  <si>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</si>
  <si>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</si>
  <si>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</si>
  <si>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</si>
  <si>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</si>
  <si>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</si>
  <si>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</si>
  <si>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</si>
  <si>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</si>
  <si>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</si>
  <si>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</si>
  <si>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</si>
  <si>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</si>
  <si>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</si>
  <si>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</si>
  <si>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</si>
  <si>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</si>
  <si>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</si>
  <si>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</si>
  <si>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</si>
  <si>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</si>
  <si>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</si>
  <si>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</si>
  <si>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</si>
  <si>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</si>
  <si>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</si>
  <si>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</si>
  <si>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</si>
  <si>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</si>
  <si>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</si>
  <si>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</si>
  <si>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</si>
  <si>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</si>
  <si>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</si>
  <si>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</si>
  <si>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</si>
  <si>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</si>
  <si>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</si>
  <si>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</si>
  <si>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</si>
  <si>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</si>
  <si>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</si>
  <si>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</si>
  <si>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</si>
  <si>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</si>
  <si>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</si>
  <si>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</si>
  <si>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</si>
  <si>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</si>
  <si>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</si>
  <si>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</si>
  <si>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</si>
  <si>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</si>
  <si>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</si>
  <si>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</si>
  <si>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</si>
  <si>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</si>
  <si>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</si>
  <si>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</si>
  <si>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</si>
  <si>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</si>
  <si>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</si>
  <si>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</si>
  <si>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</si>
  <si>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</si>
  <si>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</si>
  <si>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</si>
  <si>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</si>
  <si>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</si>
  <si>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</si>
  <si>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</si>
  <si>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</si>
  <si>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</si>
  <si>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</si>
  <si>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</si>
  <si>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</si>
  <si>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</si>
  <si>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</si>
  <si>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</si>
  <si>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</si>
  <si>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</si>
  <si>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</si>
  <si>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</si>
  <si>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</si>
  <si>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</si>
  <si>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</si>
  <si>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</si>
  <si>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</si>
  <si>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</si>
  <si>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</si>
  <si>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</si>
  <si>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</si>
  <si>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</si>
  <si>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</si>
  <si>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</si>
  <si>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</si>
  <si>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</si>
  <si>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</si>
  <si>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</si>
  <si>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</si>
  <si>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</si>
  <si>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</si>
  <si>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</si>
  <si>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</si>
  <si>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</si>
  <si>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</si>
  <si>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</si>
  <si>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</si>
  <si>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</si>
  <si>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</si>
  <si>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</si>
  <si>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</si>
  <si>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</si>
  <si>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</si>
  <si>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</si>
  <si>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</si>
  <si>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</si>
  <si>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</si>
  <si>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</si>
  <si>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</si>
  <si>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</si>
  <si>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</si>
  <si>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</si>
  <si>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</si>
  <si>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</si>
  <si>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</si>
  <si>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</si>
  <si>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</si>
  <si>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</si>
  <si>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</si>
  <si>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</si>
  <si>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</si>
  <si>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</si>
  <si>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</si>
  <si>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</si>
  <si>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</si>
  <si>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</si>
  <si>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</si>
  <si>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</si>
  <si>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</si>
  <si>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</si>
  <si>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</si>
  <si>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</si>
  <si>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</si>
  <si>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</si>
  <si>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</si>
  <si>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</si>
  <si>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</si>
  <si>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</si>
  <si>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</si>
  <si>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</si>
  <si>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</si>
  <si>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</si>
  <si>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</si>
  <si>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</si>
  <si>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</si>
  <si>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</si>
  <si>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</si>
  <si>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</si>
  <si>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</si>
  <si>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</si>
  <si>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</si>
  <si>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</si>
  <si>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</si>
  <si>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</si>
  <si>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</si>
  <si>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</si>
  <si>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</si>
  <si>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</si>
  <si>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</si>
  <si>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</si>
  <si>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7798</t>
  </si>
  <si>
    <t>קוד קופת הגמל</t>
  </si>
  <si>
    <t>513173393-00000000007797-7798-000</t>
  </si>
  <si>
    <t>בהתאם לשיטה שיושמה בדוח הכספי *</t>
  </si>
  <si>
    <t>פרנק שווצרי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</si>
  <si>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</si>
  <si>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</si>
  <si>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</si>
  <si>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</si>
  <si>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</si>
  <si>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</si>
  <si>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</si>
  <si>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סה"כ יתרת מזומנים ועו"ש נקובים במט"ח</t>
  </si>
  <si>
    <t>דולר- לאומי</t>
  </si>
  <si>
    <t>20001- 10-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</si>
  <si>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</si>
  <si>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</si>
  <si>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</si>
  <si>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</si>
  <si>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</si>
  <si>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</si>
  <si>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</si>
  <si>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</si>
  <si>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</si>
  <si>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</si>
  <si>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</si>
  <si>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1025- גליל</t>
  </si>
  <si>
    <t>1135912</t>
  </si>
  <si>
    <t>RF</t>
  </si>
  <si>
    <t>21/11/16</t>
  </si>
  <si>
    <t>ממשלתי צמוד 1020- גליל</t>
  </si>
  <si>
    <t>1137181</t>
  </si>
  <si>
    <t>24/04/17</t>
  </si>
  <si>
    <t>סה"כ לא צמודות</t>
  </si>
  <si>
    <t>סה"כ מלווה קצר מועד</t>
  </si>
  <si>
    <t>מ.ק.מ 118 פדיון 3.1.2018- בנק ישראל- מק"מ</t>
  </si>
  <si>
    <t>8180119</t>
  </si>
  <si>
    <t>03/01/17</t>
  </si>
  <si>
    <t>מ.ק.מ 518 פדיון 2.5.18- בנק ישראל- מק"מ</t>
  </si>
  <si>
    <t>8180515</t>
  </si>
  <si>
    <t>03/05/17</t>
  </si>
  <si>
    <t>סה"כ שחר</t>
  </si>
  <si>
    <t>ממשל שקלית 0219- שחר</t>
  </si>
  <si>
    <t>1110907</t>
  </si>
  <si>
    <t>06/12/16</t>
  </si>
  <si>
    <t>ממשל שקלית 0825- שחר</t>
  </si>
  <si>
    <t>1135557</t>
  </si>
  <si>
    <t>13/02/17</t>
  </si>
  <si>
    <t>ממשל שקלית 1018- שחר</t>
  </si>
  <si>
    <t>1136548</t>
  </si>
  <si>
    <t>ממשל שקלית 519- שחר</t>
  </si>
  <si>
    <t>1131770</t>
  </si>
  <si>
    <t>25/04/17</t>
  </si>
  <si>
    <t>ממשלתי שקלי  1026- שחר</t>
  </si>
  <si>
    <t>1099456</t>
  </si>
  <si>
    <t>25/12/16</t>
  </si>
  <si>
    <t>ממשלתי שקלית 0142- שחר</t>
  </si>
  <si>
    <t>1125400</t>
  </si>
  <si>
    <t>05/12/16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</si>
  <si>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</si>
  <si>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</si>
  <si>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</si>
  <si>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</si>
  <si>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</si>
  <si>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</si>
  <si>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</si>
  <si>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</si>
  <si>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</si>
  <si>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</si>
  <si>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</si>
  <si>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</si>
  <si>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</si>
  <si>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</si>
  <si>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</si>
  <si>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מזרחי טפ הנפק אגח 39- מזרחי טפחות חברה להנפקות בע"מ</t>
  </si>
  <si>
    <t>2310159</t>
  </si>
  <si>
    <t>520032046</t>
  </si>
  <si>
    <t>פועלים הנפקות סדרה 34- הפועלים הנפקות בע"מ</t>
  </si>
  <si>
    <t>1940576</t>
  </si>
  <si>
    <t>520032640</t>
  </si>
  <si>
    <t>בינלאומי הנפק ט- הבינלאומי הראשון הנפקות בע"מ</t>
  </si>
  <si>
    <t>1135177</t>
  </si>
  <si>
    <t>513141879</t>
  </si>
  <si>
    <t>AA+</t>
  </si>
  <si>
    <t>איירפורט אגח ה- איירפורט סיטי בע"מ</t>
  </si>
  <si>
    <t>1133487</t>
  </si>
  <si>
    <t>511659401</t>
  </si>
  <si>
    <t>נדל"ן ובינוי</t>
  </si>
  <si>
    <t>AA</t>
  </si>
  <si>
    <t>בינלאומי הנפקות כ נדחה- הבינלאומי הראשון הנפקות בע"מ</t>
  </si>
  <si>
    <t>1121953</t>
  </si>
  <si>
    <t>דיסקונט השקעות אגח ו- חברת השקעות דיסקונט בע"מ</t>
  </si>
  <si>
    <t>6390207</t>
  </si>
  <si>
    <t>520023896</t>
  </si>
  <si>
    <t>BBB</t>
  </si>
  <si>
    <t>02/04/17</t>
  </si>
  <si>
    <t>סה"כ אחר</t>
  </si>
  <si>
    <t>WFC 3.55 09/29/25- WELLS FARGO COMPANY</t>
  </si>
  <si>
    <t>US94974BGP94</t>
  </si>
  <si>
    <t>בלומברג</t>
  </si>
  <si>
    <t>10486</t>
  </si>
  <si>
    <t>Banks</t>
  </si>
  <si>
    <t>A</t>
  </si>
  <si>
    <t>S&amp;P</t>
  </si>
  <si>
    <t>25/01/17</t>
  </si>
  <si>
    <t>ABIBB 3.65% 01/02/26- ANHEUSER-BUSCH INBEV NV</t>
  </si>
  <si>
    <t>US035242AP13</t>
  </si>
  <si>
    <t>10876</t>
  </si>
  <si>
    <t>Food, Beverage &amp; Tobacco</t>
  </si>
  <si>
    <t>A-</t>
  </si>
  <si>
    <t>JPM 3.9 07/15/25- JP MORGAN</t>
  </si>
  <si>
    <t>US46625HMN79</t>
  </si>
  <si>
    <t>10232</t>
  </si>
  <si>
    <t>A3</t>
  </si>
  <si>
    <t>Moodys</t>
  </si>
  <si>
    <t>BAC 4% 04/01/24- Bank of America</t>
  </si>
  <si>
    <t>US06051GFF19</t>
  </si>
  <si>
    <t>10043</t>
  </si>
  <si>
    <t>BBB+</t>
  </si>
  <si>
    <t>C 3.7 12/01/2026- CITIGROUP INC</t>
  </si>
  <si>
    <t>US172967KG57</t>
  </si>
  <si>
    <t>10083</t>
  </si>
  <si>
    <t>Baa1</t>
  </si>
  <si>
    <t>Verizon 4.125% 16/03/2027- VERIZON COMMUNICATI</t>
  </si>
  <si>
    <t>US92343VDY74</t>
  </si>
  <si>
    <t>10469</t>
  </si>
  <si>
    <t>Telecommunication Services</t>
  </si>
  <si>
    <t>29/03/17</t>
  </si>
  <si>
    <t>Abbv 3.6 14/05/2025</t>
  </si>
  <si>
    <t>US00287YAQ26</t>
  </si>
  <si>
    <t>12554</t>
  </si>
  <si>
    <t>Pharmaceuticals &amp; Biotechnology</t>
  </si>
  <si>
    <t>Baa2</t>
  </si>
  <si>
    <t>Bayer 3.75% 01/07/74- Bayer AG</t>
  </si>
  <si>
    <t>DE000A11QR73</t>
  </si>
  <si>
    <t>12075</t>
  </si>
  <si>
    <t>BRFSBZ 4 3/4 05/22/2- BRF-BRASIL FOODS SA-ADR</t>
  </si>
  <si>
    <t>USP1905CAE05</t>
  </si>
  <si>
    <t>10889</t>
  </si>
  <si>
    <t>Hcp 3.4% 01/02/2025- HCP INC</t>
  </si>
  <si>
    <t>US40414LAM19</t>
  </si>
  <si>
    <t>10756</t>
  </si>
  <si>
    <t>Real Estate</t>
  </si>
  <si>
    <t>09/02/17</t>
  </si>
  <si>
    <t>NDAQ 4 1/4 06/01/24- NASDAQ OMX GROUP</t>
  </si>
  <si>
    <t>US631103AF50</t>
  </si>
  <si>
    <t>11027</t>
  </si>
  <si>
    <t>Diversified Financials</t>
  </si>
  <si>
    <t>06/02/17</t>
  </si>
  <si>
    <t>Wba 3.8% 11/18/24</t>
  </si>
  <si>
    <t>US931427AH10</t>
  </si>
  <si>
    <t>27214</t>
  </si>
  <si>
    <t>Food &amp; Staples Retailing</t>
  </si>
  <si>
    <t>PEMEX 4.5 01/26</t>
  </si>
  <si>
    <t>US71654QBW15</t>
  </si>
  <si>
    <t>12345</t>
  </si>
  <si>
    <t>Baa3</t>
  </si>
  <si>
    <t>VW 3.75% 24/03/49- Volkswagen intl fin</t>
  </si>
  <si>
    <t>XS1048428012</t>
  </si>
  <si>
    <t>16302</t>
  </si>
  <si>
    <t>BBB-</t>
  </si>
  <si>
    <t>Cielbz 3.75% 16/11/22- Cielo sa</t>
  </si>
  <si>
    <t>USP28610AA46</t>
  </si>
  <si>
    <t>12830</t>
  </si>
  <si>
    <t>Ba1</t>
  </si>
  <si>
    <t>Pttept explor 4.875% 29/12/49- Ptt explor &amp; product</t>
  </si>
  <si>
    <t>USY7145PCN60</t>
  </si>
  <si>
    <t>12829</t>
  </si>
  <si>
    <t>Energy</t>
  </si>
  <si>
    <t>BB+</t>
  </si>
  <si>
    <t>Telefonica 6.5 29/09/49- TELEFONICA S.A</t>
  </si>
  <si>
    <t>XS0972570351</t>
  </si>
  <si>
    <t>10414</t>
  </si>
  <si>
    <t>Rwe 7% 12/10/2072- RWE FINANCE</t>
  </si>
  <si>
    <t>XS0767140022</t>
  </si>
  <si>
    <t>10368</t>
  </si>
  <si>
    <t>Utilities</t>
  </si>
  <si>
    <t>BB</t>
  </si>
  <si>
    <t>כאשר טרם חלף מועד תשלום הרבית ו/ או פדיון קרן, יוצג  סכום פדיון/ריבית שעתיד להתקבל*****</t>
  </si>
  <si>
    <t>סה"כ תל אביב 35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</si>
  <si>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</si>
  <si>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</si>
  <si>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</si>
  <si>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</si>
  <si>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</si>
  <si>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</si>
  <si>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</si>
  <si>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</si>
  <si>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</si>
  <si>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</si>
  <si>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</si>
  <si>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</si>
  <si>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</si>
  <si>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</si>
  <si>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פז נפט- פז חברת הנפט בע"מ</t>
  </si>
  <si>
    <t>1100007</t>
  </si>
  <si>
    <t>510216054</t>
  </si>
  <si>
    <t>חיפושי נפט וגז</t>
  </si>
  <si>
    <t>אלוני חץ- אלוני-חץ נכסים והשקעות בע"מ</t>
  </si>
  <si>
    <t>390013</t>
  </si>
  <si>
    <t>390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</si>
  <si>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</si>
  <si>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</si>
  <si>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</si>
  <si>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</si>
  <si>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</si>
  <si>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</si>
  <si>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</si>
  <si>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</si>
  <si>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</si>
  <si>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</si>
  <si>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</si>
  <si>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1420</t>
  </si>
  <si>
    <t>בזק- בזק החברה הישראלית לתקשורת בע"מ</t>
  </si>
  <si>
    <t>230011</t>
  </si>
  <si>
    <t>520031931</t>
  </si>
  <si>
    <t>סה"כ תל אביב 90</t>
  </si>
  <si>
    <t>שופרסל חסום 25.12.17- שופר-סל בע"מ</t>
  </si>
  <si>
    <t>7770370</t>
  </si>
  <si>
    <t>520022732</t>
  </si>
  <si>
    <t>מסחר</t>
  </si>
  <si>
    <t>שופרסל- שופר-סל בע"מ</t>
  </si>
  <si>
    <t>777037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</si>
  <si>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</si>
  <si>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</si>
  <si>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</si>
  <si>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</si>
  <si>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</si>
  <si>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</si>
  <si>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</si>
  <si>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</si>
  <si>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</si>
  <si>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</si>
  <si>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</si>
  <si>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</si>
  <si>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</si>
  <si>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</si>
  <si>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</si>
  <si>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520001736</t>
  </si>
  <si>
    <t>כלכלית ירושלים- כלכלית ירושלים בע"מ</t>
  </si>
  <si>
    <t>198010</t>
  </si>
  <si>
    <t>520017070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</si>
  <si>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</si>
  <si>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</si>
  <si>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</si>
  <si>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</si>
  <si>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</si>
  <si>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</si>
  <si>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סה"כ מניות היתר</t>
  </si>
  <si>
    <t>סה"כ call 001 אופציות</t>
  </si>
  <si>
    <t>Boeing com- BOEING CO</t>
  </si>
  <si>
    <t>US0970231058</t>
  </si>
  <si>
    <t>NASDAQ</t>
  </si>
  <si>
    <t>27015</t>
  </si>
  <si>
    <t>Capital Goods</t>
  </si>
  <si>
    <t>Aroundtown property holdings plc- Aroundtown property</t>
  </si>
  <si>
    <t>CY0105562116-70498092</t>
  </si>
  <si>
    <t>EURONEXT</t>
  </si>
  <si>
    <t>12853</t>
  </si>
  <si>
    <t>Atrium european real estaste- Atrium european real estaste</t>
  </si>
  <si>
    <t>JE00B3DCF752</t>
  </si>
  <si>
    <t>10702</t>
  </si>
  <si>
    <t>Samsung electronics- Samsung Electronics co ltd</t>
  </si>
  <si>
    <t>US7960508882</t>
  </si>
  <si>
    <t>11111</t>
  </si>
  <si>
    <t>Semiconductors &amp; Semiconductor Equipment</t>
  </si>
  <si>
    <t>Sopra Group- SOPRA GROUP</t>
  </si>
  <si>
    <t>FR0000050809</t>
  </si>
  <si>
    <t>27451</t>
  </si>
  <si>
    <t>Software &amp; Services</t>
  </si>
  <si>
    <t>Southwest Airlines- SOUTHWEST AIRLINES CO</t>
  </si>
  <si>
    <t>US8447411088-70317227</t>
  </si>
  <si>
    <t>10793</t>
  </si>
  <si>
    <t>Transportation</t>
  </si>
  <si>
    <t>HOLDINGS 888- 888 Holdings plc</t>
  </si>
  <si>
    <t>GI000A0F6407</t>
  </si>
  <si>
    <t>12083</t>
  </si>
  <si>
    <t>DELTA AIR LINES INC.- Delta Air Lines, Inc</t>
  </si>
  <si>
    <t>US2473617023</t>
  </si>
  <si>
    <t>27175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</si>
  <si>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</si>
  <si>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</si>
  <si>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</si>
  <si>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</si>
  <si>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</si>
  <si>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</si>
  <si>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Cs etf On Smi- CREDIT SUISSE</t>
  </si>
  <si>
    <t>CH0008899764</t>
  </si>
  <si>
    <t>10103</t>
  </si>
  <si>
    <t>Ishares dax- DAXEX FUND</t>
  </si>
  <si>
    <t>DE0005933931</t>
  </si>
  <si>
    <t>FWB</t>
  </si>
  <si>
    <t>20001</t>
  </si>
  <si>
    <t>Ishares m .hong kong- ISHARES M.HONG KONG</t>
  </si>
  <si>
    <t>US4642868719</t>
  </si>
  <si>
    <t>20056</t>
  </si>
  <si>
    <t>Ishares mcsi australia- ISHARES MSCI AUSTRALIA</t>
  </si>
  <si>
    <t>us4642861037</t>
  </si>
  <si>
    <t>NYSE</t>
  </si>
  <si>
    <t>20064</t>
  </si>
  <si>
    <t>Ishares msci brazil- ISHARES MSCI BRAZIL</t>
  </si>
  <si>
    <t>US4642864007-70297635</t>
  </si>
  <si>
    <t>20055</t>
  </si>
  <si>
    <t>Powershares  QQQ NAS1- POWERSHARES</t>
  </si>
  <si>
    <t>US73935A1043</t>
  </si>
  <si>
    <t>10339</t>
  </si>
  <si>
    <t>Spdr s&amp;p 500 etf trust- SPDR - State Street Global Advisors</t>
  </si>
  <si>
    <t>US78462F1030</t>
  </si>
  <si>
    <t>22040</t>
  </si>
  <si>
    <t>Energy s.sector spdr- SPDR - State Street Global Advisors</t>
  </si>
  <si>
    <t>US81369Y5069</t>
  </si>
  <si>
    <t>סה"כ שמחקות מדדים אחרים</t>
  </si>
  <si>
    <t>סה"כ תעודות השתתפות בקרנות נאמנות בישראל</t>
  </si>
  <si>
    <t>*אלטש אגח חול קונצרני- אלטשולר שחם בית השקעות בע"מ</t>
  </si>
  <si>
    <t>5118591</t>
  </si>
  <si>
    <t>10593</t>
  </si>
  <si>
    <t>לא מדורג</t>
  </si>
  <si>
    <t>*אלטשולר יתר 40 דיב ק.נ- אלטשולר שחם בית השקעות בע"מ</t>
  </si>
  <si>
    <t>5105903</t>
  </si>
  <si>
    <t>*אלטשולר סופה מניות קרן נאמנות- אלטשולר שחם בית השקעות בע"מ</t>
  </si>
  <si>
    <t>5126701</t>
  </si>
  <si>
    <t>סה"כ תעודות השתתפות בקרנות נאמנות בחו"ל</t>
  </si>
  <si>
    <t>Angsana Bond Fund- Nutrimenta Singapore pte ltd</t>
  </si>
  <si>
    <t>IE00BNN82M77</t>
  </si>
  <si>
    <t>12789</t>
  </si>
  <si>
    <t>EDG-US L G-I$D- Edgewood L select</t>
  </si>
  <si>
    <t>LU0952587862</t>
  </si>
  <si>
    <t>13050</t>
  </si>
  <si>
    <t>Edmond de rth-eu syn- Edmond De Rothschild</t>
  </si>
  <si>
    <t>lu1161527624</t>
  </si>
  <si>
    <t>513872440</t>
  </si>
  <si>
    <t>EDR fund emerging bonds- Edmond De Rothschild</t>
  </si>
  <si>
    <t>lu1160351620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</si>
  <si>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</si>
  <si>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</si>
  <si>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</si>
  <si>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</si>
  <si>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</si>
  <si>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</si>
  <si>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L1 capital australian equities- L1 Capital Australian Equities</t>
  </si>
  <si>
    <t>AU60LCP00016</t>
  </si>
  <si>
    <t>ISE</t>
  </si>
  <si>
    <t>27320</t>
  </si>
  <si>
    <t>סה"כ כתבי אופציות בישראל</t>
  </si>
  <si>
    <t>אלוני חץ אפ 15- אלוני-חץ נכסים והשקעות בע"מ</t>
  </si>
  <si>
    <t>3900396</t>
  </si>
  <si>
    <t>בראק אן וי אפ 1- בראק קפיטל פרופרטיז אן וי</t>
  </si>
  <si>
    <t>1139989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</si>
  <si>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</si>
  <si>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</si>
  <si>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</si>
  <si>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</si>
  <si>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</si>
  <si>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</si>
  <si>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ESU7_s&amp;p 500 mini fut sep17- חוזים עתידיים בחול</t>
  </si>
  <si>
    <t>70620794</t>
  </si>
  <si>
    <t>GXU7_dax  fut Sep17- חוזים עתידיים בחול</t>
  </si>
  <si>
    <t>70621065</t>
  </si>
  <si>
    <t>HIN7_ hang sang fut Jul17- חוזים עתידיים בחול</t>
  </si>
  <si>
    <t>70202296</t>
  </si>
  <si>
    <t>NQU7_nasdaq100 mini fut Sep17- חוזים עתידיים בחול</t>
  </si>
  <si>
    <t>70761879</t>
  </si>
  <si>
    <t>SMU7_swiss index fut Sep17- חוזים עתידיים בחול</t>
  </si>
  <si>
    <t>70129556</t>
  </si>
  <si>
    <t>USU7_Us long Bond (cbt)Sep17- חוזים עתידיים בחול</t>
  </si>
  <si>
    <t>70834122</t>
  </si>
  <si>
    <t>XPU7_AS51_ Fut Sep 17- חוזים עתידיים בחול</t>
  </si>
  <si>
    <t>70132816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</si>
  <si>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</si>
  <si>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</si>
  <si>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</si>
  <si>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</si>
  <si>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</si>
  <si>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</si>
  <si>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</si>
  <si>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</si>
  <si>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</si>
  <si>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</si>
  <si>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</si>
  <si>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</si>
  <si>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</si>
  <si>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</si>
  <si>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</si>
  <si>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</si>
  <si>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ביטוח ישיר אגח יא- ביטוח ישיר - השקעות פיננסיות בע"מ</t>
  </si>
  <si>
    <t>1138825</t>
  </si>
  <si>
    <t>520044439</t>
  </si>
  <si>
    <t>A2</t>
  </si>
  <si>
    <t>26/04/17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</si>
  <si>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</si>
  <si>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</si>
  <si>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</si>
  <si>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</si>
  <si>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</si>
  <si>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</si>
  <si>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</si>
  <si>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</si>
  <si>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</si>
  <si>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אופציה לס דולר שקל C355 01/18- חוזים סחירים ואופציות בישראל</t>
  </si>
  <si>
    <t>29992781</t>
  </si>
  <si>
    <t>14/06/17</t>
  </si>
  <si>
    <t>אופציה לס דולר שקל C355 12/17- חוזים סחירים ואופציות בישראל</t>
  </si>
  <si>
    <t>29992778</t>
  </si>
  <si>
    <t>07/06/17</t>
  </si>
  <si>
    <t>אופציה לס דולר שקל C360 9/17- חוזים סחירים ואופציות בישראל</t>
  </si>
  <si>
    <t>29992759</t>
  </si>
  <si>
    <t>27/03/17</t>
  </si>
  <si>
    <t>אופציה לס דולר שקל C365 25/07/2017- חוזים סחירים ואופציות בישראל</t>
  </si>
  <si>
    <t>29992754</t>
  </si>
  <si>
    <t>13/03/17</t>
  </si>
  <si>
    <t>אופציה לס דולר שקל P340 01/18- חוזים סחירים ואופציות בישראל</t>
  </si>
  <si>
    <t>29992782</t>
  </si>
  <si>
    <t>אופציה לס דולר שקל P340 12/17- חוזים סחירים ואופציות בישראל</t>
  </si>
  <si>
    <t>29992779</t>
  </si>
  <si>
    <t>אופציה לס דולר שקל P350 9/17- חוזים סחירים ואופציות בישראל</t>
  </si>
  <si>
    <t>29992760</t>
  </si>
  <si>
    <t>אופציה לס דולר שקל P355 7/17- חוזים סחירים ואופציות בישראל</t>
  </si>
  <si>
    <t>29992755</t>
  </si>
  <si>
    <t>סה"כ מט"ח/מט"ח</t>
  </si>
  <si>
    <t>FWD CCY\ILS 20170522 EUR\ILS 4.0136000 20170719- בנק לאומי לישראל בע"מ</t>
  </si>
  <si>
    <t>90004229</t>
  </si>
  <si>
    <t>22/05/17</t>
  </si>
  <si>
    <t>FWD CCY\CCY 20170503 EUR\CHF 1.0790800 20170706- בנק לאומי לישראל בע"מ</t>
  </si>
  <si>
    <t>90004092</t>
  </si>
  <si>
    <t>FWD CCY\CCY 20170503 EUR\CHF 1.0791000 20170706- בנק לאומי לישראל בע"מ</t>
  </si>
  <si>
    <t>90004091</t>
  </si>
  <si>
    <t>FWD CCY\CCY 20170509 EUR\CHF 1.0912000 20170706- בנק לאומי לישראל בע"מ</t>
  </si>
  <si>
    <t>90004117</t>
  </si>
  <si>
    <t>09/05/17</t>
  </si>
  <si>
    <t>FWD CCY\CCY 20170622 EUR\CHF 1.0858650 20170706- בנק לאומי לישראל בע"מ</t>
  </si>
  <si>
    <t>90004441</t>
  </si>
  <si>
    <t>22/06/17</t>
  </si>
  <si>
    <t>004 20250831 ILS ILS TELBOR FLOAT FIXED 0 1.58- בנק לאומי לישראל בע"מ</t>
  </si>
  <si>
    <t>90004429</t>
  </si>
  <si>
    <t>21/06/17</t>
  </si>
  <si>
    <t>004 20250831 ILS ILS TELBOR FLOAT FIXED 0 1.655- בנק לאומי לישראל בע"מ</t>
  </si>
  <si>
    <t>90004235</t>
  </si>
  <si>
    <t>004 20250831 ILS ILS TELBOR FLOAT FIXED 0 1.755- בנק לאומי לישראל בע"מ</t>
  </si>
  <si>
    <t>90004016</t>
  </si>
  <si>
    <t>004 20250831 ILS ILS TELBOR FLOAT FIXED 0 1.84- בנק לאומי לישראל בע"מ</t>
  </si>
  <si>
    <t>90003549</t>
  </si>
  <si>
    <t>004 20250831 ILS ILS TELBOR FLOAT FIXED 0 1.87- בנק לאומי לישראל בע"מ</t>
  </si>
  <si>
    <t>90003581</t>
  </si>
  <si>
    <t>16/02/17</t>
  </si>
  <si>
    <t>004 20370524 USD USD LIBOR FLOAT FIXED 0 2.4175- בנק לאומי לישראל בע"מ</t>
  </si>
  <si>
    <t>90004228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</si>
  <si>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</si>
  <si>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</si>
  <si>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</si>
  <si>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</si>
  <si>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</si>
  <si>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</si>
  <si>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1.755- חוזים סחירים ואופציות בישראל</t>
  </si>
  <si>
    <t>90003879</t>
  </si>
  <si>
    <t>23/03/17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</si>
  <si>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</si>
  <si>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</si>
  <si>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</si>
  <si>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</si>
  <si>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</si>
  <si>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</si>
  <si>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</si>
  <si>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</si>
  <si>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</si>
  <si>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</si>
  <si>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</si>
  <si>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</si>
  <si>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</si>
  <si>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</si>
  <si>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</si>
  <si>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</si>
  <si>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</si>
  <si>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</si>
  <si>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</si>
  <si>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</si>
  <si>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</si>
  <si>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</si>
  <si>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</si>
  <si>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</si>
  <si>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</si>
  <si>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</si>
  <si>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</si>
  <si>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גזית גלוב(דיבידנד לקבל)</t>
  </si>
  <si>
    <t xml:space="preserve"> </t>
  </si>
  <si>
    <t>אלטשולר שחם גמל ופנסיה ע"מ</t>
  </si>
  <si>
    <t>אלטשולר שחם חסכון פלוס כללי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</si>
</sst>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G13" sqref="G1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s="1" t="s">
        <v>681</v>
      </c>
    </row>
    <row r="3" spans="1:36">
      <c r="B3" s="2" t="s">
        <v>2</v>
      </c>
      <c r="C3" t="s">
        <v>682</v>
      </c>
    </row>
    <row r="4" spans="1:36">
      <c r="B4" s="2" t="s">
        <v>3</v>
      </c>
      <c r="C4" t="s">
        <v>197</v>
      </c>
    </row>
    <row r="5" spans="1:36">
      <c r="B5" s="75" t="s">
        <v>198</v>
      </c>
      <c r="C5" t="s">
        <v>199</v>
      </c>
      <c r="D5" s="1" t="s">
        <v>680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26843.1558989</v>
      </c>
      <c r="D11" s="76">
        <v>6.23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231846.15307639999</v>
      </c>
      <c r="D13" s="77">
        <v>53.78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75492.538564150644</v>
      </c>
      <c r="D15" s="77">
        <v>17.510000000000002</v>
      </c>
    </row>
    <row r="16" spans="1:36">
      <c r="A16" s="10" t="s">
        <v>13</v>
      </c>
      <c r="B16" s="70" t="s">
        <v>19</v>
      </c>
      <c r="C16" s="77">
        <v>66898.700496285004</v>
      </c>
      <c r="D16" s="77">
        <v>15.52</v>
      </c>
    </row>
    <row r="17" spans="1:4">
      <c r="A17" s="10" t="s">
        <v>13</v>
      </c>
      <c r="B17" s="70" t="s">
        <v>20</v>
      </c>
      <c r="C17" s="77">
        <v>8280.1415235999993</v>
      </c>
      <c r="D17" s="77">
        <v>1.92</v>
      </c>
    </row>
    <row r="18" spans="1:4">
      <c r="A18" s="10" t="s">
        <v>13</v>
      </c>
      <c r="B18" s="70" t="s">
        <v>21</v>
      </c>
      <c r="C18" s="77">
        <v>22241.343173277899</v>
      </c>
      <c r="D18" s="77">
        <v>5.16</v>
      </c>
    </row>
    <row r="19" spans="1:4">
      <c r="A19" s="10" t="s">
        <v>13</v>
      </c>
      <c r="B19" s="70" t="s">
        <v>22</v>
      </c>
      <c r="C19" s="77">
        <v>2.5845899999999999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-679.00917553250747</v>
      </c>
      <c r="D21" s="77">
        <v>-0.16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144.571</v>
      </c>
      <c r="D26" s="77">
        <v>0.03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638.71712895999997</v>
      </c>
      <c r="D30" s="77">
        <v>0.15</v>
      </c>
    </row>
    <row r="31" spans="1:4">
      <c r="A31" s="10" t="s">
        <v>13</v>
      </c>
      <c r="B31" s="70" t="s">
        <v>33</v>
      </c>
      <c r="C31" s="77">
        <v>-729.70903729266672</v>
      </c>
      <c r="D31" s="77">
        <v>-0.17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119.20265000000001</v>
      </c>
      <c r="D37" s="77">
        <v>0.03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431098.38988874835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</v>
      </c>
    </row>
    <row r="48" spans="1:4">
      <c r="C48" t="s">
        <v>113</v>
      </c>
      <c r="D48">
        <v>3.9824999999999999</v>
      </c>
    </row>
    <row r="49" spans="3:4">
      <c r="C49" t="s">
        <v>201</v>
      </c>
      <c r="D49">
        <v>3.6429999999999998</v>
      </c>
    </row>
    <row r="50" spans="3:4">
      <c r="C50" t="s">
        <v>116</v>
      </c>
      <c r="D50">
        <v>4.524</v>
      </c>
    </row>
    <row r="51" spans="3:4">
      <c r="C51" t="s">
        <v>123</v>
      </c>
      <c r="D51">
        <v>2.6775000000000002</v>
      </c>
    </row>
    <row r="52" spans="3:4">
      <c r="C52" t="s">
        <v>202</v>
      </c>
      <c r="D52">
        <v>0.44729999999999998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abSelected="1" workbookViewId="0">
      <selection activeCell="G13" sqref="G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5" t="s">
        <v>681</v>
      </c>
    </row>
    <row r="3" spans="2:61">
      <c r="B3" s="2" t="s">
        <v>2</v>
      </c>
      <c r="C3" t="s">
        <v>682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546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547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548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293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218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546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213</v>
      </c>
      <c r="C23" t="s">
        <v>213</v>
      </c>
      <c r="D23" s="16"/>
      <c r="E23" t="s">
        <v>213</v>
      </c>
      <c r="F23" t="s">
        <v>213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549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548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550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293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s="16"/>
      <c r="E31" t="s">
        <v>213</v>
      </c>
      <c r="F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220</v>
      </c>
      <c r="C32" s="16"/>
      <c r="D32" s="16"/>
      <c r="E32" s="16"/>
    </row>
    <row r="33" spans="2:5">
      <c r="B33" t="s">
        <v>260</v>
      </c>
      <c r="C33" s="16"/>
      <c r="D33" s="16"/>
      <c r="E33" s="16"/>
    </row>
    <row r="34" spans="2:5">
      <c r="B34" t="s">
        <v>261</v>
      </c>
      <c r="C34" s="16"/>
      <c r="D34" s="16"/>
      <c r="E34" s="16"/>
    </row>
    <row r="35" spans="2:5">
      <c r="B35" t="s">
        <v>262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abSelected="1" workbookViewId="0">
      <selection activeCell="G13" sqref="G13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15" t="s">
        <v>681</v>
      </c>
    </row>
    <row r="3" spans="1:60">
      <c r="B3" s="2" t="s">
        <v>2</v>
      </c>
      <c r="C3" t="s">
        <v>682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70</v>
      </c>
      <c r="H11" s="25"/>
      <c r="I11" s="76">
        <v>-679.00917553250747</v>
      </c>
      <c r="J11" s="76">
        <v>100</v>
      </c>
      <c r="K11" s="76">
        <v>-0.16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218</v>
      </c>
      <c r="C14" s="19"/>
      <c r="D14" s="19"/>
      <c r="E14" s="19"/>
      <c r="F14" s="19"/>
      <c r="G14" s="79">
        <v>70</v>
      </c>
      <c r="H14" s="19"/>
      <c r="I14" s="79">
        <v>-679.00917553250747</v>
      </c>
      <c r="J14" s="79">
        <v>100</v>
      </c>
      <c r="K14" s="79">
        <v>-0.16</v>
      </c>
      <c r="BF14" s="16" t="s">
        <v>129</v>
      </c>
    </row>
    <row r="15" spans="1:60">
      <c r="B15" t="s">
        <v>551</v>
      </c>
      <c r="C15" t="s">
        <v>552</v>
      </c>
      <c r="D15" t="s">
        <v>126</v>
      </c>
      <c r="E15" t="s">
        <v>126</v>
      </c>
      <c r="F15" t="s">
        <v>109</v>
      </c>
      <c r="G15" s="77">
        <v>39</v>
      </c>
      <c r="H15" s="77">
        <v>-44519.230769230766</v>
      </c>
      <c r="I15" s="77">
        <v>-60.595125000000003</v>
      </c>
      <c r="J15" s="77">
        <v>8.92</v>
      </c>
      <c r="K15" s="77">
        <v>-0.01</v>
      </c>
      <c r="BF15" s="16" t="s">
        <v>130</v>
      </c>
    </row>
    <row r="16" spans="1:60">
      <c r="B16" t="s">
        <v>553</v>
      </c>
      <c r="C16" t="s">
        <v>554</v>
      </c>
      <c r="D16" t="s">
        <v>126</v>
      </c>
      <c r="E16" t="s">
        <v>126</v>
      </c>
      <c r="F16" t="s">
        <v>113</v>
      </c>
      <c r="G16" s="77">
        <v>13</v>
      </c>
      <c r="H16" s="77">
        <v>-864151.9461538461</v>
      </c>
      <c r="I16" s="77">
        <v>-447.39306632249998</v>
      </c>
      <c r="J16" s="77">
        <v>65.89</v>
      </c>
      <c r="K16" s="77">
        <v>-0.1</v>
      </c>
      <c r="BF16" s="16" t="s">
        <v>131</v>
      </c>
    </row>
    <row r="17" spans="2:58">
      <c r="B17" t="s">
        <v>555</v>
      </c>
      <c r="C17" t="s">
        <v>556</v>
      </c>
      <c r="D17" t="s">
        <v>126</v>
      </c>
      <c r="E17" t="s">
        <v>126</v>
      </c>
      <c r="F17" t="s">
        <v>202</v>
      </c>
      <c r="G17" s="77">
        <v>2</v>
      </c>
      <c r="H17" s="77">
        <v>1792785.7150000001</v>
      </c>
      <c r="I17" s="77">
        <v>16.038261006390002</v>
      </c>
      <c r="J17" s="77">
        <v>-2.36</v>
      </c>
      <c r="K17" s="77">
        <v>0</v>
      </c>
      <c r="BF17" s="16" t="s">
        <v>132</v>
      </c>
    </row>
    <row r="18" spans="2:58">
      <c r="B18" t="s">
        <v>557</v>
      </c>
      <c r="C18" t="s">
        <v>558</v>
      </c>
      <c r="D18" t="s">
        <v>126</v>
      </c>
      <c r="E18" t="s">
        <v>126</v>
      </c>
      <c r="F18" t="s">
        <v>109</v>
      </c>
      <c r="G18" s="77">
        <v>30</v>
      </c>
      <c r="H18" s="77">
        <v>-194069.15119999999</v>
      </c>
      <c r="I18" s="77">
        <v>-203.19040130639999</v>
      </c>
      <c r="J18" s="77">
        <v>29.92</v>
      </c>
      <c r="K18" s="77">
        <v>-0.05</v>
      </c>
      <c r="BF18" s="16" t="s">
        <v>133</v>
      </c>
    </row>
    <row r="19" spans="2:58">
      <c r="B19" t="s">
        <v>559</v>
      </c>
      <c r="C19" t="s">
        <v>560</v>
      </c>
      <c r="D19" t="s">
        <v>126</v>
      </c>
      <c r="E19" t="s">
        <v>126</v>
      </c>
      <c r="F19" t="s">
        <v>201</v>
      </c>
      <c r="G19" s="77">
        <v>11</v>
      </c>
      <c r="H19" s="77">
        <v>109000.00000000074</v>
      </c>
      <c r="I19" s="77">
        <v>43.679570000000297</v>
      </c>
      <c r="J19" s="77">
        <v>-6.43</v>
      </c>
      <c r="K19" s="77">
        <v>0.01</v>
      </c>
      <c r="BF19" s="16" t="s">
        <v>134</v>
      </c>
    </row>
    <row r="20" spans="2:58">
      <c r="B20" t="s">
        <v>561</v>
      </c>
      <c r="C20" t="s">
        <v>562</v>
      </c>
      <c r="D20" t="s">
        <v>126</v>
      </c>
      <c r="E20" t="s">
        <v>126</v>
      </c>
      <c r="F20" t="s">
        <v>109</v>
      </c>
      <c r="G20" s="77">
        <v>-35</v>
      </c>
      <c r="H20" s="77">
        <v>74283.597142855346</v>
      </c>
      <c r="I20" s="77">
        <v>-90.737413909997798</v>
      </c>
      <c r="J20" s="77">
        <v>13.36</v>
      </c>
      <c r="K20" s="77">
        <v>-0.02</v>
      </c>
      <c r="BF20" s="16" t="s">
        <v>135</v>
      </c>
    </row>
    <row r="21" spans="2:58">
      <c r="B21" t="s">
        <v>563</v>
      </c>
      <c r="C21" t="s">
        <v>564</v>
      </c>
      <c r="D21" t="s">
        <v>126</v>
      </c>
      <c r="E21" t="s">
        <v>126</v>
      </c>
      <c r="F21" t="s">
        <v>123</v>
      </c>
      <c r="G21" s="77">
        <v>10</v>
      </c>
      <c r="H21" s="77">
        <v>236000</v>
      </c>
      <c r="I21" s="77">
        <v>63.189</v>
      </c>
      <c r="J21" s="77">
        <v>-9.31</v>
      </c>
      <c r="K21" s="77">
        <v>0.01</v>
      </c>
      <c r="BF21" s="16" t="s">
        <v>126</v>
      </c>
    </row>
    <row r="22" spans="2:58">
      <c r="B22" t="s">
        <v>220</v>
      </c>
      <c r="C22" s="19"/>
      <c r="D22" s="19"/>
      <c r="E22" s="19"/>
      <c r="F22" s="19"/>
      <c r="G22" s="19"/>
      <c r="H22" s="19"/>
    </row>
    <row r="23" spans="2:58">
      <c r="B23" t="s">
        <v>260</v>
      </c>
      <c r="C23" s="19"/>
      <c r="D23" s="19"/>
      <c r="E23" s="19"/>
      <c r="F23" s="19"/>
      <c r="G23" s="19"/>
      <c r="H23" s="19"/>
    </row>
    <row r="24" spans="2:58">
      <c r="B24" t="s">
        <v>261</v>
      </c>
      <c r="C24" s="19"/>
      <c r="D24" s="19"/>
      <c r="E24" s="19"/>
      <c r="F24" s="19"/>
      <c r="G24" s="19"/>
      <c r="H24" s="19"/>
    </row>
    <row r="25" spans="2:58">
      <c r="B25" t="s">
        <v>262</v>
      </c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tabSelected="1" workbookViewId="0">
      <selection activeCell="G13" sqref="G1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5" t="s">
        <v>681</v>
      </c>
    </row>
    <row r="3" spans="2:81">
      <c r="B3" s="2" t="s">
        <v>2</v>
      </c>
      <c r="C3" t="s">
        <v>682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565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213</v>
      </c>
      <c r="C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566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213</v>
      </c>
      <c r="C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567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568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569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570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571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218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565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566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567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568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569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570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571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220</v>
      </c>
    </row>
    <row r="41" spans="2:17">
      <c r="B41" t="s">
        <v>260</v>
      </c>
    </row>
    <row r="42" spans="2:17">
      <c r="B42" t="s">
        <v>261</v>
      </c>
    </row>
    <row r="43" spans="2:17">
      <c r="B43" t="s">
        <v>262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tabSelected="1" workbookViewId="0">
      <selection activeCell="G13" sqref="G13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15" t="s">
        <v>681</v>
      </c>
    </row>
    <row r="3" spans="2:72">
      <c r="B3" s="2" t="s">
        <v>2</v>
      </c>
      <c r="C3" t="s">
        <v>682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572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213</v>
      </c>
      <c r="C14" t="s">
        <v>213</v>
      </c>
      <c r="D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573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213</v>
      </c>
      <c r="C16" t="s">
        <v>213</v>
      </c>
      <c r="D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574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575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293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213</v>
      </c>
      <c r="C22" t="s">
        <v>213</v>
      </c>
      <c r="D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258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G25" s="77">
        <v>0</v>
      </c>
      <c r="H25" t="s">
        <v>213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576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213</v>
      </c>
      <c r="C27" t="s">
        <v>213</v>
      </c>
      <c r="D27" t="s">
        <v>213</v>
      </c>
      <c r="G27" s="77">
        <v>0</v>
      </c>
      <c r="H27" t="s">
        <v>213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260</v>
      </c>
    </row>
    <row r="29" spans="2:16">
      <c r="B29" t="s">
        <v>261</v>
      </c>
    </row>
    <row r="30" spans="2:16">
      <c r="B30" t="s">
        <v>262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abSelected="1" workbookViewId="0">
      <selection activeCell="G13" sqref="G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5" t="s">
        <v>681</v>
      </c>
    </row>
    <row r="3" spans="2:65">
      <c r="B3" s="2" t="s">
        <v>2</v>
      </c>
      <c r="C3" t="s">
        <v>682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577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578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293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579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580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220</v>
      </c>
      <c r="D26" s="16"/>
      <c r="E26" s="16"/>
      <c r="F26" s="16"/>
    </row>
    <row r="27" spans="2:19">
      <c r="B27" t="s">
        <v>260</v>
      </c>
      <c r="D27" s="16"/>
      <c r="E27" s="16"/>
      <c r="F27" s="16"/>
    </row>
    <row r="28" spans="2:19">
      <c r="B28" t="s">
        <v>261</v>
      </c>
      <c r="D28" s="16"/>
      <c r="E28" s="16"/>
      <c r="F28" s="16"/>
    </row>
    <row r="29" spans="2:19">
      <c r="B29" t="s">
        <v>262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workbookViewId="0">
      <selection activeCell="G13" sqref="G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5" t="s">
        <v>681</v>
      </c>
    </row>
    <row r="3" spans="2:81">
      <c r="B3" s="2" t="s">
        <v>2</v>
      </c>
      <c r="C3" t="s">
        <v>682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5.58</v>
      </c>
      <c r="K11" s="7"/>
      <c r="L11" s="7"/>
      <c r="M11" s="76">
        <v>3.5</v>
      </c>
      <c r="N11" s="76">
        <v>133000</v>
      </c>
      <c r="O11" s="7"/>
      <c r="P11" s="76">
        <v>144.571</v>
      </c>
      <c r="Q11" s="7"/>
      <c r="R11" s="76">
        <v>100</v>
      </c>
      <c r="S11" s="76">
        <v>0.03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5.58</v>
      </c>
      <c r="M12" s="79">
        <v>3.5</v>
      </c>
      <c r="N12" s="79">
        <v>133000</v>
      </c>
      <c r="P12" s="79">
        <v>144.571</v>
      </c>
      <c r="R12" s="79">
        <v>100</v>
      </c>
      <c r="S12" s="79">
        <v>0.03</v>
      </c>
    </row>
    <row r="13" spans="2:81">
      <c r="B13" s="78" t="s">
        <v>577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578</v>
      </c>
      <c r="C15" s="16"/>
      <c r="D15" s="16"/>
      <c r="E15" s="16"/>
      <c r="J15" s="79">
        <v>5.58</v>
      </c>
      <c r="M15" s="79">
        <v>3.5</v>
      </c>
      <c r="N15" s="79">
        <v>133000</v>
      </c>
      <c r="P15" s="79">
        <v>144.571</v>
      </c>
      <c r="R15" s="79">
        <v>100</v>
      </c>
      <c r="S15" s="79">
        <v>0.03</v>
      </c>
    </row>
    <row r="16" spans="2:81">
      <c r="B16" t="s">
        <v>581</v>
      </c>
      <c r="C16" t="s">
        <v>582</v>
      </c>
      <c r="D16" t="s">
        <v>126</v>
      </c>
      <c r="E16" t="s">
        <v>583</v>
      </c>
      <c r="F16" t="s">
        <v>115</v>
      </c>
      <c r="G16" t="s">
        <v>584</v>
      </c>
      <c r="H16" t="s">
        <v>153</v>
      </c>
      <c r="I16" t="s">
        <v>585</v>
      </c>
      <c r="J16" s="77">
        <v>5.58</v>
      </c>
      <c r="K16" t="s">
        <v>105</v>
      </c>
      <c r="L16" s="77">
        <v>4.5999999999999996</v>
      </c>
      <c r="M16" s="77">
        <v>3.5</v>
      </c>
      <c r="N16" s="77">
        <v>133000</v>
      </c>
      <c r="O16" s="77">
        <v>108.7</v>
      </c>
      <c r="P16" s="77">
        <v>144.571</v>
      </c>
      <c r="Q16" s="77">
        <v>0.02</v>
      </c>
      <c r="R16" s="77">
        <v>100</v>
      </c>
      <c r="S16" s="77">
        <v>0.03</v>
      </c>
    </row>
    <row r="17" spans="2:19">
      <c r="B17" s="78" t="s">
        <v>264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293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218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265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266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220</v>
      </c>
      <c r="C26" s="16"/>
      <c r="D26" s="16"/>
      <c r="E26" s="16"/>
    </row>
    <row r="27" spans="2:19">
      <c r="B27" t="s">
        <v>260</v>
      </c>
      <c r="C27" s="16"/>
      <c r="D27" s="16"/>
      <c r="E27" s="16"/>
    </row>
    <row r="28" spans="2:19">
      <c r="B28" t="s">
        <v>261</v>
      </c>
      <c r="C28" s="16"/>
      <c r="D28" s="16"/>
      <c r="E28" s="16"/>
    </row>
    <row r="29" spans="2:19">
      <c r="B29" t="s">
        <v>262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abSelected="1" workbookViewId="0">
      <selection activeCell="G13" sqref="G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15" t="s">
        <v>681</v>
      </c>
    </row>
    <row r="3" spans="2:98">
      <c r="B3" s="2" t="s">
        <v>2</v>
      </c>
      <c r="C3" t="s">
        <v>682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218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265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266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220</v>
      </c>
      <c r="C19" s="16"/>
      <c r="D19" s="16"/>
      <c r="E19" s="16"/>
    </row>
    <row r="20" spans="2:13">
      <c r="B20" t="s">
        <v>260</v>
      </c>
      <c r="C20" s="16"/>
      <c r="D20" s="16"/>
      <c r="E20" s="16"/>
    </row>
    <row r="21" spans="2:13">
      <c r="B21" t="s">
        <v>261</v>
      </c>
      <c r="C21" s="16"/>
      <c r="D21" s="16"/>
      <c r="E21" s="16"/>
    </row>
    <row r="22" spans="2:13">
      <c r="B22" t="s">
        <v>262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abSelected="1" workbookViewId="0">
      <selection activeCell="G13" sqref="G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5" t="s">
        <v>681</v>
      </c>
    </row>
    <row r="3" spans="2:55">
      <c r="B3" s="2" t="s">
        <v>2</v>
      </c>
      <c r="C3" t="s">
        <v>682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586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213</v>
      </c>
      <c r="C14" t="s">
        <v>213</v>
      </c>
      <c r="D14" t="s">
        <v>213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587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213</v>
      </c>
      <c r="C16" t="s">
        <v>213</v>
      </c>
      <c r="D16" t="s">
        <v>213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588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589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218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590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213</v>
      </c>
      <c r="C23" t="s">
        <v>213</v>
      </c>
      <c r="D23" t="s">
        <v>213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591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592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593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220</v>
      </c>
      <c r="C30" s="16"/>
    </row>
    <row r="31" spans="2:11">
      <c r="B31" t="s">
        <v>260</v>
      </c>
      <c r="C31" s="16"/>
    </row>
    <row r="32" spans="2:11">
      <c r="B32" t="s">
        <v>261</v>
      </c>
      <c r="C32" s="16"/>
    </row>
    <row r="33" spans="2:3">
      <c r="B33" t="s">
        <v>262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abSelected="1" workbookViewId="0">
      <selection activeCell="G13" sqref="G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15" t="s">
        <v>681</v>
      </c>
    </row>
    <row r="3" spans="2:59">
      <c r="B3" s="2" t="s">
        <v>2</v>
      </c>
      <c r="C3" t="s">
        <v>682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594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213</v>
      </c>
      <c r="C13" t="s">
        <v>213</v>
      </c>
      <c r="D13" t="s">
        <v>213</v>
      </c>
      <c r="E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545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213</v>
      </c>
      <c r="C15" t="s">
        <v>213</v>
      </c>
      <c r="D15" t="s">
        <v>213</v>
      </c>
      <c r="E15" t="s">
        <v>213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220</v>
      </c>
      <c r="C16" s="16"/>
      <c r="D16" s="16"/>
    </row>
    <row r="17" spans="2:4">
      <c r="B17" t="s">
        <v>260</v>
      </c>
      <c r="C17" s="16"/>
      <c r="D17" s="16"/>
    </row>
    <row r="18" spans="2:4">
      <c r="B18" t="s">
        <v>261</v>
      </c>
      <c r="C18" s="16"/>
      <c r="D18" s="16"/>
    </row>
    <row r="19" spans="2:4">
      <c r="B19" t="s">
        <v>262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abSelected="1" workbookViewId="0">
      <selection activeCell="G13" sqref="G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5" t="s">
        <v>681</v>
      </c>
    </row>
    <row r="3" spans="2:52">
      <c r="B3" s="2" t="s">
        <v>2</v>
      </c>
      <c r="C3" t="s">
        <v>682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10815000</v>
      </c>
      <c r="H11" s="7"/>
      <c r="I11" s="76">
        <v>638.71712895999997</v>
      </c>
      <c r="J11" s="7"/>
      <c r="K11" s="76">
        <v>100</v>
      </c>
      <c r="L11" s="76">
        <v>0.15</v>
      </c>
      <c r="AZ11" s="16"/>
    </row>
    <row r="12" spans="2:52">
      <c r="B12" s="78" t="s">
        <v>203</v>
      </c>
      <c r="C12" s="16"/>
      <c r="D12" s="16"/>
      <c r="G12" s="79">
        <v>10815000</v>
      </c>
      <c r="I12" s="79">
        <v>638.71712895999997</v>
      </c>
      <c r="K12" s="79">
        <v>100</v>
      </c>
      <c r="L12" s="79">
        <v>0.15</v>
      </c>
    </row>
    <row r="13" spans="2:52">
      <c r="B13" s="78" t="s">
        <v>546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547</v>
      </c>
      <c r="C15" s="16"/>
      <c r="D15" s="16"/>
      <c r="G15" s="79">
        <v>10815000</v>
      </c>
      <c r="I15" s="79">
        <v>638.71712895999997</v>
      </c>
      <c r="K15" s="79">
        <v>100</v>
      </c>
      <c r="L15" s="79">
        <v>0.15</v>
      </c>
    </row>
    <row r="16" spans="2:52">
      <c r="B16" t="s">
        <v>595</v>
      </c>
      <c r="C16" t="s">
        <v>596</v>
      </c>
      <c r="D16" t="s">
        <v>126</v>
      </c>
      <c r="E16" t="s">
        <v>109</v>
      </c>
      <c r="F16" t="s">
        <v>597</v>
      </c>
      <c r="G16" s="77">
        <v>-947000</v>
      </c>
      <c r="H16" s="77">
        <v>0.95140000000000002</v>
      </c>
      <c r="I16" s="77">
        <v>-31.444055420000002</v>
      </c>
      <c r="J16" s="77">
        <v>0</v>
      </c>
      <c r="K16" s="77">
        <v>-4.92</v>
      </c>
      <c r="L16" s="77">
        <v>-0.01</v>
      </c>
    </row>
    <row r="17" spans="2:12">
      <c r="B17" t="s">
        <v>598</v>
      </c>
      <c r="C17" t="s">
        <v>599</v>
      </c>
      <c r="D17" t="s">
        <v>126</v>
      </c>
      <c r="E17" t="s">
        <v>109</v>
      </c>
      <c r="F17" t="s">
        <v>600</v>
      </c>
      <c r="G17" s="77">
        <v>-816000</v>
      </c>
      <c r="H17" s="77">
        <v>0.84709999999999996</v>
      </c>
      <c r="I17" s="77">
        <v>-24.124052639999999</v>
      </c>
      <c r="J17" s="77">
        <v>0</v>
      </c>
      <c r="K17" s="77">
        <v>-3.78</v>
      </c>
      <c r="L17" s="77">
        <v>-0.01</v>
      </c>
    </row>
    <row r="18" spans="2:12">
      <c r="B18" t="s">
        <v>601</v>
      </c>
      <c r="C18" t="s">
        <v>602</v>
      </c>
      <c r="D18" t="s">
        <v>126</v>
      </c>
      <c r="E18" t="s">
        <v>109</v>
      </c>
      <c r="F18" t="s">
        <v>603</v>
      </c>
      <c r="G18" s="77">
        <v>-1002000</v>
      </c>
      <c r="H18" s="77">
        <v>0.23749999999999999</v>
      </c>
      <c r="I18" s="77">
        <v>-8.3053275000000006</v>
      </c>
      <c r="J18" s="77">
        <v>0</v>
      </c>
      <c r="K18" s="77">
        <v>-1.3</v>
      </c>
      <c r="L18" s="77">
        <v>0</v>
      </c>
    </row>
    <row r="19" spans="2:12">
      <c r="B19" t="s">
        <v>604</v>
      </c>
      <c r="C19" t="s">
        <v>605</v>
      </c>
      <c r="D19" t="s">
        <v>126</v>
      </c>
      <c r="E19" t="s">
        <v>109</v>
      </c>
      <c r="F19" t="s">
        <v>606</v>
      </c>
      <c r="G19" s="77">
        <v>-836000</v>
      </c>
      <c r="H19" s="77">
        <v>3.3999999999999998E-3</v>
      </c>
      <c r="I19" s="77">
        <v>-9.9199759999999998E-2</v>
      </c>
      <c r="J19" s="77">
        <v>0</v>
      </c>
      <c r="K19" s="77">
        <v>-0.02</v>
      </c>
      <c r="L19" s="77">
        <v>0</v>
      </c>
    </row>
    <row r="20" spans="2:12">
      <c r="B20" t="s">
        <v>607</v>
      </c>
      <c r="C20" t="s">
        <v>608</v>
      </c>
      <c r="D20" t="s">
        <v>126</v>
      </c>
      <c r="E20" t="s">
        <v>109</v>
      </c>
      <c r="F20" t="s">
        <v>597</v>
      </c>
      <c r="G20" s="77">
        <v>3788000</v>
      </c>
      <c r="H20" s="77">
        <v>1.1540999999999999</v>
      </c>
      <c r="I20" s="77">
        <v>152.57340492</v>
      </c>
      <c r="J20" s="77">
        <v>0</v>
      </c>
      <c r="K20" s="77">
        <v>23.89</v>
      </c>
      <c r="L20" s="77">
        <v>0.04</v>
      </c>
    </row>
    <row r="21" spans="2:12">
      <c r="B21" t="s">
        <v>609</v>
      </c>
      <c r="C21" t="s">
        <v>610</v>
      </c>
      <c r="D21" t="s">
        <v>126</v>
      </c>
      <c r="E21" t="s">
        <v>109</v>
      </c>
      <c r="F21" t="s">
        <v>600</v>
      </c>
      <c r="G21" s="77">
        <v>3264000</v>
      </c>
      <c r="H21" s="77">
        <v>0.96679999999999999</v>
      </c>
      <c r="I21" s="77">
        <v>110.13166848</v>
      </c>
      <c r="J21" s="77">
        <v>0</v>
      </c>
      <c r="K21" s="77">
        <v>17.239999999999998</v>
      </c>
      <c r="L21" s="77">
        <v>0.03</v>
      </c>
    </row>
    <row r="22" spans="2:12">
      <c r="B22" t="s">
        <v>611</v>
      </c>
      <c r="C22" t="s">
        <v>612</v>
      </c>
      <c r="D22" t="s">
        <v>126</v>
      </c>
      <c r="E22" t="s">
        <v>109</v>
      </c>
      <c r="F22" t="s">
        <v>603</v>
      </c>
      <c r="G22" s="77">
        <v>4008000</v>
      </c>
      <c r="H22" s="77">
        <v>1.5244</v>
      </c>
      <c r="I22" s="77">
        <v>213.23185247999999</v>
      </c>
      <c r="J22" s="77">
        <v>0</v>
      </c>
      <c r="K22" s="77">
        <v>33.380000000000003</v>
      </c>
      <c r="L22" s="77">
        <v>0.05</v>
      </c>
    </row>
    <row r="23" spans="2:12">
      <c r="B23" t="s">
        <v>613</v>
      </c>
      <c r="C23" t="s">
        <v>614</v>
      </c>
      <c r="D23" t="s">
        <v>126</v>
      </c>
      <c r="E23" t="s">
        <v>109</v>
      </c>
      <c r="F23" t="s">
        <v>606</v>
      </c>
      <c r="G23" s="77">
        <v>3356000</v>
      </c>
      <c r="H23" s="77">
        <v>1.9359999999999999</v>
      </c>
      <c r="I23" s="77">
        <v>226.7528384</v>
      </c>
      <c r="J23" s="77">
        <v>0</v>
      </c>
      <c r="K23" s="77">
        <v>35.5</v>
      </c>
      <c r="L23" s="77">
        <v>0.05</v>
      </c>
    </row>
    <row r="24" spans="2:12">
      <c r="B24" s="78" t="s">
        <v>615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548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293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s="78" t="s">
        <v>546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213</v>
      </c>
      <c r="C32" t="s">
        <v>213</v>
      </c>
      <c r="D32" t="s">
        <v>213</v>
      </c>
      <c r="E32" t="s">
        <v>213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549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213</v>
      </c>
      <c r="C34" t="s">
        <v>213</v>
      </c>
      <c r="D34" t="s">
        <v>213</v>
      </c>
      <c r="E34" t="s">
        <v>213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548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213</v>
      </c>
      <c r="C36" t="s">
        <v>213</v>
      </c>
      <c r="D36" t="s">
        <v>213</v>
      </c>
      <c r="E36" t="s">
        <v>213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550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213</v>
      </c>
      <c r="C38" t="s">
        <v>213</v>
      </c>
      <c r="D38" t="s">
        <v>213</v>
      </c>
      <c r="E38" t="s">
        <v>213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293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213</v>
      </c>
      <c r="C40" t="s">
        <v>213</v>
      </c>
      <c r="D40" t="s">
        <v>213</v>
      </c>
      <c r="E40" t="s">
        <v>213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220</v>
      </c>
      <c r="C41" s="16"/>
      <c r="D41" s="16"/>
    </row>
    <row r="42" spans="2:12">
      <c r="B42" t="s">
        <v>260</v>
      </c>
      <c r="C42" s="16"/>
      <c r="D42" s="16"/>
    </row>
    <row r="43" spans="2:12">
      <c r="B43" t="s">
        <v>261</v>
      </c>
      <c r="C43" s="16"/>
      <c r="D43" s="16"/>
    </row>
    <row r="44" spans="2:12">
      <c r="B44" t="s">
        <v>262</v>
      </c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abSelected="1" workbookViewId="0">
      <selection activeCell="G13" sqref="G1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s="15" t="s">
        <v>681</v>
      </c>
    </row>
    <row r="3" spans="2:13">
      <c r="B3" s="2" t="s">
        <v>2</v>
      </c>
      <c r="C3" t="s">
        <v>682</v>
      </c>
    </row>
    <row r="4" spans="2:13">
      <c r="B4" s="2" t="s">
        <v>3</v>
      </c>
      <c r="C4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26843.1558989</v>
      </c>
      <c r="K11" s="76">
        <v>100</v>
      </c>
      <c r="L11" s="76">
        <v>6.23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26843.1558989</v>
      </c>
      <c r="K12" s="79">
        <v>100</v>
      </c>
      <c r="L12" s="79">
        <v>6.23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25922.77795</v>
      </c>
      <c r="K13" s="79">
        <v>96.57</v>
      </c>
      <c r="L13" s="79">
        <v>6.01</v>
      </c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152</v>
      </c>
      <c r="G14" t="s">
        <v>105</v>
      </c>
      <c r="H14" s="77">
        <v>0</v>
      </c>
      <c r="I14" s="77">
        <v>0</v>
      </c>
      <c r="J14" s="77">
        <v>25922.77795</v>
      </c>
      <c r="K14" s="77">
        <v>96.57</v>
      </c>
      <c r="L14" s="77">
        <v>6.01</v>
      </c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920.37794889999998</v>
      </c>
      <c r="K15" s="79">
        <v>3.43</v>
      </c>
      <c r="L15" s="79">
        <v>0.21</v>
      </c>
    </row>
    <row r="16" spans="2:13">
      <c r="B16" t="s">
        <v>210</v>
      </c>
      <c r="C16" t="s">
        <v>211</v>
      </c>
      <c r="D16" t="s">
        <v>207</v>
      </c>
      <c r="E16" t="s">
        <v>208</v>
      </c>
      <c r="F16" t="s">
        <v>152</v>
      </c>
      <c r="G16" t="s">
        <v>109</v>
      </c>
      <c r="H16" s="77">
        <v>0</v>
      </c>
      <c r="I16" s="77">
        <v>0</v>
      </c>
      <c r="J16" s="77">
        <v>920.37794889999998</v>
      </c>
      <c r="K16" s="77">
        <v>3.43</v>
      </c>
      <c r="L16" s="77">
        <v>0.21</v>
      </c>
    </row>
    <row r="17" spans="2:12">
      <c r="B17" s="78" t="s">
        <v>212</v>
      </c>
      <c r="D17" s="16"/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s="16"/>
      <c r="E18" t="s">
        <v>213</v>
      </c>
      <c r="G18" t="s">
        <v>213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214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s="16"/>
      <c r="E20" t="s">
        <v>213</v>
      </c>
      <c r="G20" t="s">
        <v>213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215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213</v>
      </c>
      <c r="C22" t="s">
        <v>213</v>
      </c>
      <c r="D22" s="16"/>
      <c r="E22" t="s">
        <v>213</v>
      </c>
      <c r="G22" t="s">
        <v>213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216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213</v>
      </c>
      <c r="C24" t="s">
        <v>213</v>
      </c>
      <c r="D24" s="16"/>
      <c r="E24" t="s">
        <v>213</v>
      </c>
      <c r="G24" t="s">
        <v>213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217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213</v>
      </c>
      <c r="C26" t="s">
        <v>213</v>
      </c>
      <c r="D26" s="16"/>
      <c r="E26" t="s">
        <v>213</v>
      </c>
      <c r="G26" t="s">
        <v>213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218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219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s="16"/>
      <c r="E29" t="s">
        <v>213</v>
      </c>
      <c r="G29" t="s">
        <v>213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217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s="16"/>
      <c r="E31" t="s">
        <v>213</v>
      </c>
      <c r="G31" t="s">
        <v>213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abSelected="1" workbookViewId="0">
      <selection activeCell="G13" sqref="G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15" t="s">
        <v>681</v>
      </c>
    </row>
    <row r="3" spans="2:49">
      <c r="B3" s="2" t="s">
        <v>2</v>
      </c>
      <c r="C3" t="s">
        <v>682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34676000</v>
      </c>
      <c r="H11" s="7"/>
      <c r="I11" s="76">
        <v>-729.70903729266672</v>
      </c>
      <c r="J11" s="76">
        <v>100</v>
      </c>
      <c r="K11" s="76">
        <v>-0.17</v>
      </c>
      <c r="AW11" s="16"/>
    </row>
    <row r="12" spans="2:49">
      <c r="B12" s="78" t="s">
        <v>203</v>
      </c>
      <c r="C12" s="16"/>
      <c r="D12" s="16"/>
      <c r="G12" s="79">
        <v>34676000</v>
      </c>
      <c r="I12" s="79">
        <v>-729.70903729266672</v>
      </c>
      <c r="J12" s="79">
        <v>100</v>
      </c>
      <c r="K12" s="79">
        <v>-0.17</v>
      </c>
    </row>
    <row r="13" spans="2:49">
      <c r="B13" s="78" t="s">
        <v>546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547</v>
      </c>
      <c r="C15" s="16"/>
      <c r="D15" s="16"/>
      <c r="G15" s="79">
        <v>-135000</v>
      </c>
      <c r="I15" s="79">
        <v>4.0012471698113199</v>
      </c>
      <c r="J15" s="79">
        <v>-0.55000000000000004</v>
      </c>
      <c r="K15" s="79">
        <v>0</v>
      </c>
    </row>
    <row r="16" spans="2:49">
      <c r="B16" t="s">
        <v>616</v>
      </c>
      <c r="C16" t="s">
        <v>617</v>
      </c>
      <c r="D16" t="s">
        <v>126</v>
      </c>
      <c r="E16" t="s">
        <v>113</v>
      </c>
      <c r="F16" t="s">
        <v>618</v>
      </c>
      <c r="G16" s="77">
        <v>-135000</v>
      </c>
      <c r="H16" s="77">
        <v>-2.9638867924528296</v>
      </c>
      <c r="I16" s="77">
        <v>4.0012471698113199</v>
      </c>
      <c r="J16" s="77">
        <v>-0.55000000000000004</v>
      </c>
      <c r="K16" s="77">
        <v>0</v>
      </c>
    </row>
    <row r="17" spans="2:11">
      <c r="B17" s="78" t="s">
        <v>615</v>
      </c>
      <c r="C17" s="16"/>
      <c r="D17" s="16"/>
      <c r="G17" s="79">
        <v>-900000</v>
      </c>
      <c r="I17" s="79">
        <v>-39.590462367986859</v>
      </c>
      <c r="J17" s="79">
        <v>5.43</v>
      </c>
      <c r="K17" s="79">
        <v>-0.01</v>
      </c>
    </row>
    <row r="18" spans="2:11">
      <c r="B18" t="s">
        <v>619</v>
      </c>
      <c r="C18" t="s">
        <v>620</v>
      </c>
      <c r="D18" t="s">
        <v>126</v>
      </c>
      <c r="E18" t="s">
        <v>113</v>
      </c>
      <c r="F18" t="s">
        <v>237</v>
      </c>
      <c r="G18" s="77">
        <v>-650000</v>
      </c>
      <c r="H18" s="77">
        <v>5.0957666666666768</v>
      </c>
      <c r="I18" s="77">
        <v>-33.122483333333399</v>
      </c>
      <c r="J18" s="77">
        <v>4.54</v>
      </c>
      <c r="K18" s="77">
        <v>-0.01</v>
      </c>
    </row>
    <row r="19" spans="2:11">
      <c r="B19" t="s">
        <v>621</v>
      </c>
      <c r="C19" t="s">
        <v>622</v>
      </c>
      <c r="D19" t="s">
        <v>126</v>
      </c>
      <c r="E19" t="s">
        <v>113</v>
      </c>
      <c r="F19" t="s">
        <v>237</v>
      </c>
      <c r="G19" s="77">
        <v>-20000</v>
      </c>
      <c r="H19" s="77">
        <v>5.0884</v>
      </c>
      <c r="I19" s="77">
        <v>-1.0176799999999999</v>
      </c>
      <c r="J19" s="77">
        <v>0.14000000000000001</v>
      </c>
      <c r="K19" s="77">
        <v>0</v>
      </c>
    </row>
    <row r="20" spans="2:11">
      <c r="B20" t="s">
        <v>623</v>
      </c>
      <c r="C20" t="s">
        <v>624</v>
      </c>
      <c r="D20" t="s">
        <v>126</v>
      </c>
      <c r="E20" t="s">
        <v>113</v>
      </c>
      <c r="F20" t="s">
        <v>625</v>
      </c>
      <c r="G20" s="77">
        <v>-30000</v>
      </c>
      <c r="H20" s="77">
        <v>0.67917499999999997</v>
      </c>
      <c r="I20" s="77">
        <v>-0.2037525</v>
      </c>
      <c r="J20" s="77">
        <v>0.03</v>
      </c>
      <c r="K20" s="77">
        <v>0</v>
      </c>
    </row>
    <row r="21" spans="2:11">
      <c r="B21" t="s">
        <v>626</v>
      </c>
      <c r="C21" t="s">
        <v>627</v>
      </c>
      <c r="D21" t="s">
        <v>126</v>
      </c>
      <c r="E21" t="s">
        <v>113</v>
      </c>
      <c r="F21" t="s">
        <v>628</v>
      </c>
      <c r="G21" s="77">
        <v>-200000</v>
      </c>
      <c r="H21" s="77">
        <v>2.6232732673267298</v>
      </c>
      <c r="I21" s="77">
        <v>-5.2465465346534597</v>
      </c>
      <c r="J21" s="77">
        <v>0.72</v>
      </c>
      <c r="K21" s="77">
        <v>0</v>
      </c>
    </row>
    <row r="22" spans="2:11">
      <c r="B22" s="78" t="s">
        <v>548</v>
      </c>
      <c r="C22" s="16"/>
      <c r="D22" s="16"/>
      <c r="G22" s="79">
        <v>35711000</v>
      </c>
      <c r="I22" s="79">
        <v>-694.11982209449116</v>
      </c>
      <c r="J22" s="79">
        <v>95.12</v>
      </c>
      <c r="K22" s="79">
        <v>-0.16</v>
      </c>
    </row>
    <row r="23" spans="2:11">
      <c r="B23" t="s">
        <v>629</v>
      </c>
      <c r="C23" t="s">
        <v>630</v>
      </c>
      <c r="D23" t="s">
        <v>126</v>
      </c>
      <c r="E23" t="s">
        <v>105</v>
      </c>
      <c r="F23" t="s">
        <v>631</v>
      </c>
      <c r="G23" s="77">
        <v>4619000</v>
      </c>
      <c r="H23" s="77">
        <v>3.0669346733668328E-2</v>
      </c>
      <c r="I23" s="77">
        <v>1.4166171256281399</v>
      </c>
      <c r="J23" s="77">
        <v>-0.19</v>
      </c>
      <c r="K23" s="77">
        <v>0</v>
      </c>
    </row>
    <row r="24" spans="2:11">
      <c r="B24" t="s">
        <v>632</v>
      </c>
      <c r="C24" t="s">
        <v>633</v>
      </c>
      <c r="D24" t="s">
        <v>126</v>
      </c>
      <c r="E24" t="s">
        <v>105</v>
      </c>
      <c r="F24" t="s">
        <v>618</v>
      </c>
      <c r="G24" s="77">
        <v>1812000</v>
      </c>
      <c r="H24" s="77">
        <v>-0.68448421052631347</v>
      </c>
      <c r="I24" s="77">
        <v>-12.402853894736801</v>
      </c>
      <c r="J24" s="77">
        <v>1.7</v>
      </c>
      <c r="K24" s="77">
        <v>0</v>
      </c>
    </row>
    <row r="25" spans="2:11">
      <c r="B25" t="s">
        <v>634</v>
      </c>
      <c r="C25" t="s">
        <v>635</v>
      </c>
      <c r="D25" t="s">
        <v>126</v>
      </c>
      <c r="E25" t="s">
        <v>105</v>
      </c>
      <c r="F25" t="s">
        <v>229</v>
      </c>
      <c r="G25" s="77">
        <v>583000</v>
      </c>
      <c r="H25" s="77">
        <v>-1.6082760736196295</v>
      </c>
      <c r="I25" s="77">
        <v>-9.3762495092024398</v>
      </c>
      <c r="J25" s="77">
        <v>1.28</v>
      </c>
      <c r="K25" s="77">
        <v>0</v>
      </c>
    </row>
    <row r="26" spans="2:11">
      <c r="B26" t="s">
        <v>636</v>
      </c>
      <c r="C26" t="s">
        <v>637</v>
      </c>
      <c r="D26" t="s">
        <v>126</v>
      </c>
      <c r="E26" t="s">
        <v>105</v>
      </c>
      <c r="F26" t="s">
        <v>244</v>
      </c>
      <c r="G26" s="77">
        <v>18475000</v>
      </c>
      <c r="H26" s="77">
        <v>-2.6384292682926822</v>
      </c>
      <c r="I26" s="77">
        <v>-487.44980731707301</v>
      </c>
      <c r="J26" s="77">
        <v>66.8</v>
      </c>
      <c r="K26" s="77">
        <v>-0.11</v>
      </c>
    </row>
    <row r="27" spans="2:11">
      <c r="B27" t="s">
        <v>638</v>
      </c>
      <c r="C27" t="s">
        <v>639</v>
      </c>
      <c r="D27" t="s">
        <v>126</v>
      </c>
      <c r="E27" t="s">
        <v>105</v>
      </c>
      <c r="F27" t="s">
        <v>640</v>
      </c>
      <c r="G27" s="77">
        <v>397000</v>
      </c>
      <c r="H27" s="77">
        <v>-2.8575624999999998</v>
      </c>
      <c r="I27" s="77">
        <v>-11.344523125</v>
      </c>
      <c r="J27" s="77">
        <v>1.55</v>
      </c>
      <c r="K27" s="77">
        <v>0</v>
      </c>
    </row>
    <row r="28" spans="2:11">
      <c r="B28" t="s">
        <v>641</v>
      </c>
      <c r="C28" t="s">
        <v>642</v>
      </c>
      <c r="D28" t="s">
        <v>126</v>
      </c>
      <c r="E28" t="s">
        <v>109</v>
      </c>
      <c r="F28" t="s">
        <v>618</v>
      </c>
      <c r="G28" s="77">
        <v>335000</v>
      </c>
      <c r="H28" s="77">
        <v>0.63567507853764615</v>
      </c>
      <c r="I28" s="77">
        <v>7.4319951807228897</v>
      </c>
      <c r="J28" s="77">
        <v>-1.02</v>
      </c>
      <c r="K28" s="77">
        <v>0</v>
      </c>
    </row>
    <row r="29" spans="2:11">
      <c r="B29" t="s">
        <v>643</v>
      </c>
      <c r="C29" t="s">
        <v>644</v>
      </c>
      <c r="D29" t="s">
        <v>126</v>
      </c>
      <c r="E29" t="s">
        <v>105</v>
      </c>
      <c r="F29" t="s">
        <v>645</v>
      </c>
      <c r="G29" s="77">
        <v>1860000</v>
      </c>
      <c r="H29" s="77">
        <v>-1.1673092105263225</v>
      </c>
      <c r="I29" s="77">
        <v>-21.711951315789602</v>
      </c>
      <c r="J29" s="77">
        <v>2.98</v>
      </c>
      <c r="K29" s="77">
        <v>-0.01</v>
      </c>
    </row>
    <row r="30" spans="2:11">
      <c r="B30" t="s">
        <v>646</v>
      </c>
      <c r="C30" t="s">
        <v>647</v>
      </c>
      <c r="D30" t="s">
        <v>126</v>
      </c>
      <c r="E30" t="s">
        <v>105</v>
      </c>
      <c r="F30" t="s">
        <v>648</v>
      </c>
      <c r="G30" s="77">
        <v>2250000</v>
      </c>
      <c r="H30" s="77">
        <v>-1.3030680272108801</v>
      </c>
      <c r="I30" s="77">
        <v>-29.319030612244799</v>
      </c>
      <c r="J30" s="77">
        <v>4.0199999999999996</v>
      </c>
      <c r="K30" s="77">
        <v>-0.01</v>
      </c>
    </row>
    <row r="31" spans="2:11">
      <c r="B31" t="s">
        <v>649</v>
      </c>
      <c r="C31" t="s">
        <v>650</v>
      </c>
      <c r="D31" t="s">
        <v>126</v>
      </c>
      <c r="E31" t="s">
        <v>105</v>
      </c>
      <c r="F31" t="s">
        <v>651</v>
      </c>
      <c r="G31" s="77">
        <v>1123000</v>
      </c>
      <c r="H31" s="77">
        <v>-1.7525071428571415</v>
      </c>
      <c r="I31" s="77">
        <v>-19.6806552142857</v>
      </c>
      <c r="J31" s="77">
        <v>2.7</v>
      </c>
      <c r="K31" s="77">
        <v>0</v>
      </c>
    </row>
    <row r="32" spans="2:11">
      <c r="B32" t="s">
        <v>652</v>
      </c>
      <c r="C32" t="s">
        <v>653</v>
      </c>
      <c r="D32" t="s">
        <v>126</v>
      </c>
      <c r="E32" t="s">
        <v>105</v>
      </c>
      <c r="F32" t="s">
        <v>654</v>
      </c>
      <c r="G32" s="77">
        <v>700000</v>
      </c>
      <c r="H32" s="77">
        <v>-1.8794866666666714</v>
      </c>
      <c r="I32" s="77">
        <v>-13.156406666666699</v>
      </c>
      <c r="J32" s="77">
        <v>1.8</v>
      </c>
      <c r="K32" s="77">
        <v>0</v>
      </c>
    </row>
    <row r="33" spans="2:11">
      <c r="B33" t="s">
        <v>655</v>
      </c>
      <c r="C33" t="s">
        <v>656</v>
      </c>
      <c r="D33" t="s">
        <v>126</v>
      </c>
      <c r="E33" t="s">
        <v>105</v>
      </c>
      <c r="F33" t="s">
        <v>657</v>
      </c>
      <c r="G33" s="77">
        <v>3557000</v>
      </c>
      <c r="H33" s="77">
        <v>-2.7699453681710207</v>
      </c>
      <c r="I33" s="77">
        <v>-98.526956745843194</v>
      </c>
      <c r="J33" s="77">
        <v>13.5</v>
      </c>
      <c r="K33" s="77">
        <v>-0.02</v>
      </c>
    </row>
    <row r="34" spans="2:11">
      <c r="B34" s="78" t="s">
        <v>293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213</v>
      </c>
      <c r="C35" t="s">
        <v>213</v>
      </c>
      <c r="D35" t="s">
        <v>213</v>
      </c>
      <c r="E35" t="s">
        <v>213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218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s="78" t="s">
        <v>546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213</v>
      </c>
      <c r="C38" t="s">
        <v>213</v>
      </c>
      <c r="D38" t="s">
        <v>213</v>
      </c>
      <c r="E38" t="s">
        <v>213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s="78" t="s">
        <v>549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213</v>
      </c>
      <c r="C40" t="s">
        <v>213</v>
      </c>
      <c r="D40" t="s">
        <v>213</v>
      </c>
      <c r="E40" t="s">
        <v>213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s="78" t="s">
        <v>548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t="s">
        <v>213</v>
      </c>
      <c r="C42" t="s">
        <v>213</v>
      </c>
      <c r="D42" t="s">
        <v>213</v>
      </c>
      <c r="E42" t="s">
        <v>213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</row>
    <row r="43" spans="2:11">
      <c r="B43" s="78" t="s">
        <v>293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t="s">
        <v>213</v>
      </c>
      <c r="C44" t="s">
        <v>213</v>
      </c>
      <c r="D44" t="s">
        <v>213</v>
      </c>
      <c r="E44" t="s">
        <v>213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</row>
    <row r="45" spans="2:11">
      <c r="B45" t="s">
        <v>220</v>
      </c>
      <c r="C45" s="16"/>
      <c r="D45" s="16"/>
    </row>
    <row r="46" spans="2:11">
      <c r="B46" t="s">
        <v>260</v>
      </c>
      <c r="C46" s="16"/>
      <c r="D46" s="16"/>
    </row>
    <row r="47" spans="2:11">
      <c r="B47" t="s">
        <v>261</v>
      </c>
      <c r="C47" s="16"/>
      <c r="D47" s="16"/>
    </row>
    <row r="48" spans="2:11">
      <c r="B48" t="s">
        <v>262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abSelected="1" workbookViewId="0">
      <selection activeCell="G13" sqref="G1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15" t="s">
        <v>681</v>
      </c>
    </row>
    <row r="3" spans="2:78">
      <c r="B3" s="2" t="s">
        <v>2</v>
      </c>
      <c r="C3" t="s">
        <v>682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565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566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567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568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569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570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D23" s="16"/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571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218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565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566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567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568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D33" s="16"/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569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D35" s="16"/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570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D37" s="16"/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571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D39" s="16"/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220</v>
      </c>
      <c r="D40" s="16"/>
    </row>
    <row r="41" spans="2:17">
      <c r="B41" t="s">
        <v>260</v>
      </c>
      <c r="D41" s="16"/>
    </row>
    <row r="42" spans="2:17">
      <c r="B42" t="s">
        <v>261</v>
      </c>
      <c r="D42" s="16"/>
    </row>
    <row r="43" spans="2:17">
      <c r="B43" t="s">
        <v>262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tabSelected="1" workbookViewId="0">
      <selection activeCell="G13" sqref="G1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681</v>
      </c>
    </row>
    <row r="3" spans="2:59">
      <c r="B3" s="2" t="s">
        <v>2</v>
      </c>
      <c r="C3" s="2" t="s">
        <v>682</v>
      </c>
    </row>
    <row r="4" spans="2:59">
      <c r="B4" s="2" t="s">
        <v>3</v>
      </c>
      <c r="C4" s="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658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213</v>
      </c>
      <c r="D14" t="s">
        <v>213</v>
      </c>
      <c r="F14" t="s">
        <v>213</v>
      </c>
      <c r="I14" s="77">
        <v>0</v>
      </c>
      <c r="J14" t="s">
        <v>213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659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213</v>
      </c>
      <c r="D16" t="s">
        <v>213</v>
      </c>
      <c r="F16" t="s">
        <v>213</v>
      </c>
      <c r="I16" s="77">
        <v>0</v>
      </c>
      <c r="J16" t="s">
        <v>213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660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213</v>
      </c>
      <c r="D18" t="s">
        <v>213</v>
      </c>
      <c r="F18" t="s">
        <v>213</v>
      </c>
      <c r="I18" s="77">
        <v>0</v>
      </c>
      <c r="J18" t="s">
        <v>213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661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213</v>
      </c>
      <c r="D20" t="s">
        <v>213</v>
      </c>
      <c r="F20" t="s">
        <v>213</v>
      </c>
      <c r="I20" s="77">
        <v>0</v>
      </c>
      <c r="J20" t="s">
        <v>213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662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213</v>
      </c>
      <c r="D22" t="s">
        <v>213</v>
      </c>
      <c r="F22" t="s">
        <v>213</v>
      </c>
      <c r="I22" s="77">
        <v>0</v>
      </c>
      <c r="J22" t="s">
        <v>213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663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664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213</v>
      </c>
      <c r="D25" t="s">
        <v>213</v>
      </c>
      <c r="F25" t="s">
        <v>213</v>
      </c>
      <c r="I25" s="77">
        <v>0</v>
      </c>
      <c r="J25" t="s">
        <v>213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665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213</v>
      </c>
      <c r="D27" t="s">
        <v>213</v>
      </c>
      <c r="F27" t="s">
        <v>213</v>
      </c>
      <c r="I27" s="77">
        <v>0</v>
      </c>
      <c r="J27" t="s">
        <v>213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666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213</v>
      </c>
      <c r="D29" t="s">
        <v>213</v>
      </c>
      <c r="F29" t="s">
        <v>213</v>
      </c>
      <c r="I29" s="77">
        <v>0</v>
      </c>
      <c r="J29" t="s">
        <v>213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667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213</v>
      </c>
      <c r="D31" t="s">
        <v>213</v>
      </c>
      <c r="F31" t="s">
        <v>213</v>
      </c>
      <c r="I31" s="77">
        <v>0</v>
      </c>
      <c r="J31" t="s">
        <v>213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218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668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213</v>
      </c>
      <c r="D34" t="s">
        <v>213</v>
      </c>
      <c r="F34" t="s">
        <v>213</v>
      </c>
      <c r="I34" s="77">
        <v>0</v>
      </c>
      <c r="J34" t="s">
        <v>213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660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213</v>
      </c>
      <c r="D36" t="s">
        <v>213</v>
      </c>
      <c r="F36" t="s">
        <v>213</v>
      </c>
      <c r="I36" s="77">
        <v>0</v>
      </c>
      <c r="J36" t="s">
        <v>213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661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213</v>
      </c>
      <c r="D38" t="s">
        <v>213</v>
      </c>
      <c r="F38" t="s">
        <v>213</v>
      </c>
      <c r="I38" s="77">
        <v>0</v>
      </c>
      <c r="J38" t="s">
        <v>213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667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213</v>
      </c>
      <c r="D40" t="s">
        <v>213</v>
      </c>
      <c r="F40" t="s">
        <v>213</v>
      </c>
      <c r="I40" s="77">
        <v>0</v>
      </c>
      <c r="J40" t="s">
        <v>213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220</v>
      </c>
    </row>
    <row r="42" spans="2:17">
      <c r="B42" t="s">
        <v>260</v>
      </c>
    </row>
    <row r="43" spans="2:17">
      <c r="B43" t="s">
        <v>261</v>
      </c>
    </row>
    <row r="44" spans="2:17">
      <c r="B44" t="s">
        <v>262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tabSelected="1" workbookViewId="0">
      <selection activeCell="G13" sqref="G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15" t="s">
        <v>681</v>
      </c>
    </row>
    <row r="3" spans="2:64">
      <c r="B3" s="2" t="s">
        <v>2</v>
      </c>
      <c r="C3" t="s">
        <v>682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577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213</v>
      </c>
      <c r="C14" t="s">
        <v>213</v>
      </c>
      <c r="E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578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213</v>
      </c>
      <c r="C16" t="s">
        <v>213</v>
      </c>
      <c r="E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669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213</v>
      </c>
      <c r="C18" t="s">
        <v>213</v>
      </c>
      <c r="E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670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E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293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213</v>
      </c>
      <c r="C22" t="s">
        <v>213</v>
      </c>
      <c r="E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218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213</v>
      </c>
      <c r="C24" t="s">
        <v>213</v>
      </c>
      <c r="E24" t="s">
        <v>213</v>
      </c>
      <c r="G24" s="77">
        <v>0</v>
      </c>
      <c r="H24" t="s">
        <v>213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220</v>
      </c>
    </row>
    <row r="26" spans="2:15">
      <c r="B26" t="s">
        <v>260</v>
      </c>
    </row>
    <row r="27" spans="2:15">
      <c r="B27" t="s">
        <v>261</v>
      </c>
    </row>
    <row r="28" spans="2:15">
      <c r="B28" t="s">
        <v>262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abSelected="1" workbookViewId="0">
      <selection activeCell="G13" sqref="G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5" t="s">
        <v>681</v>
      </c>
    </row>
    <row r="3" spans="2:55">
      <c r="B3" s="2" t="s">
        <v>2</v>
      </c>
      <c r="C3" t="s">
        <v>682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671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213</v>
      </c>
      <c r="E14" s="77">
        <v>0</v>
      </c>
      <c r="F14" t="s">
        <v>213</v>
      </c>
      <c r="G14" s="77">
        <v>0</v>
      </c>
      <c r="H14" s="77">
        <v>0</v>
      </c>
      <c r="I14" s="77">
        <v>0</v>
      </c>
    </row>
    <row r="15" spans="2:55">
      <c r="B15" s="78" t="s">
        <v>672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213</v>
      </c>
      <c r="E16" s="77">
        <v>0</v>
      </c>
      <c r="F16" t="s">
        <v>213</v>
      </c>
      <c r="G16" s="77">
        <v>0</v>
      </c>
      <c r="H16" s="77">
        <v>0</v>
      </c>
      <c r="I16" s="77">
        <v>0</v>
      </c>
    </row>
    <row r="17" spans="2:9">
      <c r="B17" s="78" t="s">
        <v>218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671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213</v>
      </c>
      <c r="E19" s="77">
        <v>0</v>
      </c>
      <c r="F19" t="s">
        <v>213</v>
      </c>
      <c r="G19" s="77">
        <v>0</v>
      </c>
      <c r="H19" s="77">
        <v>0</v>
      </c>
      <c r="I19" s="77">
        <v>0</v>
      </c>
    </row>
    <row r="20" spans="2:9">
      <c r="B20" s="78" t="s">
        <v>672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213</v>
      </c>
      <c r="E21" s="77">
        <v>0</v>
      </c>
      <c r="F21" t="s">
        <v>213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abSelected="1" workbookViewId="0">
      <selection activeCell="G13" sqref="G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681</v>
      </c>
    </row>
    <row r="3" spans="2:60">
      <c r="B3" s="2" t="s">
        <v>2</v>
      </c>
      <c r="C3" s="2" t="s">
        <v>682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213</v>
      </c>
      <c r="D13" t="s">
        <v>213</v>
      </c>
      <c r="E13" s="19"/>
      <c r="F13" s="77">
        <v>0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213</v>
      </c>
      <c r="D15" t="s">
        <v>213</v>
      </c>
      <c r="E15" s="19"/>
      <c r="F15" s="77">
        <v>0</v>
      </c>
      <c r="G15" t="s">
        <v>213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workbookViewId="0">
      <selection activeCell="G13" sqref="G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6" t="s">
        <v>681</v>
      </c>
    </row>
    <row r="3" spans="2:60">
      <c r="B3" s="2" t="s">
        <v>2</v>
      </c>
      <c r="C3" t="s">
        <v>682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119.20265000000001</v>
      </c>
      <c r="J11" s="76">
        <v>100</v>
      </c>
      <c r="K11" s="76">
        <v>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119.20265000000001</v>
      </c>
      <c r="J12" s="79">
        <v>100</v>
      </c>
      <c r="K12" s="79">
        <v>0.03</v>
      </c>
    </row>
    <row r="13" spans="2:60">
      <c r="B13" t="s">
        <v>673</v>
      </c>
      <c r="C13" t="s">
        <v>674</v>
      </c>
      <c r="D13" t="s">
        <v>213</v>
      </c>
      <c r="E13" t="s">
        <v>513</v>
      </c>
      <c r="F13" s="77">
        <v>0</v>
      </c>
      <c r="G13" t="s">
        <v>105</v>
      </c>
      <c r="H13" s="77">
        <v>0</v>
      </c>
      <c r="I13" s="77">
        <v>115.24481</v>
      </c>
      <c r="J13" s="77">
        <v>96.68</v>
      </c>
      <c r="K13" s="77">
        <v>0.03</v>
      </c>
    </row>
    <row r="14" spans="2:60">
      <c r="B14" t="s">
        <v>675</v>
      </c>
      <c r="C14" t="s">
        <v>676</v>
      </c>
      <c r="D14" t="s">
        <v>213</v>
      </c>
      <c r="E14" t="s">
        <v>513</v>
      </c>
      <c r="F14" s="77">
        <v>0</v>
      </c>
      <c r="G14" t="s">
        <v>105</v>
      </c>
      <c r="H14" s="77">
        <v>0</v>
      </c>
      <c r="I14" s="77">
        <v>-14.531090000000001</v>
      </c>
      <c r="J14" s="77">
        <v>-12.19</v>
      </c>
      <c r="K14" s="77">
        <v>0</v>
      </c>
    </row>
    <row r="15" spans="2:60">
      <c r="B15" t="s">
        <v>677</v>
      </c>
      <c r="C15" t="s">
        <v>678</v>
      </c>
      <c r="D15" t="s">
        <v>213</v>
      </c>
      <c r="E15" t="s">
        <v>513</v>
      </c>
      <c r="F15" s="77">
        <v>0</v>
      </c>
      <c r="G15" t="s">
        <v>105</v>
      </c>
      <c r="H15" s="77">
        <v>0</v>
      </c>
      <c r="I15" s="77">
        <v>1.1614800000000001</v>
      </c>
      <c r="J15" s="77">
        <v>0.97</v>
      </c>
      <c r="K15" s="77">
        <v>0</v>
      </c>
    </row>
    <row r="16" spans="2:60">
      <c r="B16" t="s">
        <v>679</v>
      </c>
      <c r="C16" t="s">
        <v>402</v>
      </c>
      <c r="D16" t="s">
        <v>213</v>
      </c>
      <c r="E16" t="s">
        <v>152</v>
      </c>
      <c r="F16" s="77">
        <v>0</v>
      </c>
      <c r="G16" t="s">
        <v>105</v>
      </c>
      <c r="H16" s="77">
        <v>0</v>
      </c>
      <c r="I16" s="77">
        <v>17.327449999999999</v>
      </c>
      <c r="J16" s="77">
        <v>14.54</v>
      </c>
      <c r="K16" s="77">
        <v>0</v>
      </c>
    </row>
    <row r="17" spans="2:11">
      <c r="B17" s="78" t="s">
        <v>218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E18" s="19"/>
      <c r="F18" s="77">
        <v>0</v>
      </c>
      <c r="G18" t="s">
        <v>213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>
      <selection activeCell="G13" sqref="G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16" t="s">
        <v>681</v>
      </c>
    </row>
    <row r="3" spans="2:17">
      <c r="B3" s="2" t="s">
        <v>2</v>
      </c>
      <c r="C3" t="s">
        <v>682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213</v>
      </c>
      <c r="C13" s="77">
        <v>0</v>
      </c>
    </row>
    <row r="14" spans="2:17">
      <c r="B14" s="78" t="s">
        <v>218</v>
      </c>
      <c r="C14" s="79">
        <v>0</v>
      </c>
    </row>
    <row r="15" spans="2:17">
      <c r="B15" t="s">
        <v>213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abSelected="1" workbookViewId="0">
      <selection activeCell="G13" sqref="G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5" t="s">
        <v>681</v>
      </c>
    </row>
    <row r="3" spans="2:18">
      <c r="B3" s="2" t="s">
        <v>2</v>
      </c>
      <c r="C3" t="s">
        <v>682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263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293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220</v>
      </c>
      <c r="D26" s="16"/>
    </row>
    <row r="27" spans="2:16">
      <c r="B27" t="s">
        <v>260</v>
      </c>
      <c r="D27" s="16"/>
    </row>
    <row r="28" spans="2:16">
      <c r="B28" t="s">
        <v>262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abSelected="1" workbookViewId="0">
      <selection activeCell="G13" sqref="G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5" t="s">
        <v>681</v>
      </c>
    </row>
    <row r="3" spans="2:18">
      <c r="B3" s="2" t="s">
        <v>2</v>
      </c>
      <c r="C3" t="s">
        <v>682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577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578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293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220</v>
      </c>
      <c r="D26" s="16"/>
    </row>
    <row r="27" spans="2:16">
      <c r="B27" t="s">
        <v>260</v>
      </c>
      <c r="D27" s="16"/>
    </row>
    <row r="28" spans="2:16">
      <c r="B28" t="s">
        <v>262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abSelected="1" topLeftCell="A2" workbookViewId="0">
      <selection activeCell="G13" sqref="G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5" t="s">
        <v>681</v>
      </c>
    </row>
    <row r="3" spans="2:52">
      <c r="B3" s="2" t="s">
        <v>2</v>
      </c>
      <c r="C3" t="s">
        <v>682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  <c r="F5" s="16" t="s">
        <v>680</v>
      </c>
    </row>
    <row r="6" spans="2:52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</row>
    <row r="7" spans="2:52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9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5.73</v>
      </c>
      <c r="I11" s="7"/>
      <c r="J11" s="7"/>
      <c r="K11" s="76">
        <v>0.95</v>
      </c>
      <c r="L11" s="76">
        <v>212683965</v>
      </c>
      <c r="M11" s="7"/>
      <c r="N11" s="76">
        <v>231846.15307639999</v>
      </c>
      <c r="O11" s="7"/>
      <c r="P11" s="76">
        <v>100</v>
      </c>
      <c r="Q11" s="76">
        <v>53.78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5.73</v>
      </c>
      <c r="K12" s="79">
        <v>0.95</v>
      </c>
      <c r="L12" s="79">
        <v>212683965</v>
      </c>
      <c r="N12" s="79">
        <v>231846.15307639999</v>
      </c>
      <c r="P12" s="79">
        <v>100</v>
      </c>
      <c r="Q12" s="79">
        <v>53.78</v>
      </c>
    </row>
    <row r="13" spans="2:52">
      <c r="B13" s="78" t="s">
        <v>221</v>
      </c>
      <c r="C13" s="16"/>
      <c r="D13" s="16"/>
      <c r="H13" s="79">
        <v>6.44</v>
      </c>
      <c r="K13" s="79">
        <v>0.37</v>
      </c>
      <c r="L13" s="79">
        <v>62897432</v>
      </c>
      <c r="N13" s="79">
        <v>63856.609712600002</v>
      </c>
      <c r="P13" s="79">
        <v>27.54</v>
      </c>
      <c r="Q13" s="79">
        <v>14.81</v>
      </c>
    </row>
    <row r="14" spans="2:52">
      <c r="B14" s="78" t="s">
        <v>222</v>
      </c>
      <c r="C14" s="16"/>
      <c r="D14" s="16"/>
      <c r="H14" s="79">
        <v>6.44</v>
      </c>
      <c r="K14" s="79">
        <v>0.37</v>
      </c>
      <c r="L14" s="79">
        <v>62897432</v>
      </c>
      <c r="N14" s="79">
        <v>63856.609712600002</v>
      </c>
      <c r="P14" s="79">
        <v>27.54</v>
      </c>
      <c r="Q14" s="79">
        <v>14.81</v>
      </c>
    </row>
    <row r="15" spans="2:52">
      <c r="B15" t="s">
        <v>223</v>
      </c>
      <c r="C15" t="s">
        <v>224</v>
      </c>
      <c r="D15" t="s">
        <v>103</v>
      </c>
      <c r="E15" t="s">
        <v>225</v>
      </c>
      <c r="F15"/>
      <c r="G15" t="s">
        <v>226</v>
      </c>
      <c r="H15" s="77">
        <v>8.07</v>
      </c>
      <c r="I15" t="s">
        <v>105</v>
      </c>
      <c r="J15" s="77">
        <v>0.75</v>
      </c>
      <c r="K15" s="77">
        <v>0.57999999999999996</v>
      </c>
      <c r="L15" s="77">
        <v>41218402</v>
      </c>
      <c r="M15" s="77">
        <v>101.88</v>
      </c>
      <c r="N15" s="77">
        <v>41993.307957600002</v>
      </c>
      <c r="O15" s="77">
        <v>0.31</v>
      </c>
      <c r="P15" s="77">
        <v>18.11</v>
      </c>
      <c r="Q15" s="77">
        <v>9.74</v>
      </c>
    </row>
    <row r="16" spans="2:52">
      <c r="B16" t="s">
        <v>227</v>
      </c>
      <c r="C16" t="s">
        <v>228</v>
      </c>
      <c r="D16" t="s">
        <v>103</v>
      </c>
      <c r="E16" t="s">
        <v>225</v>
      </c>
      <c r="F16"/>
      <c r="G16" t="s">
        <v>229</v>
      </c>
      <c r="H16" s="77">
        <v>3.32</v>
      </c>
      <c r="I16" t="s">
        <v>105</v>
      </c>
      <c r="J16" s="77">
        <v>0.1</v>
      </c>
      <c r="K16" s="77">
        <v>-0.02</v>
      </c>
      <c r="L16" s="77">
        <v>21679030</v>
      </c>
      <c r="M16" s="77">
        <v>100.85</v>
      </c>
      <c r="N16" s="77">
        <v>21863.301755</v>
      </c>
      <c r="O16" s="77">
        <v>0.17</v>
      </c>
      <c r="P16" s="77">
        <v>9.43</v>
      </c>
      <c r="Q16" s="77">
        <v>5.07</v>
      </c>
    </row>
    <row r="17" spans="2:17">
      <c r="B17" s="78" t="s">
        <v>230</v>
      </c>
      <c r="C17" s="16"/>
      <c r="D17" s="16"/>
      <c r="H17" s="79">
        <v>5.46</v>
      </c>
      <c r="K17" s="79">
        <v>1.17</v>
      </c>
      <c r="L17" s="79">
        <v>149786533</v>
      </c>
      <c r="N17" s="79">
        <v>167989.54336380001</v>
      </c>
      <c r="P17" s="79">
        <v>72.459999999999994</v>
      </c>
      <c r="Q17" s="79">
        <v>38.97</v>
      </c>
    </row>
    <row r="18" spans="2:17">
      <c r="B18" s="78" t="s">
        <v>231</v>
      </c>
      <c r="C18" s="16"/>
      <c r="D18" s="16"/>
      <c r="H18" s="79">
        <v>0.55000000000000004</v>
      </c>
      <c r="K18" s="79">
        <v>0.08</v>
      </c>
      <c r="L18" s="79">
        <v>16555000</v>
      </c>
      <c r="N18" s="79">
        <v>16547.333999999999</v>
      </c>
      <c r="P18" s="79">
        <v>7.14</v>
      </c>
      <c r="Q18" s="79">
        <v>3.84</v>
      </c>
    </row>
    <row r="19" spans="2:17">
      <c r="B19" t="s">
        <v>232</v>
      </c>
      <c r="C19" t="s">
        <v>233</v>
      </c>
      <c r="D19" t="s">
        <v>103</v>
      </c>
      <c r="E19" t="s">
        <v>225</v>
      </c>
      <c r="F19"/>
      <c r="G19" t="s">
        <v>234</v>
      </c>
      <c r="H19" s="77">
        <v>0.5</v>
      </c>
      <c r="I19" t="s">
        <v>105</v>
      </c>
      <c r="J19" s="77">
        <v>0</v>
      </c>
      <c r="K19" s="77">
        <v>0.08</v>
      </c>
      <c r="L19" s="77">
        <v>13945000</v>
      </c>
      <c r="M19" s="77">
        <v>99.96</v>
      </c>
      <c r="N19" s="77">
        <v>13939.422</v>
      </c>
      <c r="O19" s="77">
        <v>0.2</v>
      </c>
      <c r="P19" s="77">
        <v>6.01</v>
      </c>
      <c r="Q19" s="77">
        <v>3.23</v>
      </c>
    </row>
    <row r="20" spans="2:17">
      <c r="B20" t="s">
        <v>235</v>
      </c>
      <c r="C20" t="s">
        <v>236</v>
      </c>
      <c r="D20" t="s">
        <v>103</v>
      </c>
      <c r="E20" t="s">
        <v>225</v>
      </c>
      <c r="F20"/>
      <c r="G20" t="s">
        <v>237</v>
      </c>
      <c r="H20" s="77">
        <v>0.83</v>
      </c>
      <c r="I20" t="s">
        <v>105</v>
      </c>
      <c r="J20" s="77">
        <v>0</v>
      </c>
      <c r="K20" s="77">
        <v>0.1</v>
      </c>
      <c r="L20" s="77">
        <v>2610000</v>
      </c>
      <c r="M20" s="77">
        <v>99.92</v>
      </c>
      <c r="N20" s="77">
        <v>2607.9119999999998</v>
      </c>
      <c r="O20" s="77">
        <v>0.04</v>
      </c>
      <c r="P20" s="77">
        <v>1.1200000000000001</v>
      </c>
      <c r="Q20" s="77">
        <v>0.6</v>
      </c>
    </row>
    <row r="21" spans="2:17">
      <c r="B21" s="78" t="s">
        <v>238</v>
      </c>
      <c r="C21" s="16"/>
      <c r="D21" s="16"/>
      <c r="H21" s="79">
        <v>5.99</v>
      </c>
      <c r="K21" s="79">
        <v>1.29</v>
      </c>
      <c r="L21" s="79">
        <v>133231533</v>
      </c>
      <c r="N21" s="79">
        <v>151442.20936380001</v>
      </c>
      <c r="P21" s="79">
        <v>65.319999999999993</v>
      </c>
      <c r="Q21" s="79">
        <v>35.130000000000003</v>
      </c>
    </row>
    <row r="22" spans="2:17">
      <c r="B22" t="s">
        <v>239</v>
      </c>
      <c r="C22" t="s">
        <v>240</v>
      </c>
      <c r="D22" t="s">
        <v>103</v>
      </c>
      <c r="E22" t="s">
        <v>225</v>
      </c>
      <c r="F22"/>
      <c r="G22" t="s">
        <v>241</v>
      </c>
      <c r="H22" s="77">
        <v>1.6</v>
      </c>
      <c r="I22" t="s">
        <v>105</v>
      </c>
      <c r="J22" s="77">
        <v>6</v>
      </c>
      <c r="K22" s="77">
        <v>0.21</v>
      </c>
      <c r="L22" s="77">
        <v>30915000</v>
      </c>
      <c r="M22" s="77">
        <v>111.63</v>
      </c>
      <c r="N22" s="77">
        <v>34510.414499999999</v>
      </c>
      <c r="O22" s="77">
        <v>0.17</v>
      </c>
      <c r="P22" s="77">
        <v>14.89</v>
      </c>
      <c r="Q22" s="77">
        <v>8.01</v>
      </c>
    </row>
    <row r="23" spans="2:17">
      <c r="B23" t="s">
        <v>242</v>
      </c>
      <c r="C23" t="s">
        <v>243</v>
      </c>
      <c r="D23" t="s">
        <v>103</v>
      </c>
      <c r="E23" t="s">
        <v>225</v>
      </c>
      <c r="F23"/>
      <c r="G23" t="s">
        <v>244</v>
      </c>
      <c r="H23" s="77">
        <v>7.57</v>
      </c>
      <c r="I23" t="s">
        <v>105</v>
      </c>
      <c r="J23" s="77">
        <v>1.75</v>
      </c>
      <c r="K23" s="77">
        <v>1.79</v>
      </c>
      <c r="L23" s="77">
        <v>34933758</v>
      </c>
      <c r="M23" s="77">
        <v>101.14</v>
      </c>
      <c r="N23" s="77">
        <v>35332.002841200003</v>
      </c>
      <c r="O23" s="77">
        <v>0.23</v>
      </c>
      <c r="P23" s="77">
        <v>15.24</v>
      </c>
      <c r="Q23" s="77">
        <v>8.1999999999999993</v>
      </c>
    </row>
    <row r="24" spans="2:17">
      <c r="B24" t="s">
        <v>245</v>
      </c>
      <c r="C24" t="s">
        <v>246</v>
      </c>
      <c r="D24" t="s">
        <v>103</v>
      </c>
      <c r="E24" t="s">
        <v>225</v>
      </c>
      <c r="F24"/>
      <c r="G24" t="s">
        <v>226</v>
      </c>
      <c r="H24" s="77">
        <v>1.32</v>
      </c>
      <c r="I24" t="s">
        <v>105</v>
      </c>
      <c r="J24" s="77">
        <v>0.5</v>
      </c>
      <c r="K24" s="77">
        <v>0.16</v>
      </c>
      <c r="L24" s="77">
        <v>12995000</v>
      </c>
      <c r="M24" s="77">
        <v>100.79</v>
      </c>
      <c r="N24" s="77">
        <v>13097.6605</v>
      </c>
      <c r="O24" s="77">
        <v>0.09</v>
      </c>
      <c r="P24" s="77">
        <v>5.65</v>
      </c>
      <c r="Q24" s="77">
        <v>3.04</v>
      </c>
    </row>
    <row r="25" spans="2:17">
      <c r="B25" t="s">
        <v>247</v>
      </c>
      <c r="C25" t="s">
        <v>248</v>
      </c>
      <c r="D25" t="s">
        <v>103</v>
      </c>
      <c r="E25" t="s">
        <v>225</v>
      </c>
      <c r="F25"/>
      <c r="G25" t="s">
        <v>249</v>
      </c>
      <c r="H25" s="77">
        <v>1.89</v>
      </c>
      <c r="I25" t="s">
        <v>105</v>
      </c>
      <c r="J25" s="77">
        <v>2.25</v>
      </c>
      <c r="K25" s="77">
        <v>0.26</v>
      </c>
      <c r="L25" s="77">
        <v>22265000</v>
      </c>
      <c r="M25" s="77">
        <v>103.99</v>
      </c>
      <c r="N25" s="77">
        <v>23153.373500000002</v>
      </c>
      <c r="O25" s="77">
        <v>0.13</v>
      </c>
      <c r="P25" s="77">
        <v>9.99</v>
      </c>
      <c r="Q25" s="77">
        <v>5.37</v>
      </c>
    </row>
    <row r="26" spans="2:17">
      <c r="B26" t="s">
        <v>250</v>
      </c>
      <c r="C26" t="s">
        <v>251</v>
      </c>
      <c r="D26" t="s">
        <v>103</v>
      </c>
      <c r="E26" t="s">
        <v>225</v>
      </c>
      <c r="F26"/>
      <c r="G26" t="s">
        <v>252</v>
      </c>
      <c r="H26" s="77">
        <v>7.44</v>
      </c>
      <c r="I26" t="s">
        <v>105</v>
      </c>
      <c r="J26" s="77">
        <v>6.25</v>
      </c>
      <c r="K26" s="77">
        <v>1.92</v>
      </c>
      <c r="L26" s="77">
        <v>15628159</v>
      </c>
      <c r="M26" s="77">
        <v>140.86000000000001</v>
      </c>
      <c r="N26" s="77">
        <v>22013.824767400001</v>
      </c>
      <c r="O26" s="77">
        <v>0.09</v>
      </c>
      <c r="P26" s="77">
        <v>9.5</v>
      </c>
      <c r="Q26" s="77">
        <v>5.1100000000000003</v>
      </c>
    </row>
    <row r="27" spans="2:17">
      <c r="B27" t="s">
        <v>253</v>
      </c>
      <c r="C27" t="s">
        <v>254</v>
      </c>
      <c r="D27" t="s">
        <v>103</v>
      </c>
      <c r="E27" t="s">
        <v>225</v>
      </c>
      <c r="F27"/>
      <c r="G27" t="s">
        <v>255</v>
      </c>
      <c r="H27" s="77">
        <v>15.43</v>
      </c>
      <c r="I27" t="s">
        <v>105</v>
      </c>
      <c r="J27" s="77">
        <v>5.5</v>
      </c>
      <c r="K27" s="77">
        <v>3.18</v>
      </c>
      <c r="L27" s="77">
        <v>16494616</v>
      </c>
      <c r="M27" s="77">
        <v>141.47</v>
      </c>
      <c r="N27" s="77">
        <v>23334.933255200001</v>
      </c>
      <c r="O27" s="77">
        <v>0.09</v>
      </c>
      <c r="P27" s="77">
        <v>10.06</v>
      </c>
      <c r="Q27" s="77">
        <v>5.41</v>
      </c>
    </row>
    <row r="28" spans="2:17">
      <c r="B28" s="78" t="s">
        <v>256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213</v>
      </c>
      <c r="C29" t="s">
        <v>213</v>
      </c>
      <c r="D29" s="16"/>
      <c r="E29" t="s">
        <v>213</v>
      </c>
      <c r="H29" s="77">
        <v>0</v>
      </c>
      <c r="I29" t="s">
        <v>213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257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213</v>
      </c>
      <c r="C31" t="s">
        <v>213</v>
      </c>
      <c r="D31" s="16"/>
      <c r="E31" t="s">
        <v>213</v>
      </c>
      <c r="H31" s="77">
        <v>0</v>
      </c>
      <c r="I31" t="s">
        <v>213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218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s="78" t="s">
        <v>258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213</v>
      </c>
      <c r="C34" t="s">
        <v>213</v>
      </c>
      <c r="D34" s="16"/>
      <c r="E34" t="s">
        <v>213</v>
      </c>
      <c r="H34" s="77">
        <v>0</v>
      </c>
      <c r="I34" t="s">
        <v>213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259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213</v>
      </c>
      <c r="C36" t="s">
        <v>213</v>
      </c>
      <c r="D36" s="16"/>
      <c r="E36" t="s">
        <v>213</v>
      </c>
      <c r="H36" s="77">
        <v>0</v>
      </c>
      <c r="I36" t="s">
        <v>213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t="s">
        <v>260</v>
      </c>
      <c r="C37" s="16"/>
      <c r="D37" s="16"/>
    </row>
    <row r="38" spans="2:17">
      <c r="B38" t="s">
        <v>261</v>
      </c>
      <c r="C38" s="16"/>
      <c r="D38" s="16"/>
    </row>
    <row r="39" spans="2:17">
      <c r="B39" t="s">
        <v>262</v>
      </c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G13" sqref="G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15" t="s">
        <v>681</v>
      </c>
    </row>
    <row r="3" spans="2:23">
      <c r="B3" s="2" t="s">
        <v>2</v>
      </c>
      <c r="C3" t="s">
        <v>682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577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578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264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293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265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266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220</v>
      </c>
      <c r="D26" s="16"/>
    </row>
    <row r="27" spans="2:23">
      <c r="B27" t="s">
        <v>260</v>
      </c>
      <c r="D27" s="16"/>
    </row>
    <row r="28" spans="2:23">
      <c r="B28" t="s">
        <v>261</v>
      </c>
      <c r="D28" s="16"/>
    </row>
    <row r="29" spans="2:23">
      <c r="B29" t="s">
        <v>262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abSelected="1" workbookViewId="0">
      <selection activeCell="G13" sqref="G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s="15" t="s">
        <v>681</v>
      </c>
    </row>
    <row r="3" spans="2:67">
      <c r="B3" s="2" t="s">
        <v>2</v>
      </c>
      <c r="C3" t="s">
        <v>682</v>
      </c>
    </row>
    <row r="4" spans="2:67">
      <c r="B4" s="2" t="s">
        <v>3</v>
      </c>
      <c r="C4" t="s">
        <v>197</v>
      </c>
    </row>
    <row r="5" spans="2:67">
      <c r="B5" s="75" t="s">
        <v>198</v>
      </c>
      <c r="C5" t="s">
        <v>199</v>
      </c>
    </row>
    <row r="6" spans="2:67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2"/>
      <c r="BO6" s="19"/>
    </row>
    <row r="7" spans="2:67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263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7">
        <v>0</v>
      </c>
      <c r="L14" t="s">
        <v>213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230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7">
        <v>0</v>
      </c>
      <c r="L16" t="s">
        <v>213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264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7">
        <v>0</v>
      </c>
      <c r="L18" t="s">
        <v>213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218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265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7">
        <v>0</v>
      </c>
      <c r="L21" t="s">
        <v>213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266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7">
        <v>0</v>
      </c>
      <c r="L23" t="s">
        <v>213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220</v>
      </c>
      <c r="C24" s="16"/>
      <c r="D24" s="16"/>
      <c r="E24" s="16"/>
      <c r="F24" s="16"/>
      <c r="G24" s="16"/>
    </row>
    <row r="25" spans="2:20">
      <c r="B25" t="s">
        <v>260</v>
      </c>
      <c r="C25" s="16"/>
      <c r="D25" s="16"/>
      <c r="E25" s="16"/>
      <c r="F25" s="16"/>
      <c r="G25" s="16"/>
    </row>
    <row r="26" spans="2:20">
      <c r="B26" t="s">
        <v>261</v>
      </c>
      <c r="C26" s="16"/>
      <c r="D26" s="16"/>
      <c r="E26" s="16"/>
      <c r="F26" s="16"/>
      <c r="G26" s="16"/>
    </row>
    <row r="27" spans="2:20">
      <c r="B27" t="s">
        <v>262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abSelected="1" workbookViewId="0">
      <selection activeCell="G13" sqref="G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15" t="s">
        <v>681</v>
      </c>
    </row>
    <row r="3" spans="2:66">
      <c r="B3" s="2" t="s">
        <v>2</v>
      </c>
      <c r="C3" t="s">
        <v>682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5.2</v>
      </c>
      <c r="L11" s="7"/>
      <c r="M11" s="7"/>
      <c r="N11" s="76">
        <v>1.88</v>
      </c>
      <c r="O11" s="76">
        <v>54357872.710000001</v>
      </c>
      <c r="P11" s="33"/>
      <c r="Q11" s="76">
        <v>30.151009999999999</v>
      </c>
      <c r="R11" s="76">
        <v>75492.538564150644</v>
      </c>
      <c r="S11" s="7"/>
      <c r="T11" s="76">
        <v>100</v>
      </c>
      <c r="U11" s="76">
        <v>17.510000000000002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3.23</v>
      </c>
      <c r="N12" s="79">
        <v>0.8</v>
      </c>
      <c r="O12" s="79">
        <v>46883138.710000001</v>
      </c>
      <c r="Q12" s="79">
        <v>30.151009999999999</v>
      </c>
      <c r="R12" s="79">
        <v>48019.899754364</v>
      </c>
      <c r="T12" s="79">
        <v>63.61</v>
      </c>
      <c r="U12" s="79">
        <v>11.14</v>
      </c>
    </row>
    <row r="13" spans="2:66">
      <c r="B13" s="78" t="s">
        <v>263</v>
      </c>
      <c r="C13" s="16"/>
      <c r="D13" s="16"/>
      <c r="E13" s="16"/>
      <c r="F13" s="16"/>
      <c r="K13" s="79">
        <v>3.23</v>
      </c>
      <c r="N13" s="79">
        <v>0.8</v>
      </c>
      <c r="O13" s="79">
        <v>46883138.710000001</v>
      </c>
      <c r="Q13" s="79">
        <v>30.151009999999999</v>
      </c>
      <c r="R13" s="79">
        <v>48019.899754364</v>
      </c>
      <c r="T13" s="79">
        <v>63.61</v>
      </c>
      <c r="U13" s="79">
        <v>11.14</v>
      </c>
    </row>
    <row r="14" spans="2:66">
      <c r="B14" t="s">
        <v>267</v>
      </c>
      <c r="C14" t="s">
        <v>268</v>
      </c>
      <c r="D14" t="s">
        <v>103</v>
      </c>
      <c r="E14" t="s">
        <v>126</v>
      </c>
      <c r="F14" t="s">
        <v>269</v>
      </c>
      <c r="G14" t="s">
        <v>270</v>
      </c>
      <c r="H14" t="s">
        <v>208</v>
      </c>
      <c r="I14" t="s">
        <v>152</v>
      </c>
      <c r="J14" t="s">
        <v>226</v>
      </c>
      <c r="K14" s="77">
        <v>2.97</v>
      </c>
      <c r="L14" t="s">
        <v>105</v>
      </c>
      <c r="M14" s="77">
        <v>0.59</v>
      </c>
      <c r="N14" s="77">
        <v>0.56000000000000005</v>
      </c>
      <c r="O14" s="77">
        <v>11452681</v>
      </c>
      <c r="P14" s="77">
        <v>99.8</v>
      </c>
      <c r="Q14" s="77">
        <v>30.151009999999999</v>
      </c>
      <c r="R14" s="77">
        <v>11459.926648000001</v>
      </c>
      <c r="S14" s="77">
        <v>0.21</v>
      </c>
      <c r="T14" s="77">
        <v>15.18</v>
      </c>
      <c r="U14" s="77">
        <v>2.66</v>
      </c>
    </row>
    <row r="15" spans="2:66">
      <c r="B15" t="s">
        <v>271</v>
      </c>
      <c r="C15" t="s">
        <v>272</v>
      </c>
      <c r="D15" t="s">
        <v>103</v>
      </c>
      <c r="E15" t="s">
        <v>126</v>
      </c>
      <c r="F15" t="s">
        <v>273</v>
      </c>
      <c r="G15" t="s">
        <v>270</v>
      </c>
      <c r="H15" t="s">
        <v>208</v>
      </c>
      <c r="I15" t="s">
        <v>152</v>
      </c>
      <c r="J15" t="s">
        <v>226</v>
      </c>
      <c r="K15" s="77">
        <v>2.57</v>
      </c>
      <c r="L15" t="s">
        <v>105</v>
      </c>
      <c r="M15" s="77">
        <v>0.64</v>
      </c>
      <c r="N15" s="77">
        <v>0.49</v>
      </c>
      <c r="O15" s="77">
        <v>14458050</v>
      </c>
      <c r="P15" s="77">
        <v>100.14</v>
      </c>
      <c r="Q15" s="77">
        <v>0</v>
      </c>
      <c r="R15" s="77">
        <v>14478.29127</v>
      </c>
      <c r="S15" s="77">
        <v>0.46</v>
      </c>
      <c r="T15" s="77">
        <v>19.18</v>
      </c>
      <c r="U15" s="77">
        <v>3.36</v>
      </c>
    </row>
    <row r="16" spans="2:66">
      <c r="B16" t="s">
        <v>274</v>
      </c>
      <c r="C16" t="s">
        <v>275</v>
      </c>
      <c r="D16" t="s">
        <v>103</v>
      </c>
      <c r="E16" t="s">
        <v>126</v>
      </c>
      <c r="F16" t="s">
        <v>276</v>
      </c>
      <c r="G16" t="s">
        <v>270</v>
      </c>
      <c r="H16" t="s">
        <v>208</v>
      </c>
      <c r="I16" t="s">
        <v>152</v>
      </c>
      <c r="J16" t="s">
        <v>226</v>
      </c>
      <c r="K16" s="77">
        <v>3.19</v>
      </c>
      <c r="L16" t="s">
        <v>105</v>
      </c>
      <c r="M16" s="77">
        <v>0.7</v>
      </c>
      <c r="N16" s="77">
        <v>0.57999999999999996</v>
      </c>
      <c r="O16" s="77">
        <v>12488560.560000001</v>
      </c>
      <c r="P16" s="77">
        <v>101.69</v>
      </c>
      <c r="Q16" s="77">
        <v>0</v>
      </c>
      <c r="R16" s="77">
        <v>12699.617233464</v>
      </c>
      <c r="S16" s="77">
        <v>0.28999999999999998</v>
      </c>
      <c r="T16" s="77">
        <v>16.82</v>
      </c>
      <c r="U16" s="77">
        <v>2.95</v>
      </c>
    </row>
    <row r="17" spans="2:21">
      <c r="B17" t="s">
        <v>277</v>
      </c>
      <c r="C17" t="s">
        <v>278</v>
      </c>
      <c r="D17" t="s">
        <v>103</v>
      </c>
      <c r="E17" t="s">
        <v>126</v>
      </c>
      <c r="F17" t="s">
        <v>279</v>
      </c>
      <c r="G17" t="s">
        <v>270</v>
      </c>
      <c r="H17" t="s">
        <v>280</v>
      </c>
      <c r="I17" t="s">
        <v>152</v>
      </c>
      <c r="J17" t="s">
        <v>226</v>
      </c>
      <c r="K17" s="77">
        <v>2.72</v>
      </c>
      <c r="L17" t="s">
        <v>105</v>
      </c>
      <c r="M17" s="77">
        <v>0.8</v>
      </c>
      <c r="N17" s="77">
        <v>0.53</v>
      </c>
      <c r="O17" s="77">
        <v>1204699</v>
      </c>
      <c r="P17" s="77">
        <v>102.07</v>
      </c>
      <c r="Q17" s="77">
        <v>0</v>
      </c>
      <c r="R17" s="77">
        <v>1229.6362693000001</v>
      </c>
      <c r="S17" s="77">
        <v>0.19</v>
      </c>
      <c r="T17" s="77">
        <v>1.63</v>
      </c>
      <c r="U17" s="77">
        <v>0.28999999999999998</v>
      </c>
    </row>
    <row r="18" spans="2:21">
      <c r="B18" t="s">
        <v>281</v>
      </c>
      <c r="C18" t="s">
        <v>282</v>
      </c>
      <c r="D18" t="s">
        <v>103</v>
      </c>
      <c r="E18" t="s">
        <v>126</v>
      </c>
      <c r="F18" t="s">
        <v>283</v>
      </c>
      <c r="G18" t="s">
        <v>284</v>
      </c>
      <c r="H18" t="s">
        <v>285</v>
      </c>
      <c r="I18" t="s">
        <v>152</v>
      </c>
      <c r="J18" t="s">
        <v>226</v>
      </c>
      <c r="K18" s="77">
        <v>6.52</v>
      </c>
      <c r="L18" t="s">
        <v>105</v>
      </c>
      <c r="M18" s="77">
        <v>2.34</v>
      </c>
      <c r="N18" s="77">
        <v>1.69</v>
      </c>
      <c r="O18" s="77">
        <v>4059357.75</v>
      </c>
      <c r="P18" s="77">
        <v>104.32</v>
      </c>
      <c r="Q18" s="77">
        <v>0</v>
      </c>
      <c r="R18" s="77">
        <v>4234.7220047999999</v>
      </c>
      <c r="S18" s="77">
        <v>0.24</v>
      </c>
      <c r="T18" s="77">
        <v>5.61</v>
      </c>
      <c r="U18" s="77">
        <v>0.98</v>
      </c>
    </row>
    <row r="19" spans="2:21">
      <c r="B19" t="s">
        <v>286</v>
      </c>
      <c r="C19" t="s">
        <v>287</v>
      </c>
      <c r="D19" t="s">
        <v>103</v>
      </c>
      <c r="E19" t="s">
        <v>126</v>
      </c>
      <c r="F19" t="s">
        <v>279</v>
      </c>
      <c r="G19" t="s">
        <v>270</v>
      </c>
      <c r="H19" t="s">
        <v>285</v>
      </c>
      <c r="I19" t="s">
        <v>152</v>
      </c>
      <c r="J19" t="s">
        <v>255</v>
      </c>
      <c r="K19" s="77">
        <v>2.0299999999999998</v>
      </c>
      <c r="L19" t="s">
        <v>105</v>
      </c>
      <c r="M19" s="77">
        <v>3.1</v>
      </c>
      <c r="N19" s="77">
        <v>0.59</v>
      </c>
      <c r="O19" s="77">
        <v>1404790.4</v>
      </c>
      <c r="P19" s="77">
        <v>112.2</v>
      </c>
      <c r="Q19" s="77">
        <v>0</v>
      </c>
      <c r="R19" s="77">
        <v>1576.1748287999999</v>
      </c>
      <c r="S19" s="77">
        <v>0.2</v>
      </c>
      <c r="T19" s="77">
        <v>2.09</v>
      </c>
      <c r="U19" s="77">
        <v>0.37</v>
      </c>
    </row>
    <row r="20" spans="2:21">
      <c r="B20" t="s">
        <v>288</v>
      </c>
      <c r="C20" t="s">
        <v>289</v>
      </c>
      <c r="D20" t="s">
        <v>103</v>
      </c>
      <c r="E20" t="s">
        <v>126</v>
      </c>
      <c r="F20" t="s">
        <v>290</v>
      </c>
      <c r="G20" t="s">
        <v>115</v>
      </c>
      <c r="H20" t="s">
        <v>291</v>
      </c>
      <c r="I20" t="s">
        <v>152</v>
      </c>
      <c r="J20" t="s">
        <v>292</v>
      </c>
      <c r="K20" s="77">
        <v>3.99</v>
      </c>
      <c r="L20" t="s">
        <v>105</v>
      </c>
      <c r="M20" s="77">
        <v>4.95</v>
      </c>
      <c r="N20" s="77">
        <v>3.73</v>
      </c>
      <c r="O20" s="77">
        <v>1815000</v>
      </c>
      <c r="P20" s="77">
        <v>129.01</v>
      </c>
      <c r="Q20" s="77">
        <v>0</v>
      </c>
      <c r="R20" s="77">
        <v>2341.5315000000001</v>
      </c>
      <c r="S20" s="77">
        <v>0.05</v>
      </c>
      <c r="T20" s="77">
        <v>3.1</v>
      </c>
      <c r="U20" s="77">
        <v>0.54</v>
      </c>
    </row>
    <row r="21" spans="2:21">
      <c r="B21" s="78" t="s">
        <v>230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t="s">
        <v>213</v>
      </c>
      <c r="C22" t="s">
        <v>213</v>
      </c>
      <c r="D22" s="16"/>
      <c r="E22" s="16"/>
      <c r="F22" s="16"/>
      <c r="G22" t="s">
        <v>213</v>
      </c>
      <c r="H22" t="s">
        <v>213</v>
      </c>
      <c r="K22" s="77">
        <v>0</v>
      </c>
      <c r="L22" t="s">
        <v>213</v>
      </c>
      <c r="M22" s="77">
        <v>0</v>
      </c>
      <c r="N22" s="77">
        <v>0</v>
      </c>
      <c r="O22" s="77">
        <v>0</v>
      </c>
      <c r="P22" s="77">
        <v>0</v>
      </c>
      <c r="R22" s="77">
        <v>0</v>
      </c>
      <c r="S22" s="77">
        <v>0</v>
      </c>
      <c r="T22" s="77">
        <v>0</v>
      </c>
      <c r="U22" s="77">
        <v>0</v>
      </c>
    </row>
    <row r="23" spans="2:21">
      <c r="B23" s="78" t="s">
        <v>264</v>
      </c>
      <c r="C23" s="16"/>
      <c r="D23" s="16"/>
      <c r="E23" s="16"/>
      <c r="F23" s="16"/>
      <c r="K23" s="79">
        <v>0</v>
      </c>
      <c r="N23" s="79">
        <v>0</v>
      </c>
      <c r="O23" s="79">
        <v>0</v>
      </c>
      <c r="Q23" s="79">
        <v>0</v>
      </c>
      <c r="R23" s="79">
        <v>0</v>
      </c>
      <c r="T23" s="79">
        <v>0</v>
      </c>
      <c r="U23" s="79">
        <v>0</v>
      </c>
    </row>
    <row r="24" spans="2:21">
      <c r="B24" t="s">
        <v>213</v>
      </c>
      <c r="C24" t="s">
        <v>213</v>
      </c>
      <c r="D24" s="16"/>
      <c r="E24" s="16"/>
      <c r="F24" s="16"/>
      <c r="G24" t="s">
        <v>213</v>
      </c>
      <c r="H24" t="s">
        <v>213</v>
      </c>
      <c r="K24" s="77">
        <v>0</v>
      </c>
      <c r="L24" t="s">
        <v>213</v>
      </c>
      <c r="M24" s="77">
        <v>0</v>
      </c>
      <c r="N24" s="77">
        <v>0</v>
      </c>
      <c r="O24" s="77">
        <v>0</v>
      </c>
      <c r="P24" s="77">
        <v>0</v>
      </c>
      <c r="R24" s="77">
        <v>0</v>
      </c>
      <c r="S24" s="77">
        <v>0</v>
      </c>
      <c r="T24" s="77">
        <v>0</v>
      </c>
      <c r="U24" s="77">
        <v>0</v>
      </c>
    </row>
    <row r="25" spans="2:21">
      <c r="B25" s="78" t="s">
        <v>293</v>
      </c>
      <c r="C25" s="16"/>
      <c r="D25" s="16"/>
      <c r="E25" s="16"/>
      <c r="F25" s="16"/>
      <c r="K25" s="79">
        <v>0</v>
      </c>
      <c r="N25" s="79">
        <v>0</v>
      </c>
      <c r="O25" s="79">
        <v>0</v>
      </c>
      <c r="Q25" s="79">
        <v>0</v>
      </c>
      <c r="R25" s="79">
        <v>0</v>
      </c>
      <c r="T25" s="79">
        <v>0</v>
      </c>
      <c r="U25" s="79">
        <v>0</v>
      </c>
    </row>
    <row r="26" spans="2:21">
      <c r="B26" t="s">
        <v>213</v>
      </c>
      <c r="C26" t="s">
        <v>213</v>
      </c>
      <c r="D26" s="16"/>
      <c r="E26" s="16"/>
      <c r="F26" s="16"/>
      <c r="G26" t="s">
        <v>213</v>
      </c>
      <c r="H26" t="s">
        <v>213</v>
      </c>
      <c r="K26" s="77">
        <v>0</v>
      </c>
      <c r="L26" t="s">
        <v>213</v>
      </c>
      <c r="M26" s="77">
        <v>0</v>
      </c>
      <c r="N26" s="77">
        <v>0</v>
      </c>
      <c r="O26" s="77">
        <v>0</v>
      </c>
      <c r="P26" s="77">
        <v>0</v>
      </c>
      <c r="R26" s="77">
        <v>0</v>
      </c>
      <c r="S26" s="77">
        <v>0</v>
      </c>
      <c r="T26" s="77">
        <v>0</v>
      </c>
      <c r="U26" s="77">
        <v>0</v>
      </c>
    </row>
    <row r="27" spans="2:21">
      <c r="B27" s="78" t="s">
        <v>218</v>
      </c>
      <c r="C27" s="16"/>
      <c r="D27" s="16"/>
      <c r="E27" s="16"/>
      <c r="F27" s="16"/>
      <c r="K27" s="79">
        <v>8.64</v>
      </c>
      <c r="N27" s="79">
        <v>3.78</v>
      </c>
      <c r="O27" s="79">
        <v>7474734</v>
      </c>
      <c r="Q27" s="79">
        <v>0</v>
      </c>
      <c r="R27" s="79">
        <v>27472.638809786651</v>
      </c>
      <c r="T27" s="79">
        <v>36.39</v>
      </c>
      <c r="U27" s="79">
        <v>6.37</v>
      </c>
    </row>
    <row r="28" spans="2:21">
      <c r="B28" s="78" t="s">
        <v>265</v>
      </c>
      <c r="C28" s="16"/>
      <c r="D28" s="16"/>
      <c r="E28" s="16"/>
      <c r="F28" s="16"/>
      <c r="K28" s="79">
        <v>0</v>
      </c>
      <c r="N28" s="79">
        <v>0</v>
      </c>
      <c r="O28" s="79">
        <v>0</v>
      </c>
      <c r="Q28" s="79">
        <v>0</v>
      </c>
      <c r="R28" s="79">
        <v>0</v>
      </c>
      <c r="T28" s="79">
        <v>0</v>
      </c>
      <c r="U28" s="79">
        <v>0</v>
      </c>
    </row>
    <row r="29" spans="2:21">
      <c r="B29" t="s">
        <v>213</v>
      </c>
      <c r="C29" t="s">
        <v>213</v>
      </c>
      <c r="D29" s="16"/>
      <c r="E29" s="16"/>
      <c r="F29" s="16"/>
      <c r="G29" t="s">
        <v>213</v>
      </c>
      <c r="H29" t="s">
        <v>213</v>
      </c>
      <c r="K29" s="77">
        <v>0</v>
      </c>
      <c r="L29" t="s">
        <v>213</v>
      </c>
      <c r="M29" s="77">
        <v>0</v>
      </c>
      <c r="N29" s="77">
        <v>0</v>
      </c>
      <c r="O29" s="77">
        <v>0</v>
      </c>
      <c r="P29" s="77">
        <v>0</v>
      </c>
      <c r="R29" s="77">
        <v>0</v>
      </c>
      <c r="S29" s="77">
        <v>0</v>
      </c>
      <c r="T29" s="77">
        <v>0</v>
      </c>
      <c r="U29" s="77">
        <v>0</v>
      </c>
    </row>
    <row r="30" spans="2:21">
      <c r="B30" s="78" t="s">
        <v>266</v>
      </c>
      <c r="C30" s="16"/>
      <c r="D30" s="16"/>
      <c r="E30" s="16"/>
      <c r="F30" s="16"/>
      <c r="K30" s="79">
        <v>8.64</v>
      </c>
      <c r="N30" s="79">
        <v>3.78</v>
      </c>
      <c r="O30" s="79">
        <v>7474734</v>
      </c>
      <c r="Q30" s="79">
        <v>0</v>
      </c>
      <c r="R30" s="79">
        <v>27472.638809786651</v>
      </c>
      <c r="T30" s="79">
        <v>36.39</v>
      </c>
      <c r="U30" s="79">
        <v>6.37</v>
      </c>
    </row>
    <row r="31" spans="2:21">
      <c r="B31" t="s">
        <v>294</v>
      </c>
      <c r="C31" t="s">
        <v>295</v>
      </c>
      <c r="D31" t="s">
        <v>126</v>
      </c>
      <c r="E31" t="s">
        <v>296</v>
      </c>
      <c r="F31" t="s">
        <v>297</v>
      </c>
      <c r="G31" t="s">
        <v>298</v>
      </c>
      <c r="H31" t="s">
        <v>299</v>
      </c>
      <c r="I31" t="s">
        <v>300</v>
      </c>
      <c r="J31" t="s">
        <v>301</v>
      </c>
      <c r="K31" s="77">
        <v>7.18</v>
      </c>
      <c r="L31" t="s">
        <v>109</v>
      </c>
      <c r="M31" s="77">
        <v>3.55</v>
      </c>
      <c r="N31" s="77">
        <v>3.28</v>
      </c>
      <c r="O31" s="77">
        <v>886000</v>
      </c>
      <c r="P31" s="77">
        <v>102.96550000000001</v>
      </c>
      <c r="Q31" s="77">
        <v>0</v>
      </c>
      <c r="R31" s="77">
        <v>3183.8374116999998</v>
      </c>
      <c r="S31" s="77">
        <v>0.04</v>
      </c>
      <c r="T31" s="77">
        <v>4.22</v>
      </c>
      <c r="U31" s="77">
        <v>0.74</v>
      </c>
    </row>
    <row r="32" spans="2:21">
      <c r="B32" t="s">
        <v>302</v>
      </c>
      <c r="C32" t="s">
        <v>303</v>
      </c>
      <c r="D32" t="s">
        <v>126</v>
      </c>
      <c r="E32" t="s">
        <v>296</v>
      </c>
      <c r="F32" t="s">
        <v>304</v>
      </c>
      <c r="G32" t="s">
        <v>305</v>
      </c>
      <c r="H32" t="s">
        <v>306</v>
      </c>
      <c r="I32" t="s">
        <v>300</v>
      </c>
      <c r="J32" t="s">
        <v>301</v>
      </c>
      <c r="K32" s="77">
        <v>7.37</v>
      </c>
      <c r="L32" t="s">
        <v>109</v>
      </c>
      <c r="M32" s="77">
        <v>3.65</v>
      </c>
      <c r="N32" s="77">
        <v>3.24</v>
      </c>
      <c r="O32" s="77">
        <v>549000</v>
      </c>
      <c r="P32" s="77">
        <v>104.67955555555555</v>
      </c>
      <c r="Q32" s="77">
        <v>0</v>
      </c>
      <c r="R32" s="77">
        <v>2005.6707524000001</v>
      </c>
      <c r="S32" s="77">
        <v>4.99</v>
      </c>
      <c r="T32" s="77">
        <v>2.66</v>
      </c>
      <c r="U32" s="77">
        <v>0.47</v>
      </c>
    </row>
    <row r="33" spans="2:21">
      <c r="B33" t="s">
        <v>307</v>
      </c>
      <c r="C33" t="s">
        <v>308</v>
      </c>
      <c r="D33" t="s">
        <v>126</v>
      </c>
      <c r="E33" t="s">
        <v>296</v>
      </c>
      <c r="F33" t="s">
        <v>309</v>
      </c>
      <c r="G33" t="s">
        <v>298</v>
      </c>
      <c r="H33" t="s">
        <v>310</v>
      </c>
      <c r="I33" t="s">
        <v>311</v>
      </c>
      <c r="J33" t="s">
        <v>301</v>
      </c>
      <c r="K33" s="77">
        <v>6.9</v>
      </c>
      <c r="L33" t="s">
        <v>109</v>
      </c>
      <c r="M33" s="77">
        <v>3.9</v>
      </c>
      <c r="N33" s="77">
        <v>3.3</v>
      </c>
      <c r="O33" s="77">
        <v>867000</v>
      </c>
      <c r="P33" s="77">
        <v>106.1119589042676</v>
      </c>
      <c r="Q33" s="77">
        <v>0</v>
      </c>
      <c r="R33" s="77">
        <v>3210.7674861129999</v>
      </c>
      <c r="S33" s="77">
        <v>0.03</v>
      </c>
      <c r="T33" s="77">
        <v>4.25</v>
      </c>
      <c r="U33" s="77">
        <v>0.74</v>
      </c>
    </row>
    <row r="34" spans="2:21">
      <c r="B34" t="s">
        <v>312</v>
      </c>
      <c r="C34" t="s">
        <v>313</v>
      </c>
      <c r="D34" t="s">
        <v>126</v>
      </c>
      <c r="E34" t="s">
        <v>296</v>
      </c>
      <c r="F34" t="s">
        <v>314</v>
      </c>
      <c r="G34" t="s">
        <v>298</v>
      </c>
      <c r="H34" t="s">
        <v>315</v>
      </c>
      <c r="I34" t="s">
        <v>300</v>
      </c>
      <c r="J34" t="s">
        <v>301</v>
      </c>
      <c r="K34" s="77">
        <v>5.96</v>
      </c>
      <c r="L34" t="s">
        <v>109</v>
      </c>
      <c r="M34" s="77">
        <v>4</v>
      </c>
      <c r="N34" s="77">
        <v>3.2</v>
      </c>
      <c r="O34" s="77">
        <v>862000</v>
      </c>
      <c r="P34" s="77">
        <v>105.94277777262181</v>
      </c>
      <c r="Q34" s="77">
        <v>0</v>
      </c>
      <c r="R34" s="77">
        <v>3187.1613379559999</v>
      </c>
      <c r="S34" s="77">
        <v>0.03</v>
      </c>
      <c r="T34" s="77">
        <v>4.22</v>
      </c>
      <c r="U34" s="77">
        <v>0.74</v>
      </c>
    </row>
    <row r="35" spans="2:21">
      <c r="B35" t="s">
        <v>316</v>
      </c>
      <c r="C35" t="s">
        <v>317</v>
      </c>
      <c r="D35" t="s">
        <v>126</v>
      </c>
      <c r="E35" t="s">
        <v>296</v>
      </c>
      <c r="F35" t="s">
        <v>318</v>
      </c>
      <c r="G35" t="s">
        <v>298</v>
      </c>
      <c r="H35" t="s">
        <v>319</v>
      </c>
      <c r="I35" t="s">
        <v>311</v>
      </c>
      <c r="J35" t="s">
        <v>301</v>
      </c>
      <c r="K35" s="77">
        <v>7.3</v>
      </c>
      <c r="L35" t="s">
        <v>109</v>
      </c>
      <c r="M35" s="77">
        <v>3.7</v>
      </c>
      <c r="N35" s="77">
        <v>3.5</v>
      </c>
      <c r="O35" s="77">
        <v>891000</v>
      </c>
      <c r="P35" s="77">
        <v>103.36027777777778</v>
      </c>
      <c r="Q35" s="77">
        <v>0</v>
      </c>
      <c r="R35" s="77">
        <v>3214.0808617500002</v>
      </c>
      <c r="S35" s="77">
        <v>0.04</v>
      </c>
      <c r="T35" s="77">
        <v>4.26</v>
      </c>
      <c r="U35" s="77">
        <v>0.75</v>
      </c>
    </row>
    <row r="36" spans="2:21">
      <c r="B36" t="s">
        <v>320</v>
      </c>
      <c r="C36" t="s">
        <v>321</v>
      </c>
      <c r="D36" t="s">
        <v>126</v>
      </c>
      <c r="E36" t="s">
        <v>296</v>
      </c>
      <c r="F36" t="s">
        <v>322</v>
      </c>
      <c r="G36" t="s">
        <v>323</v>
      </c>
      <c r="H36" t="s">
        <v>315</v>
      </c>
      <c r="I36" t="s">
        <v>300</v>
      </c>
      <c r="J36" t="s">
        <v>324</v>
      </c>
      <c r="K36" s="77">
        <v>8.0500000000000007</v>
      </c>
      <c r="L36" t="s">
        <v>109</v>
      </c>
      <c r="M36" s="77">
        <v>4.13</v>
      </c>
      <c r="N36" s="77">
        <v>3.76</v>
      </c>
      <c r="O36" s="77">
        <v>310734</v>
      </c>
      <c r="P36" s="77">
        <v>104.41804110911583</v>
      </c>
      <c r="Q36" s="77">
        <v>0</v>
      </c>
      <c r="R36" s="77">
        <v>1132.3736219514001</v>
      </c>
      <c r="S36" s="77">
        <v>0.01</v>
      </c>
      <c r="T36" s="77">
        <v>1.5</v>
      </c>
      <c r="U36" s="77">
        <v>0.26</v>
      </c>
    </row>
    <row r="37" spans="2:21">
      <c r="B37" t="s">
        <v>325</v>
      </c>
      <c r="C37" t="s">
        <v>326</v>
      </c>
      <c r="D37" t="s">
        <v>126</v>
      </c>
      <c r="E37" t="s">
        <v>296</v>
      </c>
      <c r="F37" t="s">
        <v>327</v>
      </c>
      <c r="G37" t="s">
        <v>328</v>
      </c>
      <c r="H37" t="s">
        <v>329</v>
      </c>
      <c r="I37" t="s">
        <v>311</v>
      </c>
      <c r="J37" t="s">
        <v>301</v>
      </c>
      <c r="K37" s="77">
        <v>6.92</v>
      </c>
      <c r="L37" t="s">
        <v>109</v>
      </c>
      <c r="M37" s="77">
        <v>3.6</v>
      </c>
      <c r="N37" s="77">
        <v>3.26</v>
      </c>
      <c r="O37" s="77">
        <v>210000</v>
      </c>
      <c r="P37" s="77">
        <v>102.97499999999999</v>
      </c>
      <c r="Q37" s="77">
        <v>0</v>
      </c>
      <c r="R37" s="77">
        <v>754.70377499999995</v>
      </c>
      <c r="S37" s="77">
        <v>0.01</v>
      </c>
      <c r="T37" s="77">
        <v>1</v>
      </c>
      <c r="U37" s="77">
        <v>0.18</v>
      </c>
    </row>
    <row r="38" spans="2:21">
      <c r="B38" t="s">
        <v>330</v>
      </c>
      <c r="C38" t="s">
        <v>331</v>
      </c>
      <c r="D38" t="s">
        <v>126</v>
      </c>
      <c r="E38" t="s">
        <v>296</v>
      </c>
      <c r="F38" t="s">
        <v>332</v>
      </c>
      <c r="G38" t="s">
        <v>328</v>
      </c>
      <c r="H38" t="s">
        <v>291</v>
      </c>
      <c r="I38" t="s">
        <v>300</v>
      </c>
      <c r="J38" t="s">
        <v>301</v>
      </c>
      <c r="K38" s="77">
        <v>24.38</v>
      </c>
      <c r="L38" t="s">
        <v>113</v>
      </c>
      <c r="M38" s="77">
        <v>3.75</v>
      </c>
      <c r="N38" s="77">
        <v>3.47</v>
      </c>
      <c r="O38" s="77">
        <v>287000</v>
      </c>
      <c r="P38" s="77">
        <v>110.66130808362369</v>
      </c>
      <c r="Q38" s="77">
        <v>0</v>
      </c>
      <c r="R38" s="77">
        <v>1264.8338526015</v>
      </c>
      <c r="S38" s="77">
        <v>0.02</v>
      </c>
      <c r="T38" s="77">
        <v>1.68</v>
      </c>
      <c r="U38" s="77">
        <v>0.28999999999999998</v>
      </c>
    </row>
    <row r="39" spans="2:21">
      <c r="B39" t="s">
        <v>333</v>
      </c>
      <c r="C39" t="s">
        <v>334</v>
      </c>
      <c r="D39" t="s">
        <v>126</v>
      </c>
      <c r="E39" t="s">
        <v>296</v>
      </c>
      <c r="F39" t="s">
        <v>335</v>
      </c>
      <c r="G39" t="s">
        <v>305</v>
      </c>
      <c r="H39" t="s">
        <v>291</v>
      </c>
      <c r="I39" t="s">
        <v>300</v>
      </c>
      <c r="J39" t="s">
        <v>301</v>
      </c>
      <c r="K39" s="77">
        <v>5.93</v>
      </c>
      <c r="L39" t="s">
        <v>109</v>
      </c>
      <c r="M39" s="77">
        <v>4.75</v>
      </c>
      <c r="N39" s="77">
        <v>5.04</v>
      </c>
      <c r="O39" s="77">
        <v>343000</v>
      </c>
      <c r="P39" s="77">
        <v>99.172194431486886</v>
      </c>
      <c r="Q39" s="77">
        <v>0</v>
      </c>
      <c r="R39" s="77">
        <v>1187.1605878810001</v>
      </c>
      <c r="S39" s="77">
        <v>0.05</v>
      </c>
      <c r="T39" s="77">
        <v>1.57</v>
      </c>
      <c r="U39" s="77">
        <v>0.28000000000000003</v>
      </c>
    </row>
    <row r="40" spans="2:21">
      <c r="B40" t="s">
        <v>336</v>
      </c>
      <c r="C40" t="s">
        <v>337</v>
      </c>
      <c r="D40" t="s">
        <v>126</v>
      </c>
      <c r="E40" t="s">
        <v>296</v>
      </c>
      <c r="F40" t="s">
        <v>338</v>
      </c>
      <c r="G40" t="s">
        <v>339</v>
      </c>
      <c r="H40" t="s">
        <v>291</v>
      </c>
      <c r="I40" t="s">
        <v>300</v>
      </c>
      <c r="J40" t="s">
        <v>340</v>
      </c>
      <c r="K40" s="77">
        <v>6.66</v>
      </c>
      <c r="L40" t="s">
        <v>109</v>
      </c>
      <c r="M40" s="77">
        <v>3.4</v>
      </c>
      <c r="N40" s="77">
        <v>3.63</v>
      </c>
      <c r="O40" s="77">
        <v>218000</v>
      </c>
      <c r="P40" s="77">
        <v>100.02677779816514</v>
      </c>
      <c r="Q40" s="77">
        <v>0</v>
      </c>
      <c r="R40" s="77">
        <v>761.02373084400006</v>
      </c>
      <c r="S40" s="77">
        <v>0.04</v>
      </c>
      <c r="T40" s="77">
        <v>1.01</v>
      </c>
      <c r="U40" s="77">
        <v>0.18</v>
      </c>
    </row>
    <row r="41" spans="2:21">
      <c r="B41" t="s">
        <v>341</v>
      </c>
      <c r="C41" t="s">
        <v>342</v>
      </c>
      <c r="D41" t="s">
        <v>126</v>
      </c>
      <c r="E41" t="s">
        <v>296</v>
      </c>
      <c r="F41" t="s">
        <v>343</v>
      </c>
      <c r="G41" t="s">
        <v>344</v>
      </c>
      <c r="H41" t="s">
        <v>291</v>
      </c>
      <c r="I41" t="s">
        <v>300</v>
      </c>
      <c r="J41" t="s">
        <v>345</v>
      </c>
      <c r="K41" s="77">
        <v>6.09</v>
      </c>
      <c r="L41" t="s">
        <v>109</v>
      </c>
      <c r="M41" s="77">
        <v>4.25</v>
      </c>
      <c r="N41" s="77">
        <v>3.3</v>
      </c>
      <c r="O41" s="77">
        <v>270000</v>
      </c>
      <c r="P41" s="77">
        <v>106.33255555555556</v>
      </c>
      <c r="Q41" s="77">
        <v>0</v>
      </c>
      <c r="R41" s="77">
        <v>1001.971671</v>
      </c>
      <c r="S41" s="77">
        <v>0.05</v>
      </c>
      <c r="T41" s="77">
        <v>1.33</v>
      </c>
      <c r="U41" s="77">
        <v>0.23</v>
      </c>
    </row>
    <row r="42" spans="2:21">
      <c r="B42" t="s">
        <v>346</v>
      </c>
      <c r="C42" t="s">
        <v>347</v>
      </c>
      <c r="D42" t="s">
        <v>126</v>
      </c>
      <c r="E42" t="s">
        <v>296</v>
      </c>
      <c r="F42" t="s">
        <v>348</v>
      </c>
      <c r="G42" t="s">
        <v>349</v>
      </c>
      <c r="H42" t="s">
        <v>291</v>
      </c>
      <c r="I42" t="s">
        <v>300</v>
      </c>
      <c r="J42" t="s">
        <v>301</v>
      </c>
      <c r="K42" s="77">
        <v>6.51</v>
      </c>
      <c r="L42" t="s">
        <v>109</v>
      </c>
      <c r="M42" s="77">
        <v>3.8</v>
      </c>
      <c r="N42" s="77">
        <v>3.2</v>
      </c>
      <c r="O42" s="77">
        <v>207000</v>
      </c>
      <c r="P42" s="77">
        <v>104.49477777777778</v>
      </c>
      <c r="Q42" s="77">
        <v>0</v>
      </c>
      <c r="R42" s="77">
        <v>754.90162310000005</v>
      </c>
      <c r="S42" s="77">
        <v>0.01</v>
      </c>
      <c r="T42" s="77">
        <v>1</v>
      </c>
      <c r="U42" s="77">
        <v>0.18</v>
      </c>
    </row>
    <row r="43" spans="2:21">
      <c r="B43" t="s">
        <v>350</v>
      </c>
      <c r="C43" t="s">
        <v>351</v>
      </c>
      <c r="D43" t="s">
        <v>126</v>
      </c>
      <c r="E43" t="s">
        <v>296</v>
      </c>
      <c r="F43" t="s">
        <v>352</v>
      </c>
      <c r="G43" t="s">
        <v>298</v>
      </c>
      <c r="H43" t="s">
        <v>353</v>
      </c>
      <c r="I43" t="s">
        <v>311</v>
      </c>
      <c r="J43" t="s">
        <v>301</v>
      </c>
      <c r="K43" s="77">
        <v>7.05</v>
      </c>
      <c r="L43" t="s">
        <v>109</v>
      </c>
      <c r="M43" s="77">
        <v>4.5</v>
      </c>
      <c r="N43" s="77">
        <v>4.93</v>
      </c>
      <c r="O43" s="77">
        <v>440000</v>
      </c>
      <c r="P43" s="77">
        <v>99.349000000000004</v>
      </c>
      <c r="Q43" s="77">
        <v>0</v>
      </c>
      <c r="R43" s="77">
        <v>1525.6032439999999</v>
      </c>
      <c r="S43" s="77">
        <v>0.03</v>
      </c>
      <c r="T43" s="77">
        <v>2.02</v>
      </c>
      <c r="U43" s="77">
        <v>0.35</v>
      </c>
    </row>
    <row r="44" spans="2:21">
      <c r="B44" t="s">
        <v>354</v>
      </c>
      <c r="C44" t="s">
        <v>355</v>
      </c>
      <c r="D44" t="s">
        <v>126</v>
      </c>
      <c r="E44" t="s">
        <v>296</v>
      </c>
      <c r="F44" t="s">
        <v>356</v>
      </c>
      <c r="G44" t="s">
        <v>344</v>
      </c>
      <c r="H44" t="s">
        <v>357</v>
      </c>
      <c r="I44" t="s">
        <v>300</v>
      </c>
      <c r="J44" t="s">
        <v>301</v>
      </c>
      <c r="K44" s="77">
        <v>19.28</v>
      </c>
      <c r="L44" t="s">
        <v>113</v>
      </c>
      <c r="M44" s="77">
        <v>3.75</v>
      </c>
      <c r="N44" s="77">
        <v>3.44</v>
      </c>
      <c r="O44" s="77">
        <v>192000</v>
      </c>
      <c r="P44" s="77">
        <v>106.82157536458334</v>
      </c>
      <c r="Q44" s="77">
        <v>0</v>
      </c>
      <c r="R44" s="77">
        <v>816.80049386774999</v>
      </c>
      <c r="S44" s="77">
        <v>0.02</v>
      </c>
      <c r="T44" s="77">
        <v>1.08</v>
      </c>
      <c r="U44" s="77">
        <v>0.19</v>
      </c>
    </row>
    <row r="45" spans="2:21">
      <c r="B45" t="s">
        <v>358</v>
      </c>
      <c r="C45" t="s">
        <v>359</v>
      </c>
      <c r="D45" t="s">
        <v>126</v>
      </c>
      <c r="E45" t="s">
        <v>296</v>
      </c>
      <c r="F45" t="s">
        <v>360</v>
      </c>
      <c r="G45" t="s">
        <v>344</v>
      </c>
      <c r="H45" t="s">
        <v>361</v>
      </c>
      <c r="I45" t="s">
        <v>311</v>
      </c>
      <c r="J45" t="s">
        <v>301</v>
      </c>
      <c r="K45" s="77">
        <v>4.9000000000000004</v>
      </c>
      <c r="L45" t="s">
        <v>109</v>
      </c>
      <c r="M45" s="77">
        <v>3.75</v>
      </c>
      <c r="N45" s="77">
        <v>4.58</v>
      </c>
      <c r="O45" s="77">
        <v>352000</v>
      </c>
      <c r="P45" s="77">
        <v>96.738500000000002</v>
      </c>
      <c r="Q45" s="77">
        <v>0</v>
      </c>
      <c r="R45" s="77">
        <v>1188.4131248000001</v>
      </c>
      <c r="S45" s="77">
        <v>0.04</v>
      </c>
      <c r="T45" s="77">
        <v>1.57</v>
      </c>
      <c r="U45" s="77">
        <v>0.28000000000000003</v>
      </c>
    </row>
    <row r="46" spans="2:21">
      <c r="B46" t="s">
        <v>362</v>
      </c>
      <c r="C46" t="s">
        <v>363</v>
      </c>
      <c r="D46" t="s">
        <v>126</v>
      </c>
      <c r="E46" t="s">
        <v>296</v>
      </c>
      <c r="F46" t="s">
        <v>364</v>
      </c>
      <c r="G46" t="s">
        <v>365</v>
      </c>
      <c r="H46" t="s">
        <v>366</v>
      </c>
      <c r="I46" t="s">
        <v>300</v>
      </c>
      <c r="J46" t="s">
        <v>301</v>
      </c>
      <c r="K46" s="77">
        <v>16.78</v>
      </c>
      <c r="L46" t="s">
        <v>109</v>
      </c>
      <c r="M46" s="77">
        <v>4.88</v>
      </c>
      <c r="N46" s="77">
        <v>4.79</v>
      </c>
      <c r="O46" s="77">
        <v>210000</v>
      </c>
      <c r="P46" s="77">
        <v>102.39141666666667</v>
      </c>
      <c r="Q46" s="77">
        <v>0</v>
      </c>
      <c r="R46" s="77">
        <v>750.42669275000003</v>
      </c>
      <c r="S46" s="77">
        <v>0.02</v>
      </c>
      <c r="T46" s="77">
        <v>0.99</v>
      </c>
      <c r="U46" s="77">
        <v>0.17</v>
      </c>
    </row>
    <row r="47" spans="2:21">
      <c r="B47" t="s">
        <v>367</v>
      </c>
      <c r="C47" t="s">
        <v>368</v>
      </c>
      <c r="D47" t="s">
        <v>126</v>
      </c>
      <c r="E47" t="s">
        <v>296</v>
      </c>
      <c r="F47" t="s">
        <v>369</v>
      </c>
      <c r="G47" t="s">
        <v>323</v>
      </c>
      <c r="H47" t="s">
        <v>366</v>
      </c>
      <c r="I47" t="s">
        <v>300</v>
      </c>
      <c r="J47" t="s">
        <v>301</v>
      </c>
      <c r="K47" s="77">
        <v>14.11</v>
      </c>
      <c r="L47" t="s">
        <v>113</v>
      </c>
      <c r="M47" s="77">
        <v>6.5</v>
      </c>
      <c r="N47" s="77">
        <v>6.01</v>
      </c>
      <c r="O47" s="77">
        <v>196000</v>
      </c>
      <c r="P47" s="77">
        <v>111.92470571428571</v>
      </c>
      <c r="Q47" s="77">
        <v>0</v>
      </c>
      <c r="R47" s="77">
        <v>873.65067539400002</v>
      </c>
      <c r="S47" s="77">
        <v>0.02</v>
      </c>
      <c r="T47" s="77">
        <v>1.1599999999999999</v>
      </c>
      <c r="U47" s="77">
        <v>0.2</v>
      </c>
    </row>
    <row r="48" spans="2:21">
      <c r="B48" t="s">
        <v>370</v>
      </c>
      <c r="C48" t="s">
        <v>371</v>
      </c>
      <c r="D48" t="s">
        <v>126</v>
      </c>
      <c r="E48" t="s">
        <v>296</v>
      </c>
      <c r="F48" t="s">
        <v>372</v>
      </c>
      <c r="G48" t="s">
        <v>373</v>
      </c>
      <c r="H48" t="s">
        <v>374</v>
      </c>
      <c r="I48" t="s">
        <v>300</v>
      </c>
      <c r="J48" t="s">
        <v>301</v>
      </c>
      <c r="K48" s="77">
        <v>14.43</v>
      </c>
      <c r="L48" t="s">
        <v>109</v>
      </c>
      <c r="M48" s="77">
        <v>7</v>
      </c>
      <c r="N48" s="77">
        <v>7.02</v>
      </c>
      <c r="O48" s="77">
        <v>184000</v>
      </c>
      <c r="P48" s="77">
        <v>102.66255554347826</v>
      </c>
      <c r="Q48" s="77">
        <v>0</v>
      </c>
      <c r="R48" s="77">
        <v>659.25786667800003</v>
      </c>
      <c r="S48" s="77">
        <v>0</v>
      </c>
      <c r="T48" s="77">
        <v>0.87</v>
      </c>
      <c r="U48" s="77">
        <v>0.15</v>
      </c>
    </row>
    <row r="49" spans="2:6">
      <c r="B49" t="s">
        <v>220</v>
      </c>
      <c r="C49" s="16"/>
      <c r="D49" s="16"/>
      <c r="E49" s="16"/>
      <c r="F49" s="16"/>
    </row>
    <row r="50" spans="2:6">
      <c r="B50" t="s">
        <v>260</v>
      </c>
      <c r="C50" s="16"/>
      <c r="D50" s="16"/>
      <c r="E50" s="16"/>
      <c r="F50" s="16"/>
    </row>
    <row r="51" spans="2:6">
      <c r="B51" t="s">
        <v>261</v>
      </c>
      <c r="C51" s="16"/>
      <c r="D51" s="16"/>
      <c r="E51" s="16"/>
      <c r="F51" s="16"/>
    </row>
    <row r="52" spans="2:6">
      <c r="B52" t="s">
        <v>262</v>
      </c>
      <c r="C52" s="16"/>
      <c r="D52" s="16"/>
      <c r="E52" s="16"/>
      <c r="F52" s="16"/>
    </row>
    <row r="53" spans="2:6">
      <c r="B53" t="s">
        <v>375</v>
      </c>
      <c r="C53" s="16"/>
      <c r="D53" s="16"/>
      <c r="E53" s="16"/>
      <c r="F53" s="16"/>
    </row>
    <row r="54" spans="2:6">
      <c r="C54" s="16"/>
      <c r="D54" s="16"/>
      <c r="E54" s="16"/>
      <c r="F54" s="16"/>
    </row>
    <row r="55" spans="2:6">
      <c r="C55" s="16"/>
      <c r="D55" s="16"/>
      <c r="E55" s="16"/>
      <c r="F55" s="16"/>
    </row>
    <row r="56" spans="2:6">
      <c r="C56" s="16"/>
      <c r="D56" s="16"/>
      <c r="E56" s="16"/>
      <c r="F56" s="16"/>
    </row>
    <row r="57" spans="2:6">
      <c r="C57" s="16"/>
      <c r="D57" s="16"/>
      <c r="E57" s="16"/>
      <c r="F57" s="16"/>
    </row>
    <row r="58" spans="2:6">
      <c r="C58" s="16"/>
      <c r="D58" s="16"/>
      <c r="E58" s="16"/>
      <c r="F58" s="16"/>
    </row>
    <row r="59" spans="2:6">
      <c r="C59" s="16"/>
      <c r="D59" s="16"/>
      <c r="E59" s="16"/>
      <c r="F59" s="16"/>
    </row>
    <row r="60" spans="2:6">
      <c r="C60" s="16"/>
      <c r="D60" s="16"/>
      <c r="E60" s="16"/>
      <c r="F60" s="16"/>
    </row>
    <row r="61" spans="2:6">
      <c r="C61" s="16"/>
      <c r="D61" s="16"/>
      <c r="E61" s="16"/>
      <c r="F61" s="16"/>
    </row>
    <row r="62" spans="2:6">
      <c r="C62" s="16"/>
      <c r="D62" s="16"/>
      <c r="E62" s="16"/>
      <c r="F62" s="16"/>
    </row>
    <row r="63" spans="2:6">
      <c r="C63" s="16"/>
      <c r="D63" s="16"/>
      <c r="E63" s="16"/>
      <c r="F63" s="16"/>
    </row>
    <row r="64" spans="2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workbookViewId="0">
      <selection activeCell="G13" sqref="G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5" t="s">
        <v>681</v>
      </c>
    </row>
    <row r="3" spans="2:61">
      <c r="B3" s="2" t="s">
        <v>2</v>
      </c>
      <c r="C3" t="s">
        <v>682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I6" s="19"/>
    </row>
    <row r="7" spans="2:61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2613153</v>
      </c>
      <c r="J11" s="7"/>
      <c r="K11" s="76">
        <v>66898.700496285004</v>
      </c>
      <c r="L11" s="7"/>
      <c r="M11" s="76">
        <v>100</v>
      </c>
      <c r="N11" s="76">
        <v>15.52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2467215</v>
      </c>
      <c r="K12" s="79">
        <v>58282.090943199997</v>
      </c>
      <c r="M12" s="79">
        <v>87.12</v>
      </c>
      <c r="N12" s="79">
        <v>13.52</v>
      </c>
    </row>
    <row r="13" spans="2:61">
      <c r="B13" s="78" t="s">
        <v>376</v>
      </c>
      <c r="E13" s="16"/>
      <c r="F13" s="16"/>
      <c r="G13" s="16"/>
      <c r="I13" s="79">
        <v>1922654</v>
      </c>
      <c r="K13" s="79">
        <v>47275.601959</v>
      </c>
      <c r="M13" s="79">
        <v>70.67</v>
      </c>
      <c r="N13" s="79">
        <v>10.97</v>
      </c>
    </row>
    <row r="14" spans="2:61">
      <c r="B14" t="s">
        <v>377</v>
      </c>
      <c r="C14" t="s">
        <v>378</v>
      </c>
      <c r="D14" t="s">
        <v>103</v>
      </c>
      <c r="E14" t="s">
        <v>126</v>
      </c>
      <c r="F14" t="s">
        <v>379</v>
      </c>
      <c r="G14" t="s">
        <v>270</v>
      </c>
      <c r="H14" t="s">
        <v>105</v>
      </c>
      <c r="I14" s="77">
        <v>463156</v>
      </c>
      <c r="J14" s="77">
        <v>919.9</v>
      </c>
      <c r="K14" s="77">
        <v>4260.5720439999996</v>
      </c>
      <c r="L14" s="77">
        <v>0.04</v>
      </c>
      <c r="M14" s="77">
        <v>6.37</v>
      </c>
      <c r="N14" s="77">
        <v>0.99</v>
      </c>
    </row>
    <row r="15" spans="2:61">
      <c r="B15" t="s">
        <v>380</v>
      </c>
      <c r="C15" t="s">
        <v>381</v>
      </c>
      <c r="D15" t="s">
        <v>103</v>
      </c>
      <c r="E15" t="s">
        <v>126</v>
      </c>
      <c r="F15" t="s">
        <v>382</v>
      </c>
      <c r="G15" t="s">
        <v>270</v>
      </c>
      <c r="H15" t="s">
        <v>105</v>
      </c>
      <c r="I15" s="77">
        <v>315379</v>
      </c>
      <c r="J15" s="77">
        <v>2354</v>
      </c>
      <c r="K15" s="77">
        <v>7424.0216600000003</v>
      </c>
      <c r="L15" s="77">
        <v>0.02</v>
      </c>
      <c r="M15" s="77">
        <v>11.1</v>
      </c>
      <c r="N15" s="77">
        <v>1.72</v>
      </c>
    </row>
    <row r="16" spans="2:61">
      <c r="B16" t="s">
        <v>383</v>
      </c>
      <c r="C16" t="s">
        <v>384</v>
      </c>
      <c r="D16" t="s">
        <v>103</v>
      </c>
      <c r="E16" t="s">
        <v>126</v>
      </c>
      <c r="F16" t="s">
        <v>269</v>
      </c>
      <c r="G16" t="s">
        <v>270</v>
      </c>
      <c r="H16" t="s">
        <v>105</v>
      </c>
      <c r="I16" s="77">
        <v>537680</v>
      </c>
      <c r="J16" s="77">
        <v>1697</v>
      </c>
      <c r="K16" s="77">
        <v>9124.4295999999995</v>
      </c>
      <c r="L16" s="77">
        <v>0.04</v>
      </c>
      <c r="M16" s="77">
        <v>13.64</v>
      </c>
      <c r="N16" s="77">
        <v>2.12</v>
      </c>
    </row>
    <row r="17" spans="2:14">
      <c r="B17" t="s">
        <v>385</v>
      </c>
      <c r="C17" t="s">
        <v>386</v>
      </c>
      <c r="D17" t="s">
        <v>103</v>
      </c>
      <c r="E17" t="s">
        <v>126</v>
      </c>
      <c r="F17" t="s">
        <v>387</v>
      </c>
      <c r="G17" t="s">
        <v>270</v>
      </c>
      <c r="H17" t="s">
        <v>105</v>
      </c>
      <c r="I17" s="77">
        <v>34505</v>
      </c>
      <c r="J17" s="77">
        <v>6350</v>
      </c>
      <c r="K17" s="77">
        <v>2191.0675000000001</v>
      </c>
      <c r="L17" s="77">
        <v>0.01</v>
      </c>
      <c r="M17" s="77">
        <v>3.28</v>
      </c>
      <c r="N17" s="77">
        <v>0.51</v>
      </c>
    </row>
    <row r="18" spans="2:14">
      <c r="B18" t="s">
        <v>388</v>
      </c>
      <c r="C18" t="s">
        <v>389</v>
      </c>
      <c r="D18" t="s">
        <v>103</v>
      </c>
      <c r="E18" t="s">
        <v>126</v>
      </c>
      <c r="F18" t="s">
        <v>390</v>
      </c>
      <c r="G18" t="s">
        <v>270</v>
      </c>
      <c r="H18" t="s">
        <v>105</v>
      </c>
      <c r="I18" s="77">
        <v>44500</v>
      </c>
      <c r="J18" s="77">
        <v>6326</v>
      </c>
      <c r="K18" s="77">
        <v>2815.07</v>
      </c>
      <c r="L18" s="77">
        <v>0.04</v>
      </c>
      <c r="M18" s="77">
        <v>4.21</v>
      </c>
      <c r="N18" s="77">
        <v>0.65</v>
      </c>
    </row>
    <row r="19" spans="2:14">
      <c r="B19" t="s">
        <v>391</v>
      </c>
      <c r="C19" t="s">
        <v>392</v>
      </c>
      <c r="D19" t="s">
        <v>103</v>
      </c>
      <c r="E19" t="s">
        <v>126</v>
      </c>
      <c r="F19" t="s">
        <v>393</v>
      </c>
      <c r="G19" t="s">
        <v>394</v>
      </c>
      <c r="H19" t="s">
        <v>105</v>
      </c>
      <c r="I19" s="77">
        <v>2175</v>
      </c>
      <c r="J19" s="77">
        <v>59610</v>
      </c>
      <c r="K19" s="77">
        <v>1296.5174999999999</v>
      </c>
      <c r="L19" s="77">
        <v>0.02</v>
      </c>
      <c r="M19" s="77">
        <v>1.94</v>
      </c>
      <c r="N19" s="77">
        <v>0.3</v>
      </c>
    </row>
    <row r="20" spans="2:14">
      <c r="B20" t="s">
        <v>395</v>
      </c>
      <c r="C20" t="s">
        <v>396</v>
      </c>
      <c r="D20" t="s">
        <v>103</v>
      </c>
      <c r="E20" t="s">
        <v>126</v>
      </c>
      <c r="F20" t="s">
        <v>397</v>
      </c>
      <c r="G20" t="s">
        <v>284</v>
      </c>
      <c r="H20" t="s">
        <v>105</v>
      </c>
      <c r="I20" s="77">
        <v>162770</v>
      </c>
      <c r="J20" s="77">
        <v>3529</v>
      </c>
      <c r="K20" s="77">
        <v>5744.1532999999999</v>
      </c>
      <c r="L20" s="77">
        <v>0.1</v>
      </c>
      <c r="M20" s="77">
        <v>8.59</v>
      </c>
      <c r="N20" s="77">
        <v>1.33</v>
      </c>
    </row>
    <row r="21" spans="2:14">
      <c r="B21" t="s">
        <v>398</v>
      </c>
      <c r="C21" t="s">
        <v>399</v>
      </c>
      <c r="D21" t="s">
        <v>103</v>
      </c>
      <c r="E21" t="s">
        <v>126</v>
      </c>
      <c r="F21" t="s">
        <v>400</v>
      </c>
      <c r="G21" t="s">
        <v>284</v>
      </c>
      <c r="H21" t="s">
        <v>105</v>
      </c>
      <c r="I21" s="77">
        <v>134057</v>
      </c>
      <c r="J21" s="77">
        <v>1830</v>
      </c>
      <c r="K21" s="77">
        <v>2453.2431000000001</v>
      </c>
      <c r="L21" s="77">
        <v>0.04</v>
      </c>
      <c r="M21" s="77">
        <v>3.67</v>
      </c>
      <c r="N21" s="77">
        <v>0.56999999999999995</v>
      </c>
    </row>
    <row r="22" spans="2:14">
      <c r="B22" t="s">
        <v>401</v>
      </c>
      <c r="C22" t="s">
        <v>402</v>
      </c>
      <c r="D22" t="s">
        <v>103</v>
      </c>
      <c r="E22" t="s">
        <v>126</v>
      </c>
      <c r="F22" t="s">
        <v>403</v>
      </c>
      <c r="G22" t="s">
        <v>284</v>
      </c>
      <c r="H22" t="s">
        <v>105</v>
      </c>
      <c r="I22" s="77">
        <v>49507</v>
      </c>
      <c r="J22" s="77">
        <v>3372</v>
      </c>
      <c r="K22" s="77">
        <v>1669.3760400000001</v>
      </c>
      <c r="L22" s="77">
        <v>0.03</v>
      </c>
      <c r="M22" s="77">
        <v>2.5</v>
      </c>
      <c r="N22" s="77">
        <v>0.39</v>
      </c>
    </row>
    <row r="23" spans="2:14">
      <c r="B23" t="s">
        <v>404</v>
      </c>
      <c r="C23" t="s">
        <v>405</v>
      </c>
      <c r="D23" t="s">
        <v>103</v>
      </c>
      <c r="E23" t="s">
        <v>126</v>
      </c>
      <c r="F23" t="s">
        <v>406</v>
      </c>
      <c r="G23" t="s">
        <v>284</v>
      </c>
      <c r="H23" t="s">
        <v>105</v>
      </c>
      <c r="I23" s="77">
        <v>18728</v>
      </c>
      <c r="J23" s="77">
        <v>18350</v>
      </c>
      <c r="K23" s="77">
        <v>3436.5880000000002</v>
      </c>
      <c r="L23" s="77">
        <v>0.04</v>
      </c>
      <c r="M23" s="77">
        <v>5.14</v>
      </c>
      <c r="N23" s="77">
        <v>0.8</v>
      </c>
    </row>
    <row r="24" spans="2:14">
      <c r="B24" t="s">
        <v>407</v>
      </c>
      <c r="C24" t="s">
        <v>408</v>
      </c>
      <c r="D24" t="s">
        <v>103</v>
      </c>
      <c r="E24" t="s">
        <v>126</v>
      </c>
      <c r="F24" t="s">
        <v>409</v>
      </c>
      <c r="G24" t="s">
        <v>284</v>
      </c>
      <c r="H24" t="s">
        <v>105</v>
      </c>
      <c r="I24" s="77">
        <v>31520</v>
      </c>
      <c r="J24" s="77">
        <v>19400</v>
      </c>
      <c r="K24" s="77">
        <v>6114.88</v>
      </c>
      <c r="L24" s="77">
        <v>0.03</v>
      </c>
      <c r="M24" s="77">
        <v>9.14</v>
      </c>
      <c r="N24" s="77">
        <v>1.42</v>
      </c>
    </row>
    <row r="25" spans="2:14">
      <c r="B25" t="s">
        <v>410</v>
      </c>
      <c r="C25" t="s">
        <v>411</v>
      </c>
      <c r="D25" t="s">
        <v>103</v>
      </c>
      <c r="E25" t="s">
        <v>126</v>
      </c>
      <c r="F25" t="s">
        <v>412</v>
      </c>
      <c r="G25" t="s">
        <v>135</v>
      </c>
      <c r="H25" t="s">
        <v>105</v>
      </c>
      <c r="I25" s="77">
        <v>128677</v>
      </c>
      <c r="J25" s="77">
        <v>579.5</v>
      </c>
      <c r="K25" s="77">
        <v>745.68321500000002</v>
      </c>
      <c r="L25" s="77">
        <v>0</v>
      </c>
      <c r="M25" s="77">
        <v>1.1100000000000001</v>
      </c>
      <c r="N25" s="77">
        <v>0.17</v>
      </c>
    </row>
    <row r="26" spans="2:14">
      <c r="B26" s="78" t="s">
        <v>413</v>
      </c>
      <c r="E26" s="16"/>
      <c r="F26" s="16"/>
      <c r="G26" s="16"/>
      <c r="I26" s="79">
        <v>544561</v>
      </c>
      <c r="K26" s="79">
        <v>11006.488984199999</v>
      </c>
      <c r="M26" s="79">
        <v>16.45</v>
      </c>
      <c r="N26" s="79">
        <v>2.5499999999999998</v>
      </c>
    </row>
    <row r="27" spans="2:14">
      <c r="B27" t="s">
        <v>414</v>
      </c>
      <c r="C27" t="s">
        <v>415</v>
      </c>
      <c r="D27" t="s">
        <v>103</v>
      </c>
      <c r="E27" t="s">
        <v>126</v>
      </c>
      <c r="F27" t="s">
        <v>416</v>
      </c>
      <c r="G27" t="s">
        <v>417</v>
      </c>
      <c r="H27" t="s">
        <v>105</v>
      </c>
      <c r="I27" s="77">
        <v>54200</v>
      </c>
      <c r="J27" s="77">
        <v>1738.9940999999999</v>
      </c>
      <c r="K27" s="77">
        <v>942.53480219999994</v>
      </c>
      <c r="L27" s="77">
        <v>0.02</v>
      </c>
      <c r="M27" s="77">
        <v>1.41</v>
      </c>
      <c r="N27" s="77">
        <v>0.22</v>
      </c>
    </row>
    <row r="28" spans="2:14">
      <c r="B28" t="s">
        <v>418</v>
      </c>
      <c r="C28" t="s">
        <v>419</v>
      </c>
      <c r="D28" t="s">
        <v>103</v>
      </c>
      <c r="E28" t="s">
        <v>126</v>
      </c>
      <c r="F28" t="s">
        <v>416</v>
      </c>
      <c r="G28" t="s">
        <v>417</v>
      </c>
      <c r="H28" t="s">
        <v>105</v>
      </c>
      <c r="I28" s="77">
        <v>58451</v>
      </c>
      <c r="J28" s="77">
        <v>1830</v>
      </c>
      <c r="K28" s="77">
        <v>1069.6532999999999</v>
      </c>
      <c r="L28" s="77">
        <v>0.02</v>
      </c>
      <c r="M28" s="77">
        <v>1.6</v>
      </c>
      <c r="N28" s="77">
        <v>0.25</v>
      </c>
    </row>
    <row r="29" spans="2:14">
      <c r="B29" t="s">
        <v>420</v>
      </c>
      <c r="C29" t="s">
        <v>421</v>
      </c>
      <c r="D29" t="s">
        <v>103</v>
      </c>
      <c r="E29" t="s">
        <v>126</v>
      </c>
      <c r="F29" t="s">
        <v>422</v>
      </c>
      <c r="G29" t="s">
        <v>423</v>
      </c>
      <c r="H29" t="s">
        <v>105</v>
      </c>
      <c r="I29" s="77">
        <v>99651</v>
      </c>
      <c r="J29" s="77">
        <v>1664</v>
      </c>
      <c r="K29" s="77">
        <v>1658.19264</v>
      </c>
      <c r="L29" s="77">
        <v>0.09</v>
      </c>
      <c r="M29" s="77">
        <v>2.48</v>
      </c>
      <c r="N29" s="77">
        <v>0.38</v>
      </c>
    </row>
    <row r="30" spans="2:14">
      <c r="B30" t="s">
        <v>424</v>
      </c>
      <c r="C30" t="s">
        <v>425</v>
      </c>
      <c r="D30" t="s">
        <v>103</v>
      </c>
      <c r="E30" t="s">
        <v>126</v>
      </c>
      <c r="F30" t="s">
        <v>426</v>
      </c>
      <c r="G30" t="s">
        <v>423</v>
      </c>
      <c r="H30" t="s">
        <v>105</v>
      </c>
      <c r="I30" s="77">
        <v>173177</v>
      </c>
      <c r="J30" s="77">
        <v>1107</v>
      </c>
      <c r="K30" s="77">
        <v>1917.0693900000001</v>
      </c>
      <c r="L30" s="77">
        <v>0.05</v>
      </c>
      <c r="M30" s="77">
        <v>2.87</v>
      </c>
      <c r="N30" s="77">
        <v>0.44</v>
      </c>
    </row>
    <row r="31" spans="2:14">
      <c r="B31" t="s">
        <v>427</v>
      </c>
      <c r="C31" t="s">
        <v>428</v>
      </c>
      <c r="D31" t="s">
        <v>103</v>
      </c>
      <c r="E31" t="s">
        <v>126</v>
      </c>
      <c r="F31" t="s">
        <v>429</v>
      </c>
      <c r="G31" t="s">
        <v>284</v>
      </c>
      <c r="H31" t="s">
        <v>105</v>
      </c>
      <c r="I31" s="77">
        <v>1170</v>
      </c>
      <c r="J31" s="77">
        <v>35370</v>
      </c>
      <c r="K31" s="77">
        <v>413.82900000000001</v>
      </c>
      <c r="L31" s="77">
        <v>0.02</v>
      </c>
      <c r="M31" s="77">
        <v>0.62</v>
      </c>
      <c r="N31" s="77">
        <v>0.1</v>
      </c>
    </row>
    <row r="32" spans="2:14">
      <c r="B32" t="s">
        <v>430</v>
      </c>
      <c r="C32" t="s">
        <v>431</v>
      </c>
      <c r="D32" t="s">
        <v>103</v>
      </c>
      <c r="E32" t="s">
        <v>126</v>
      </c>
      <c r="F32" t="s">
        <v>432</v>
      </c>
      <c r="G32" t="s">
        <v>284</v>
      </c>
      <c r="H32" t="s">
        <v>105</v>
      </c>
      <c r="I32" s="77">
        <v>10888</v>
      </c>
      <c r="J32" s="77">
        <v>9988</v>
      </c>
      <c r="K32" s="77">
        <v>1087.49344</v>
      </c>
      <c r="L32" s="77">
        <v>0.05</v>
      </c>
      <c r="M32" s="77">
        <v>1.63</v>
      </c>
      <c r="N32" s="77">
        <v>0.25</v>
      </c>
    </row>
    <row r="33" spans="2:14">
      <c r="B33" t="s">
        <v>433</v>
      </c>
      <c r="C33" t="s">
        <v>434</v>
      </c>
      <c r="D33" t="s">
        <v>103</v>
      </c>
      <c r="E33" t="s">
        <v>126</v>
      </c>
      <c r="F33" t="s">
        <v>435</v>
      </c>
      <c r="G33" t="s">
        <v>284</v>
      </c>
      <c r="H33" t="s">
        <v>105</v>
      </c>
      <c r="I33" s="77">
        <v>1094</v>
      </c>
      <c r="J33" s="77">
        <v>155500</v>
      </c>
      <c r="K33" s="77">
        <v>1701.17</v>
      </c>
      <c r="L33" s="77">
        <v>0.05</v>
      </c>
      <c r="M33" s="77">
        <v>2.54</v>
      </c>
      <c r="N33" s="77">
        <v>0.39</v>
      </c>
    </row>
    <row r="34" spans="2:14">
      <c r="B34" t="s">
        <v>436</v>
      </c>
      <c r="C34" t="s">
        <v>437</v>
      </c>
      <c r="D34" t="s">
        <v>103</v>
      </c>
      <c r="E34" t="s">
        <v>126</v>
      </c>
      <c r="F34" t="s">
        <v>438</v>
      </c>
      <c r="G34" t="s">
        <v>284</v>
      </c>
      <c r="H34" t="s">
        <v>105</v>
      </c>
      <c r="I34" s="77">
        <v>76236</v>
      </c>
      <c r="J34" s="77">
        <v>886.7</v>
      </c>
      <c r="K34" s="77">
        <v>675.98461199999997</v>
      </c>
      <c r="L34" s="77">
        <v>0.03</v>
      </c>
      <c r="M34" s="77">
        <v>1.01</v>
      </c>
      <c r="N34" s="77">
        <v>0.16</v>
      </c>
    </row>
    <row r="35" spans="2:14">
      <c r="B35" t="s">
        <v>439</v>
      </c>
      <c r="C35" t="s">
        <v>440</v>
      </c>
      <c r="D35" t="s">
        <v>103</v>
      </c>
      <c r="E35" t="s">
        <v>126</v>
      </c>
      <c r="F35" t="s">
        <v>441</v>
      </c>
      <c r="G35" t="s">
        <v>284</v>
      </c>
      <c r="H35" t="s">
        <v>105</v>
      </c>
      <c r="I35" s="77">
        <v>65560</v>
      </c>
      <c r="J35" s="77">
        <v>1305</v>
      </c>
      <c r="K35" s="77">
        <v>855.55799999999999</v>
      </c>
      <c r="L35" s="77">
        <v>0.04</v>
      </c>
      <c r="M35" s="77">
        <v>1.28</v>
      </c>
      <c r="N35" s="77">
        <v>0.2</v>
      </c>
    </row>
    <row r="36" spans="2:14">
      <c r="B36" t="s">
        <v>442</v>
      </c>
      <c r="C36" t="s">
        <v>443</v>
      </c>
      <c r="D36" t="s">
        <v>103</v>
      </c>
      <c r="E36" t="s">
        <v>126</v>
      </c>
      <c r="F36" t="s">
        <v>444</v>
      </c>
      <c r="G36" t="s">
        <v>130</v>
      </c>
      <c r="H36" t="s">
        <v>105</v>
      </c>
      <c r="I36" s="77">
        <v>4134</v>
      </c>
      <c r="J36" s="77">
        <v>16570</v>
      </c>
      <c r="K36" s="77">
        <v>685.00379999999996</v>
      </c>
      <c r="L36" s="77">
        <v>0.08</v>
      </c>
      <c r="M36" s="77">
        <v>1.02</v>
      </c>
      <c r="N36" s="77">
        <v>0.16</v>
      </c>
    </row>
    <row r="37" spans="2:14">
      <c r="B37" s="78" t="s">
        <v>445</v>
      </c>
      <c r="E37" s="16"/>
      <c r="F37" s="16"/>
      <c r="G37" s="16"/>
      <c r="I37" s="79">
        <v>0</v>
      </c>
      <c r="K37" s="79">
        <v>0</v>
      </c>
      <c r="M37" s="79">
        <v>0</v>
      </c>
      <c r="N37" s="79">
        <v>0</v>
      </c>
    </row>
    <row r="38" spans="2:14">
      <c r="B38" t="s">
        <v>213</v>
      </c>
      <c r="C38" t="s">
        <v>213</v>
      </c>
      <c r="E38" s="16"/>
      <c r="F38" s="16"/>
      <c r="G38" t="s">
        <v>213</v>
      </c>
      <c r="H38" t="s">
        <v>213</v>
      </c>
      <c r="I38" s="77">
        <v>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446</v>
      </c>
      <c r="E39" s="16"/>
      <c r="F39" s="16"/>
      <c r="G39" s="16"/>
      <c r="I39" s="79">
        <v>0</v>
      </c>
      <c r="K39" s="79">
        <v>0</v>
      </c>
      <c r="M39" s="79">
        <v>0</v>
      </c>
      <c r="N39" s="79">
        <v>0</v>
      </c>
    </row>
    <row r="40" spans="2:14">
      <c r="B40" t="s">
        <v>213</v>
      </c>
      <c r="C40" t="s">
        <v>213</v>
      </c>
      <c r="E40" s="16"/>
      <c r="F40" s="16"/>
      <c r="G40" t="s">
        <v>213</v>
      </c>
      <c r="H40" t="s">
        <v>213</v>
      </c>
      <c r="I40" s="77">
        <v>0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s="78" t="s">
        <v>218</v>
      </c>
      <c r="E41" s="16"/>
      <c r="F41" s="16"/>
      <c r="G41" s="16"/>
      <c r="I41" s="79">
        <v>145938</v>
      </c>
      <c r="K41" s="79">
        <v>8616.6095530849998</v>
      </c>
      <c r="M41" s="79">
        <v>12.88</v>
      </c>
      <c r="N41" s="79">
        <v>2</v>
      </c>
    </row>
    <row r="42" spans="2:14">
      <c r="B42" s="78" t="s">
        <v>265</v>
      </c>
      <c r="E42" s="16"/>
      <c r="F42" s="16"/>
      <c r="G42" s="16"/>
      <c r="I42" s="79">
        <v>0</v>
      </c>
      <c r="K42" s="79">
        <v>0</v>
      </c>
      <c r="M42" s="79">
        <v>0</v>
      </c>
      <c r="N42" s="79">
        <v>0</v>
      </c>
    </row>
    <row r="43" spans="2:14">
      <c r="B43" t="s">
        <v>213</v>
      </c>
      <c r="C43" t="s">
        <v>213</v>
      </c>
      <c r="E43" s="16"/>
      <c r="F43" s="16"/>
      <c r="G43" t="s">
        <v>213</v>
      </c>
      <c r="H43" t="s">
        <v>213</v>
      </c>
      <c r="I43" s="77">
        <v>0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</row>
    <row r="44" spans="2:14">
      <c r="B44" s="78" t="s">
        <v>266</v>
      </c>
      <c r="E44" s="16"/>
      <c r="F44" s="16"/>
      <c r="G44" s="16"/>
      <c r="I44" s="79">
        <v>145938</v>
      </c>
      <c r="K44" s="79">
        <v>8616.6095530849998</v>
      </c>
      <c r="M44" s="79">
        <v>12.88</v>
      </c>
      <c r="N44" s="79">
        <v>2</v>
      </c>
    </row>
    <row r="45" spans="2:14">
      <c r="B45" t="s">
        <v>447</v>
      </c>
      <c r="C45" t="s">
        <v>448</v>
      </c>
      <c r="D45" t="s">
        <v>449</v>
      </c>
      <c r="E45" t="s">
        <v>296</v>
      </c>
      <c r="F45" t="s">
        <v>450</v>
      </c>
      <c r="G45" t="s">
        <v>451</v>
      </c>
      <c r="H45" t="s">
        <v>109</v>
      </c>
      <c r="I45" s="77">
        <v>3559</v>
      </c>
      <c r="J45" s="77">
        <v>19746</v>
      </c>
      <c r="K45" s="77">
        <v>2452.6328886000001</v>
      </c>
      <c r="L45" s="77">
        <v>0</v>
      </c>
      <c r="M45" s="77">
        <v>3.67</v>
      </c>
      <c r="N45" s="77">
        <v>0.56999999999999995</v>
      </c>
    </row>
    <row r="46" spans="2:14">
      <c r="B46" t="s">
        <v>452</v>
      </c>
      <c r="C46" t="s">
        <v>453</v>
      </c>
      <c r="D46" t="s">
        <v>454</v>
      </c>
      <c r="E46" t="s">
        <v>296</v>
      </c>
      <c r="F46" t="s">
        <v>455</v>
      </c>
      <c r="G46" t="s">
        <v>339</v>
      </c>
      <c r="H46" t="s">
        <v>113</v>
      </c>
      <c r="I46" s="77">
        <v>30835</v>
      </c>
      <c r="J46" s="77">
        <v>469</v>
      </c>
      <c r="K46" s="77">
        <v>575.93381737499999</v>
      </c>
      <c r="L46" s="77">
        <v>0.01</v>
      </c>
      <c r="M46" s="77">
        <v>0.86</v>
      </c>
      <c r="N46" s="77">
        <v>0.13</v>
      </c>
    </row>
    <row r="47" spans="2:14">
      <c r="B47" t="s">
        <v>456</v>
      </c>
      <c r="C47" t="s">
        <v>457</v>
      </c>
      <c r="D47" t="s">
        <v>126</v>
      </c>
      <c r="E47" t="s">
        <v>296</v>
      </c>
      <c r="F47" t="s">
        <v>458</v>
      </c>
      <c r="G47" t="s">
        <v>339</v>
      </c>
      <c r="H47" t="s">
        <v>113</v>
      </c>
      <c r="I47" s="77">
        <v>51508</v>
      </c>
      <c r="J47" s="77">
        <v>385.7</v>
      </c>
      <c r="K47" s="77">
        <v>791.18876277000004</v>
      </c>
      <c r="L47" s="77">
        <v>0.01</v>
      </c>
      <c r="M47" s="77">
        <v>1.18</v>
      </c>
      <c r="N47" s="77">
        <v>0.18</v>
      </c>
    </row>
    <row r="48" spans="2:14">
      <c r="B48" t="s">
        <v>459</v>
      </c>
      <c r="C48" t="s">
        <v>460</v>
      </c>
      <c r="D48" t="s">
        <v>449</v>
      </c>
      <c r="E48" t="s">
        <v>296</v>
      </c>
      <c r="F48" t="s">
        <v>461</v>
      </c>
      <c r="G48" t="s">
        <v>462</v>
      </c>
      <c r="H48" t="s">
        <v>109</v>
      </c>
      <c r="I48" s="77">
        <v>520</v>
      </c>
      <c r="J48" s="77">
        <v>104100</v>
      </c>
      <c r="K48" s="77">
        <v>1889.2067999999999</v>
      </c>
      <c r="L48" s="77">
        <v>0</v>
      </c>
      <c r="M48" s="77">
        <v>2.82</v>
      </c>
      <c r="N48" s="77">
        <v>0.44</v>
      </c>
    </row>
    <row r="49" spans="2:14">
      <c r="B49" t="s">
        <v>463</v>
      </c>
      <c r="C49" t="s">
        <v>464</v>
      </c>
      <c r="D49" t="s">
        <v>449</v>
      </c>
      <c r="E49" t="s">
        <v>296</v>
      </c>
      <c r="F49" t="s">
        <v>465</v>
      </c>
      <c r="G49" t="s">
        <v>466</v>
      </c>
      <c r="H49" t="s">
        <v>113</v>
      </c>
      <c r="I49" s="77">
        <v>1188</v>
      </c>
      <c r="J49" s="77">
        <v>13945</v>
      </c>
      <c r="K49" s="77">
        <v>659.76723449999997</v>
      </c>
      <c r="L49" s="77">
        <v>0.01</v>
      </c>
      <c r="M49" s="77">
        <v>0.99</v>
      </c>
      <c r="N49" s="77">
        <v>0.15</v>
      </c>
    </row>
    <row r="50" spans="2:14">
      <c r="B50" t="s">
        <v>467</v>
      </c>
      <c r="C50" t="s">
        <v>468</v>
      </c>
      <c r="D50" t="s">
        <v>449</v>
      </c>
      <c r="E50" t="s">
        <v>296</v>
      </c>
      <c r="F50" t="s">
        <v>469</v>
      </c>
      <c r="G50" t="s">
        <v>470</v>
      </c>
      <c r="H50" t="s">
        <v>109</v>
      </c>
      <c r="I50" s="77">
        <v>3830</v>
      </c>
      <c r="J50" s="77">
        <v>6181</v>
      </c>
      <c r="K50" s="77">
        <v>826.19572700000003</v>
      </c>
      <c r="L50" s="77">
        <v>0</v>
      </c>
      <c r="M50" s="77">
        <v>1.23</v>
      </c>
      <c r="N50" s="77">
        <v>0.19</v>
      </c>
    </row>
    <row r="51" spans="2:14">
      <c r="B51" t="s">
        <v>471</v>
      </c>
      <c r="C51" t="s">
        <v>472</v>
      </c>
      <c r="D51" t="s">
        <v>449</v>
      </c>
      <c r="E51" t="s">
        <v>296</v>
      </c>
      <c r="F51" t="s">
        <v>473</v>
      </c>
      <c r="G51" t="s">
        <v>126</v>
      </c>
      <c r="H51" t="s">
        <v>116</v>
      </c>
      <c r="I51" s="77">
        <v>49998</v>
      </c>
      <c r="J51" s="77">
        <v>254.5</v>
      </c>
      <c r="K51" s="77">
        <v>575.65597284</v>
      </c>
      <c r="L51" s="77">
        <v>0.03</v>
      </c>
      <c r="M51" s="77">
        <v>0.86</v>
      </c>
      <c r="N51" s="77">
        <v>0.13</v>
      </c>
    </row>
    <row r="52" spans="2:14">
      <c r="B52" t="s">
        <v>474</v>
      </c>
      <c r="C52" t="s">
        <v>475</v>
      </c>
      <c r="D52" t="s">
        <v>449</v>
      </c>
      <c r="E52" t="s">
        <v>296</v>
      </c>
      <c r="F52" t="s">
        <v>476</v>
      </c>
      <c r="G52" t="s">
        <v>130</v>
      </c>
      <c r="H52" t="s">
        <v>109</v>
      </c>
      <c r="I52" s="77">
        <v>4500</v>
      </c>
      <c r="J52" s="77">
        <v>5387</v>
      </c>
      <c r="K52" s="77">
        <v>846.02835000000005</v>
      </c>
      <c r="L52" s="77">
        <v>0</v>
      </c>
      <c r="M52" s="77">
        <v>1.26</v>
      </c>
      <c r="N52" s="77">
        <v>0.2</v>
      </c>
    </row>
    <row r="53" spans="2:14">
      <c r="B53" t="s">
        <v>220</v>
      </c>
      <c r="E53" s="16"/>
      <c r="F53" s="16"/>
      <c r="G53" s="16"/>
    </row>
    <row r="54" spans="2:14">
      <c r="B54" t="s">
        <v>260</v>
      </c>
      <c r="E54" s="16"/>
      <c r="F54" s="16"/>
      <c r="G54" s="16"/>
    </row>
    <row r="55" spans="2:14">
      <c r="B55" t="s">
        <v>261</v>
      </c>
      <c r="E55" s="16"/>
      <c r="F55" s="16"/>
      <c r="G55" s="16"/>
    </row>
    <row r="56" spans="2:14">
      <c r="B56" t="s">
        <v>262</v>
      </c>
      <c r="E56" s="16"/>
      <c r="F56" s="16"/>
      <c r="G56" s="16"/>
    </row>
    <row r="57" spans="2:14">
      <c r="E57" s="16"/>
      <c r="F57" s="16"/>
      <c r="G57" s="16"/>
    </row>
    <row r="58" spans="2:14">
      <c r="E58" s="16"/>
      <c r="F58" s="16"/>
      <c r="G58" s="16"/>
    </row>
    <row r="59" spans="2:14">
      <c r="E59" s="16"/>
      <c r="F59" s="16"/>
      <c r="G59" s="16"/>
    </row>
    <row r="60" spans="2:14">
      <c r="E60" s="16"/>
      <c r="F60" s="16"/>
      <c r="G60" s="16"/>
    </row>
    <row r="61" spans="2:14"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abSelected="1" workbookViewId="0">
      <selection activeCell="G13" sqref="G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15" t="s">
        <v>681</v>
      </c>
    </row>
    <row r="3" spans="2:63">
      <c r="B3" s="2" t="s">
        <v>2</v>
      </c>
      <c r="C3" t="s">
        <v>682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57495</v>
      </c>
      <c r="I11" s="7"/>
      <c r="J11" s="76">
        <v>0</v>
      </c>
      <c r="K11" s="76">
        <v>8280.1415235999993</v>
      </c>
      <c r="L11" s="7"/>
      <c r="M11" s="76">
        <v>100</v>
      </c>
      <c r="N11" s="76">
        <v>1.92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477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478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479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480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293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213</v>
      </c>
      <c r="C22" t="s">
        <v>213</v>
      </c>
      <c r="D22" s="16"/>
      <c r="E22" s="16"/>
      <c r="F22" t="s">
        <v>213</v>
      </c>
      <c r="G22" t="s">
        <v>213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481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213</v>
      </c>
      <c r="C24" t="s">
        <v>213</v>
      </c>
      <c r="D24" s="16"/>
      <c r="E24" s="16"/>
      <c r="F24" t="s">
        <v>213</v>
      </c>
      <c r="G24" t="s">
        <v>213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218</v>
      </c>
      <c r="D25" s="16"/>
      <c r="E25" s="16"/>
      <c r="F25" s="16"/>
      <c r="G25" s="16"/>
      <c r="H25" s="79">
        <v>57495</v>
      </c>
      <c r="J25" s="79">
        <v>0</v>
      </c>
      <c r="K25" s="79">
        <v>8280.1415235999993</v>
      </c>
      <c r="M25" s="79">
        <v>100</v>
      </c>
      <c r="N25" s="79">
        <v>1.92</v>
      </c>
    </row>
    <row r="26" spans="2:14">
      <c r="B26" s="78" t="s">
        <v>482</v>
      </c>
      <c r="D26" s="16"/>
      <c r="E26" s="16"/>
      <c r="F26" s="16"/>
      <c r="G26" s="16"/>
      <c r="H26" s="79">
        <v>57495</v>
      </c>
      <c r="J26" s="79">
        <v>0</v>
      </c>
      <c r="K26" s="79">
        <v>8280.1415235999993</v>
      </c>
      <c r="M26" s="79">
        <v>100</v>
      </c>
      <c r="N26" s="79">
        <v>1.92</v>
      </c>
    </row>
    <row r="27" spans="2:14">
      <c r="B27" t="s">
        <v>483</v>
      </c>
      <c r="C27" t="s">
        <v>484</v>
      </c>
      <c r="D27" t="s">
        <v>449</v>
      </c>
      <c r="E27" t="s">
        <v>485</v>
      </c>
      <c r="F27" t="s">
        <v>344</v>
      </c>
      <c r="G27" t="s">
        <v>201</v>
      </c>
      <c r="H27" s="77">
        <v>1770</v>
      </c>
      <c r="I27" s="77">
        <v>9341</v>
      </c>
      <c r="J27" s="77">
        <v>0</v>
      </c>
      <c r="K27" s="77">
        <v>602.31795509999995</v>
      </c>
      <c r="L27" s="77">
        <v>0</v>
      </c>
      <c r="M27" s="77">
        <v>7.27</v>
      </c>
      <c r="N27" s="77">
        <v>0.14000000000000001</v>
      </c>
    </row>
    <row r="28" spans="2:14">
      <c r="B28" t="s">
        <v>486</v>
      </c>
      <c r="C28" t="s">
        <v>487</v>
      </c>
      <c r="D28" t="s">
        <v>488</v>
      </c>
      <c r="E28" t="s">
        <v>489</v>
      </c>
      <c r="F28" t="s">
        <v>344</v>
      </c>
      <c r="G28" t="s">
        <v>113</v>
      </c>
      <c r="H28" s="77">
        <v>1140</v>
      </c>
      <c r="I28" s="77">
        <v>10790</v>
      </c>
      <c r="J28" s="77">
        <v>0</v>
      </c>
      <c r="K28" s="77">
        <v>489.87139500000001</v>
      </c>
      <c r="L28" s="77">
        <v>0</v>
      </c>
      <c r="M28" s="77">
        <v>5.92</v>
      </c>
      <c r="N28" s="77">
        <v>0.11</v>
      </c>
    </row>
    <row r="29" spans="2:14">
      <c r="B29" t="s">
        <v>490</v>
      </c>
      <c r="C29" t="s">
        <v>491</v>
      </c>
      <c r="D29" t="s">
        <v>449</v>
      </c>
      <c r="E29" t="s">
        <v>492</v>
      </c>
      <c r="F29" t="s">
        <v>344</v>
      </c>
      <c r="G29" t="s">
        <v>109</v>
      </c>
      <c r="H29" s="77">
        <v>11810</v>
      </c>
      <c r="I29" s="77">
        <v>2346</v>
      </c>
      <c r="J29" s="77">
        <v>0</v>
      </c>
      <c r="K29" s="77">
        <v>966.94847400000003</v>
      </c>
      <c r="L29" s="77">
        <v>0.01</v>
      </c>
      <c r="M29" s="77">
        <v>11.68</v>
      </c>
      <c r="N29" s="77">
        <v>0.22</v>
      </c>
    </row>
    <row r="30" spans="2:14">
      <c r="B30" t="s">
        <v>493</v>
      </c>
      <c r="C30" t="s">
        <v>494</v>
      </c>
      <c r="D30" t="s">
        <v>495</v>
      </c>
      <c r="E30" t="s">
        <v>496</v>
      </c>
      <c r="F30" t="s">
        <v>344</v>
      </c>
      <c r="G30" t="s">
        <v>109</v>
      </c>
      <c r="H30" s="77">
        <v>5430</v>
      </c>
      <c r="I30" s="77">
        <v>2180</v>
      </c>
      <c r="J30" s="77">
        <v>0</v>
      </c>
      <c r="K30" s="77">
        <v>413.12526000000003</v>
      </c>
      <c r="L30" s="77">
        <v>0</v>
      </c>
      <c r="M30" s="77">
        <v>4.99</v>
      </c>
      <c r="N30" s="77">
        <v>0.1</v>
      </c>
    </row>
    <row r="31" spans="2:14">
      <c r="B31" t="s">
        <v>497</v>
      </c>
      <c r="C31" t="s">
        <v>498</v>
      </c>
      <c r="D31" t="s">
        <v>449</v>
      </c>
      <c r="E31" t="s">
        <v>499</v>
      </c>
      <c r="F31" t="s">
        <v>344</v>
      </c>
      <c r="G31" t="s">
        <v>109</v>
      </c>
      <c r="H31" s="77">
        <v>27080</v>
      </c>
      <c r="I31" s="77">
        <v>3382</v>
      </c>
      <c r="J31" s="77">
        <v>0</v>
      </c>
      <c r="K31" s="77">
        <v>3196.301144</v>
      </c>
      <c r="L31" s="77">
        <v>0.01</v>
      </c>
      <c r="M31" s="77">
        <v>38.6</v>
      </c>
      <c r="N31" s="77">
        <v>0.74</v>
      </c>
    </row>
    <row r="32" spans="2:14">
      <c r="B32" t="s">
        <v>500</v>
      </c>
      <c r="C32" t="s">
        <v>501</v>
      </c>
      <c r="D32" t="s">
        <v>449</v>
      </c>
      <c r="E32" t="s">
        <v>502</v>
      </c>
      <c r="F32" t="s">
        <v>344</v>
      </c>
      <c r="G32" t="s">
        <v>109</v>
      </c>
      <c r="H32" s="77">
        <v>800</v>
      </c>
      <c r="I32" s="77">
        <v>13759</v>
      </c>
      <c r="J32" s="77">
        <v>0</v>
      </c>
      <c r="K32" s="77">
        <v>384.15127999999999</v>
      </c>
      <c r="L32" s="77">
        <v>0</v>
      </c>
      <c r="M32" s="77">
        <v>4.6399999999999997</v>
      </c>
      <c r="N32" s="77">
        <v>0.09</v>
      </c>
    </row>
    <row r="33" spans="2:14">
      <c r="B33" t="s">
        <v>503</v>
      </c>
      <c r="C33" t="s">
        <v>504</v>
      </c>
      <c r="D33" t="s">
        <v>495</v>
      </c>
      <c r="E33" t="s">
        <v>505</v>
      </c>
      <c r="F33" t="s">
        <v>344</v>
      </c>
      <c r="G33" t="s">
        <v>109</v>
      </c>
      <c r="H33" s="77">
        <v>150</v>
      </c>
      <c r="I33" s="77">
        <v>24135</v>
      </c>
      <c r="J33" s="77">
        <v>0</v>
      </c>
      <c r="K33" s="77">
        <v>126.34672500000001</v>
      </c>
      <c r="L33" s="77">
        <v>0</v>
      </c>
      <c r="M33" s="77">
        <v>1.53</v>
      </c>
      <c r="N33" s="77">
        <v>0.03</v>
      </c>
    </row>
    <row r="34" spans="2:14">
      <c r="B34" t="s">
        <v>506</v>
      </c>
      <c r="C34" t="s">
        <v>507</v>
      </c>
      <c r="D34" t="s">
        <v>495</v>
      </c>
      <c r="E34" t="s">
        <v>505</v>
      </c>
      <c r="F34" t="s">
        <v>365</v>
      </c>
      <c r="G34" t="s">
        <v>109</v>
      </c>
      <c r="H34" s="77">
        <v>9315</v>
      </c>
      <c r="I34" s="77">
        <v>6463</v>
      </c>
      <c r="J34" s="77">
        <v>0</v>
      </c>
      <c r="K34" s="77">
        <v>2101.0792904999998</v>
      </c>
      <c r="L34" s="77">
        <v>0</v>
      </c>
      <c r="M34" s="77">
        <v>25.37</v>
      </c>
      <c r="N34" s="77">
        <v>0.49</v>
      </c>
    </row>
    <row r="35" spans="2:14">
      <c r="B35" s="78" t="s">
        <v>508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213</v>
      </c>
      <c r="C36" t="s">
        <v>213</v>
      </c>
      <c r="D36" s="16"/>
      <c r="E36" s="16"/>
      <c r="F36" t="s">
        <v>213</v>
      </c>
      <c r="G36" t="s">
        <v>213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293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213</v>
      </c>
      <c r="C38" t="s">
        <v>213</v>
      </c>
      <c r="D38" s="16"/>
      <c r="E38" s="16"/>
      <c r="F38" t="s">
        <v>213</v>
      </c>
      <c r="G38" t="s">
        <v>213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481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213</v>
      </c>
      <c r="C40" t="s">
        <v>213</v>
      </c>
      <c r="D40" s="16"/>
      <c r="E40" s="16"/>
      <c r="F40" t="s">
        <v>213</v>
      </c>
      <c r="G40" t="s">
        <v>213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t="s">
        <v>220</v>
      </c>
      <c r="D41" s="16"/>
      <c r="E41" s="16"/>
      <c r="F41" s="16"/>
      <c r="G41" s="16"/>
    </row>
    <row r="42" spans="2:14">
      <c r="B42" t="s">
        <v>260</v>
      </c>
      <c r="D42" s="16"/>
      <c r="E42" s="16"/>
      <c r="F42" s="16"/>
      <c r="G42" s="16"/>
    </row>
    <row r="43" spans="2:14">
      <c r="B43" t="s">
        <v>261</v>
      </c>
      <c r="D43" s="16"/>
      <c r="E43" s="16"/>
      <c r="F43" s="16"/>
      <c r="G43" s="16"/>
    </row>
    <row r="44" spans="2:14">
      <c r="B44" t="s">
        <v>262</v>
      </c>
      <c r="D44" s="16"/>
      <c r="E44" s="16"/>
      <c r="F44" s="16"/>
      <c r="G44" s="16"/>
    </row>
    <row r="45" spans="2:14">
      <c r="B45" t="s">
        <v>375</v>
      </c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abSelected="1" workbookViewId="0">
      <selection activeCell="G13" sqref="G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5" t="s">
        <v>681</v>
      </c>
    </row>
    <row r="3" spans="2:65">
      <c r="B3" s="2" t="s">
        <v>2</v>
      </c>
      <c r="C3" t="s">
        <v>682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7485528.4100000001</v>
      </c>
      <c r="K11" s="7"/>
      <c r="L11" s="76">
        <v>22241.343173277899</v>
      </c>
      <c r="M11" s="7"/>
      <c r="N11" s="76">
        <v>100</v>
      </c>
      <c r="O11" s="76">
        <v>5.16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7329615</v>
      </c>
      <c r="L12" s="79">
        <v>15782.434386999999</v>
      </c>
      <c r="N12" s="79">
        <v>70.959999999999994</v>
      </c>
      <c r="O12" s="79">
        <v>3.66</v>
      </c>
    </row>
    <row r="13" spans="2:65">
      <c r="B13" s="78" t="s">
        <v>509</v>
      </c>
      <c r="C13" s="16"/>
      <c r="D13" s="16"/>
      <c r="E13" s="16"/>
      <c r="J13" s="79">
        <v>7329615</v>
      </c>
      <c r="L13" s="79">
        <v>15782.434386999999</v>
      </c>
      <c r="N13" s="79">
        <v>70.959999999999994</v>
      </c>
      <c r="O13" s="79">
        <v>3.66</v>
      </c>
    </row>
    <row r="14" spans="2:65">
      <c r="B14" t="s">
        <v>510</v>
      </c>
      <c r="C14" t="s">
        <v>511</v>
      </c>
      <c r="D14" t="s">
        <v>103</v>
      </c>
      <c r="E14" t="s">
        <v>512</v>
      </c>
      <c r="F14" t="s">
        <v>126</v>
      </c>
      <c r="G14" t="s">
        <v>213</v>
      </c>
      <c r="H14" t="s">
        <v>513</v>
      </c>
      <c r="I14" t="s">
        <v>105</v>
      </c>
      <c r="J14" s="77">
        <v>6536850</v>
      </c>
      <c r="K14" s="77">
        <v>109.04</v>
      </c>
      <c r="L14" s="77">
        <v>7127.7812400000003</v>
      </c>
      <c r="M14" s="77">
        <v>1.36</v>
      </c>
      <c r="N14" s="77">
        <v>32.049999999999997</v>
      </c>
      <c r="O14" s="77">
        <v>1.65</v>
      </c>
    </row>
    <row r="15" spans="2:65">
      <c r="B15" t="s">
        <v>514</v>
      </c>
      <c r="C15" t="s">
        <v>515</v>
      </c>
      <c r="D15" t="s">
        <v>103</v>
      </c>
      <c r="E15" t="s">
        <v>512</v>
      </c>
      <c r="F15" t="s">
        <v>126</v>
      </c>
      <c r="G15" t="s">
        <v>213</v>
      </c>
      <c r="H15" t="s">
        <v>513</v>
      </c>
      <c r="I15" t="s">
        <v>105</v>
      </c>
      <c r="J15" s="77">
        <v>157865</v>
      </c>
      <c r="K15" s="77">
        <v>385.98</v>
      </c>
      <c r="L15" s="77">
        <v>609.32732699999997</v>
      </c>
      <c r="M15" s="77">
        <v>0.09</v>
      </c>
      <c r="N15" s="77">
        <v>2.74</v>
      </c>
      <c r="O15" s="77">
        <v>0.14000000000000001</v>
      </c>
    </row>
    <row r="16" spans="2:65">
      <c r="B16" t="s">
        <v>516</v>
      </c>
      <c r="C16" t="s">
        <v>517</v>
      </c>
      <c r="D16" t="s">
        <v>103</v>
      </c>
      <c r="E16" t="s">
        <v>512</v>
      </c>
      <c r="F16" t="s">
        <v>126</v>
      </c>
      <c r="G16" t="s">
        <v>213</v>
      </c>
      <c r="H16" t="s">
        <v>513</v>
      </c>
      <c r="I16" t="s">
        <v>105</v>
      </c>
      <c r="J16" s="77">
        <v>634900</v>
      </c>
      <c r="K16" s="77">
        <v>1267.18</v>
      </c>
      <c r="L16" s="77">
        <v>8045.32582</v>
      </c>
      <c r="M16" s="77">
        <v>0.89</v>
      </c>
      <c r="N16" s="77">
        <v>36.17</v>
      </c>
      <c r="O16" s="77">
        <v>1.87</v>
      </c>
    </row>
    <row r="17" spans="2:15">
      <c r="B17" s="78" t="s">
        <v>218</v>
      </c>
      <c r="C17" s="16"/>
      <c r="D17" s="16"/>
      <c r="E17" s="16"/>
      <c r="J17" s="79">
        <v>155913.41</v>
      </c>
      <c r="L17" s="79">
        <v>6458.9087862778997</v>
      </c>
      <c r="N17" s="79">
        <v>29.04</v>
      </c>
      <c r="O17" s="79">
        <v>1.5</v>
      </c>
    </row>
    <row r="18" spans="2:15">
      <c r="B18" s="78" t="s">
        <v>518</v>
      </c>
      <c r="C18" s="16"/>
      <c r="D18" s="16"/>
      <c r="E18" s="16"/>
      <c r="J18" s="79">
        <v>155913.41</v>
      </c>
      <c r="L18" s="79">
        <v>6458.9087862778997</v>
      </c>
      <c r="N18" s="79">
        <v>29.04</v>
      </c>
      <c r="O18" s="79">
        <v>1.5</v>
      </c>
    </row>
    <row r="19" spans="2:15">
      <c r="B19" t="s">
        <v>519</v>
      </c>
      <c r="C19" t="s">
        <v>520</v>
      </c>
      <c r="D19" t="s">
        <v>126</v>
      </c>
      <c r="E19" t="s">
        <v>521</v>
      </c>
      <c r="F19" t="s">
        <v>126</v>
      </c>
      <c r="G19" t="s">
        <v>213</v>
      </c>
      <c r="H19" t="s">
        <v>513</v>
      </c>
      <c r="I19" t="s">
        <v>109</v>
      </c>
      <c r="J19" s="77">
        <v>1018.06</v>
      </c>
      <c r="K19" s="77">
        <v>14169</v>
      </c>
      <c r="L19" s="77">
        <v>503.42873568599998</v>
      </c>
      <c r="M19" s="77">
        <v>0.11</v>
      </c>
      <c r="N19" s="77">
        <v>2.2599999999999998</v>
      </c>
      <c r="O19" s="77">
        <v>0.12</v>
      </c>
    </row>
    <row r="20" spans="2:15">
      <c r="B20" t="s">
        <v>522</v>
      </c>
      <c r="C20" t="s">
        <v>523</v>
      </c>
      <c r="D20" t="s">
        <v>126</v>
      </c>
      <c r="E20" t="s">
        <v>524</v>
      </c>
      <c r="F20" t="s">
        <v>126</v>
      </c>
      <c r="G20" t="s">
        <v>213</v>
      </c>
      <c r="H20" t="s">
        <v>513</v>
      </c>
      <c r="I20" t="s">
        <v>109</v>
      </c>
      <c r="J20" s="77">
        <v>2780</v>
      </c>
      <c r="K20" s="77">
        <v>18663</v>
      </c>
      <c r="L20" s="77">
        <v>1810.7215859999999</v>
      </c>
      <c r="M20" s="77">
        <v>0.02</v>
      </c>
      <c r="N20" s="77">
        <v>8.14</v>
      </c>
      <c r="O20" s="77">
        <v>0.42</v>
      </c>
    </row>
    <row r="21" spans="2:15">
      <c r="B21" t="s">
        <v>525</v>
      </c>
      <c r="C21" t="s">
        <v>526</v>
      </c>
      <c r="D21" t="s">
        <v>126</v>
      </c>
      <c r="E21" t="s">
        <v>527</v>
      </c>
      <c r="F21" t="s">
        <v>126</v>
      </c>
      <c r="G21" t="s">
        <v>213</v>
      </c>
      <c r="H21" t="s">
        <v>513</v>
      </c>
      <c r="I21" t="s">
        <v>113</v>
      </c>
      <c r="J21" s="77">
        <v>1020</v>
      </c>
      <c r="K21" s="77">
        <v>12981</v>
      </c>
      <c r="L21" s="77">
        <v>527.30769150000003</v>
      </c>
      <c r="M21" s="77">
        <v>0.02</v>
      </c>
      <c r="N21" s="77">
        <v>2.37</v>
      </c>
      <c r="O21" s="77">
        <v>0.12</v>
      </c>
    </row>
    <row r="22" spans="2:15">
      <c r="B22" t="s">
        <v>528</v>
      </c>
      <c r="C22" t="s">
        <v>529</v>
      </c>
      <c r="D22" t="s">
        <v>126</v>
      </c>
      <c r="E22" t="s">
        <v>527</v>
      </c>
      <c r="F22" t="s">
        <v>126</v>
      </c>
      <c r="G22" t="s">
        <v>213</v>
      </c>
      <c r="H22" t="s">
        <v>513</v>
      </c>
      <c r="I22" t="s">
        <v>109</v>
      </c>
      <c r="J22" s="77">
        <v>1395</v>
      </c>
      <c r="K22" s="77">
        <v>13316</v>
      </c>
      <c r="L22" s="77">
        <v>648.29611799999998</v>
      </c>
      <c r="M22" s="77">
        <v>7.0000000000000007E-2</v>
      </c>
      <c r="N22" s="77">
        <v>2.91</v>
      </c>
      <c r="O22" s="77">
        <v>0.15</v>
      </c>
    </row>
    <row r="23" spans="2:15">
      <c r="B23" t="s">
        <v>530</v>
      </c>
      <c r="C23" t="s">
        <v>531</v>
      </c>
      <c r="D23" t="s">
        <v>126</v>
      </c>
      <c r="E23" t="s">
        <v>532</v>
      </c>
      <c r="F23" t="s">
        <v>344</v>
      </c>
      <c r="G23" t="s">
        <v>213</v>
      </c>
      <c r="H23" t="s">
        <v>513</v>
      </c>
      <c r="I23" t="s">
        <v>201</v>
      </c>
      <c r="J23" s="77">
        <v>1073</v>
      </c>
      <c r="K23" s="77">
        <v>11360</v>
      </c>
      <c r="L23" s="77">
        <v>444.05547039999999</v>
      </c>
      <c r="M23" s="77">
        <v>0.02</v>
      </c>
      <c r="N23" s="77">
        <v>2</v>
      </c>
      <c r="O23" s="77">
        <v>0.1</v>
      </c>
    </row>
    <row r="24" spans="2:15">
      <c r="B24" t="s">
        <v>533</v>
      </c>
      <c r="C24" t="s">
        <v>534</v>
      </c>
      <c r="D24" t="s">
        <v>126</v>
      </c>
      <c r="E24" t="s">
        <v>535</v>
      </c>
      <c r="F24" t="s">
        <v>126</v>
      </c>
      <c r="G24" t="s">
        <v>213</v>
      </c>
      <c r="H24" t="s">
        <v>513</v>
      </c>
      <c r="I24" t="s">
        <v>109</v>
      </c>
      <c r="J24" s="77">
        <v>35390.35</v>
      </c>
      <c r="K24" s="77">
        <v>1634.86</v>
      </c>
      <c r="L24" s="77">
        <v>2019.2535392749</v>
      </c>
      <c r="M24" s="77">
        <v>0.1</v>
      </c>
      <c r="N24" s="77">
        <v>9.08</v>
      </c>
      <c r="O24" s="77">
        <v>0.47</v>
      </c>
    </row>
    <row r="25" spans="2:15">
      <c r="B25" t="s">
        <v>536</v>
      </c>
      <c r="C25" t="s">
        <v>537</v>
      </c>
      <c r="D25" t="s">
        <v>538</v>
      </c>
      <c r="E25" t="s">
        <v>539</v>
      </c>
      <c r="F25" t="s">
        <v>126</v>
      </c>
      <c r="G25" t="s">
        <v>213</v>
      </c>
      <c r="H25" t="s">
        <v>513</v>
      </c>
      <c r="I25" t="s">
        <v>123</v>
      </c>
      <c r="J25" s="77">
        <v>113237</v>
      </c>
      <c r="K25" s="77">
        <v>166.84</v>
      </c>
      <c r="L25" s="77">
        <v>505.84564541700001</v>
      </c>
      <c r="M25" s="77">
        <v>0</v>
      </c>
      <c r="N25" s="77">
        <v>2.27</v>
      </c>
      <c r="O25" s="77">
        <v>0.12</v>
      </c>
    </row>
    <row r="26" spans="2:15">
      <c r="B26" t="s">
        <v>220</v>
      </c>
      <c r="C26" s="16"/>
      <c r="D26" s="16"/>
      <c r="E26" s="16"/>
    </row>
    <row r="27" spans="2:15">
      <c r="B27" t="s">
        <v>260</v>
      </c>
      <c r="C27" s="16"/>
      <c r="D27" s="16"/>
      <c r="E27" s="16"/>
    </row>
    <row r="28" spans="2:15">
      <c r="B28" t="s">
        <v>261</v>
      </c>
      <c r="C28" s="16"/>
      <c r="D28" s="16"/>
      <c r="E28" s="16"/>
    </row>
    <row r="29" spans="2:15">
      <c r="B29" t="s">
        <v>262</v>
      </c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abSelected="1" workbookViewId="0">
      <selection activeCell="G13" sqref="G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5" t="s">
        <v>681</v>
      </c>
    </row>
    <row r="3" spans="2:60">
      <c r="B3" s="2" t="s">
        <v>2</v>
      </c>
      <c r="C3" t="s">
        <v>682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870</v>
      </c>
      <c r="H11" s="7"/>
      <c r="I11" s="76">
        <v>2.5845899999999999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870</v>
      </c>
      <c r="I12" s="79">
        <v>2.5845899999999999</v>
      </c>
      <c r="K12" s="79">
        <v>100</v>
      </c>
      <c r="L12" s="79">
        <v>0</v>
      </c>
    </row>
    <row r="13" spans="2:60">
      <c r="B13" s="78" t="s">
        <v>540</v>
      </c>
      <c r="D13" s="16"/>
      <c r="E13" s="16"/>
      <c r="G13" s="79">
        <v>870</v>
      </c>
      <c r="I13" s="79">
        <v>2.5845899999999999</v>
      </c>
      <c r="K13" s="79">
        <v>100</v>
      </c>
      <c r="L13" s="79">
        <v>0</v>
      </c>
    </row>
    <row r="14" spans="2:60">
      <c r="B14" t="s">
        <v>541</v>
      </c>
      <c r="C14" t="s">
        <v>542</v>
      </c>
      <c r="D14" t="s">
        <v>103</v>
      </c>
      <c r="E14" t="s">
        <v>284</v>
      </c>
      <c r="F14" t="s">
        <v>105</v>
      </c>
      <c r="G14" s="77">
        <v>600</v>
      </c>
      <c r="H14" s="77">
        <v>130.30000000000001</v>
      </c>
      <c r="I14" s="77">
        <v>0.78180000000000005</v>
      </c>
      <c r="J14" s="77">
        <v>0.01</v>
      </c>
      <c r="K14" s="77">
        <v>30.25</v>
      </c>
      <c r="L14" s="77">
        <v>0</v>
      </c>
    </row>
    <row r="15" spans="2:60">
      <c r="B15" t="s">
        <v>543</v>
      </c>
      <c r="C15" t="s">
        <v>544</v>
      </c>
      <c r="D15" t="s">
        <v>103</v>
      </c>
      <c r="E15" t="s">
        <v>284</v>
      </c>
      <c r="F15" t="s">
        <v>105</v>
      </c>
      <c r="G15" s="77">
        <v>270</v>
      </c>
      <c r="H15" s="77">
        <v>667.7</v>
      </c>
      <c r="I15" s="77">
        <v>1.8027899999999999</v>
      </c>
      <c r="J15" s="77">
        <v>0.09</v>
      </c>
      <c r="K15" s="77">
        <v>69.75</v>
      </c>
      <c r="L15" s="77">
        <v>0</v>
      </c>
    </row>
    <row r="16" spans="2:60">
      <c r="B16" s="78" t="s">
        <v>218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545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220</v>
      </c>
      <c r="D19" s="16"/>
      <c r="E19" s="16"/>
    </row>
    <row r="20" spans="2:12">
      <c r="B20" t="s">
        <v>260</v>
      </c>
      <c r="D20" s="16"/>
      <c r="E20" s="16"/>
    </row>
    <row r="21" spans="2:12">
      <c r="B21" t="s">
        <v>261</v>
      </c>
      <c r="D21" s="16"/>
      <c r="E21" s="16"/>
    </row>
    <row r="22" spans="2:12">
      <c r="B22" t="s">
        <v>262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2017-09-06T07:26:47Z</dcterms:modified>
</cp:coreProperties>
</file>