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 firstSheet="23" activeTab="25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<sst xmlns="http://schemas.openxmlformats.org/spreadsheetml/2006/main" count="1760" uniqueCount="292">
  <si>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</si>
  <si>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</si>
  <si>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</si>
  <si>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</si>
  <si>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</si>
  <si>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</si>
  <si>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</si>
  <si>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</si>
  <si>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</si>
  <si>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</si>
  <si>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</si>
  <si>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</si>
  <si>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</si>
  <si>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</si>
  <si>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</si>
  <si>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</si>
  <si>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</si>
  <si>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</si>
  <si>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</si>
  <si>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</si>
  <si>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</si>
  <si>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</si>
  <si>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</si>
  <si>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</si>
  <si>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</si>
  <si>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</si>
  <si>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</si>
  <si>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</si>
  <si>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</si>
  <si>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</si>
  <si>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</si>
  <si>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</si>
  <si>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</si>
  <si>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</si>
  <si>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</si>
  <si>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</si>
  <si>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</si>
  <si>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</si>
  <si>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</si>
  <si>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</si>
  <si>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</si>
  <si>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</si>
  <si>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</si>
  <si>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</si>
  <si>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</si>
  <si>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</si>
  <si>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</si>
  <si>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</si>
  <si>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</si>
  <si>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</si>
  <si>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</si>
  <si>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</si>
  <si>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</si>
  <si>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</si>
  <si>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</si>
  <si>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</si>
  <si>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</si>
  <si>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</si>
  <si>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</si>
  <si>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</si>
  <si>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</si>
  <si>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</si>
  <si>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</si>
  <si>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</si>
  <si>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</si>
  <si>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</si>
  <si>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</si>
  <si>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</si>
  <si>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</si>
  <si>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</si>
  <si>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</si>
  <si>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</si>
  <si>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</si>
  <si>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</si>
  <si>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</si>
  <si>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</si>
  <si>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</si>
  <si>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</si>
  <si>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</si>
  <si>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</si>
  <si>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</si>
  <si>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</si>
  <si>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</si>
  <si>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</si>
  <si>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</si>
  <si>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</si>
  <si>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</si>
  <si>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</si>
  <si>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</si>
  <si>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</si>
  <si>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</si>
  <si>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</si>
  <si>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</si>
  <si>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</si>
  <si>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</si>
  <si>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</si>
  <si>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</si>
  <si>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</si>
  <si>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</si>
  <si>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</si>
  <si>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</si>
  <si>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</si>
  <si>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</si>
  <si>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</si>
  <si>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</si>
  <si>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</si>
  <si>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</si>
  <si>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</si>
  <si>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</si>
  <si>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</si>
  <si>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</si>
  <si>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</si>
  <si>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</si>
  <si>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</si>
  <si>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</si>
  <si>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</si>
  <si>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</si>
  <si>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</si>
  <si>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</si>
  <si>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</si>
  <si>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</si>
  <si>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</si>
  <si>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</si>
  <si>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</si>
  <si>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</si>
  <si>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</si>
  <si>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</si>
  <si>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</si>
  <si>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</si>
  <si>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</si>
  <si>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</si>
  <si>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</si>
  <si>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</si>
  <si>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</si>
  <si>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</si>
  <si>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</si>
  <si>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</si>
  <si>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</si>
  <si>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</si>
  <si>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</si>
  <si>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</si>
  <si>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</si>
  <si>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</si>
  <si>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</si>
  <si>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</si>
  <si>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</si>
  <si>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</si>
  <si>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</si>
  <si>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</si>
  <si>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</si>
  <si>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</si>
  <si>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</si>
  <si>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</si>
  <si>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</si>
  <si>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</si>
  <si>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</si>
  <si>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</si>
  <si>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</si>
  <si>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</si>
  <si>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</si>
  <si>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</si>
  <si>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</si>
  <si>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</si>
  <si>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</si>
  <si>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</si>
  <si>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</si>
  <si>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</si>
  <si>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</si>
  <si>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</si>
  <si>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</si>
  <si>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</si>
  <si>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</si>
  <si>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</si>
  <si>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</si>
  <si>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</si>
  <si>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</si>
  <si>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</si>
  <si>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</si>
  <si>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</si>
  <si>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</si>
  <si>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</si>
  <si>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</si>
  <si>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</si>
  <si>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</si>
  <si>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</si>
  <si>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</si>
  <si>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</si>
  <si>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</si>
  <si>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</si>
  <si>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</si>
  <si>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</si>
  <si>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</si>
  <si>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</si>
  <si>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</si>
  <si>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</si>
  <si>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</si>
  <si>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</si>
  <si>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</si>
  <si>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</si>
  <si>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</si>
  <si>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</si>
  <si>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</si>
  <si>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</si>
  <si>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</si>
  <si>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</si>
  <si>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</si>
  <si>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</si>
  <si>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</si>
  <si>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</si>
  <si>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</si>
  <si>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</si>
  <si>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</si>
  <si>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</si>
  <si>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</si>
  <si>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</si>
  <si>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</si>
  <si>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</si>
  <si>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</si>
  <si>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</si>
  <si>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</si>
  <si>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</si>
  <si>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</si>
  <si>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</si>
  <si>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</si>
  <si>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</si>
  <si>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</si>
  <si>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</si>
  <si>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</si>
  <si>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</si>
  <si>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</si>
  <si>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</si>
  <si>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</si>
  <si>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</si>
  <si>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</si>
  <si>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</si>
  <si>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</si>
  <si>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</si>
  <si>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</si>
  <si>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</si>
  <si>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</si>
  <si>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</si>
  <si>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</si>
  <si>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</si>
  <si>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</si>
  <si>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</si>
  <si>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</si>
  <si>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</si>
  <si>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</si>
  <si>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</si>
  <si>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</si>
  <si>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</si>
  <si>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</si>
  <si>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</si>
  <si>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</si>
  <si>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</si>
  <si>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</si>
  <si>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</si>
  <si>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</si>
  <si>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</si>
  <si>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</si>
  <si>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</si>
  <si>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</si>
  <si>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</si>
  <si>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לאומי 29984523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</si>
  <si>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</si>
  <si>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</si>
  <si>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</si>
  <si>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</si>
  <si>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</si>
  <si>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</si>
  <si>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</si>
  <si>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</si>
  <si>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</si>
  <si>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תגמולים-מסלול עוקב מדד "תל בונד 20"</t>
  </si>
  <si>
    <t>514956465-00000000008694-8698-000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</si>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</sst>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opLeftCell="A25" workbookViewId="0">
      <selection activeCell="K32" sqref="K32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1.1399999999999999</v>
      </c>
      <c r="D11" s="109">
        <f>מזומנים!L10</f>
        <v>0.32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359.28</v>
      </c>
      <c r="D17" s="109">
        <f>'תעודות סל'!N11</f>
        <v>99.68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360.41999999999996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283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284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285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286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282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topLeftCell="A25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1.1399999999999999</v>
      </c>
      <c r="K10" s="84"/>
      <c r="L10" s="84">
        <v>0.32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1.1399999999999999</v>
      </c>
      <c r="K11" s="91"/>
      <c r="L11" s="91">
        <v>0.32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1.1399999999999999</v>
      </c>
      <c r="K12" s="91"/>
      <c r="L12" s="91">
        <v>0.32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1.1399999999999999</v>
      </c>
      <c r="K13" s="92">
        <v>100</v>
      </c>
      <c r="L13" s="92">
        <v>0.32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288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289</v>
      </c>
      <c r="C12" s="90"/>
      <c r="D12" s="90"/>
      <c r="E12" s="90"/>
      <c r="F12" s="90">
        <v>0</v>
      </c>
      <c r="G12" s="101"/>
      <c r="H12" s="90" t="s">
        <v>290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tabSelected="1" workbookViewId="0">
      <selection activeCell="K20" sqref="K20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291</v>
      </c>
      <c r="C12" s="90">
        <v>410</v>
      </c>
      <c r="D12" s="90">
        <v>0</v>
      </c>
      <c r="E12" s="90" t="s">
        <v>290</v>
      </c>
      <c r="F12" s="90">
        <v>0</v>
      </c>
      <c r="G12" s="90" t="s">
        <v>173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topLeftCell="A7" workbookViewId="0">
      <selection activeCell="E24" sqref="E2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113731</v>
      </c>
      <c r="I11" s="84"/>
      <c r="J11" s="84"/>
      <c r="K11" s="84">
        <v>359.28</v>
      </c>
      <c r="L11" s="84"/>
      <c r="M11" s="84"/>
      <c r="N11" s="84">
        <v>99.68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113731</v>
      </c>
      <c r="I12" s="91"/>
      <c r="J12" s="91"/>
      <c r="K12" s="91">
        <v>359.28</v>
      </c>
      <c r="L12" s="91"/>
      <c r="M12" s="91"/>
      <c r="N12" s="91">
        <v>99.68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113731</v>
      </c>
      <c r="I17" s="91"/>
      <c r="J17" s="91"/>
      <c r="K17" s="91">
        <v>359.28</v>
      </c>
      <c r="L17" s="91"/>
      <c r="M17" s="91"/>
      <c r="N17" s="91">
        <v>99.68</v>
      </c>
    </row>
    <row r="18" spans="2:14" customFormat="1" ht="15.75">
      <c r="B18" s="61" t="s">
        <v>275</v>
      </c>
      <c r="C18" s="90">
        <v>1113240</v>
      </c>
      <c r="D18" s="90" t="s">
        <v>150</v>
      </c>
      <c r="E18" s="90">
        <v>514103811</v>
      </c>
      <c r="F18" s="90" t="s">
        <v>276</v>
      </c>
      <c r="G18" s="90" t="s">
        <v>173</v>
      </c>
      <c r="H18" s="117">
        <v>27612</v>
      </c>
      <c r="I18" s="117">
        <v>325.39</v>
      </c>
      <c r="J18" s="117">
        <v>0</v>
      </c>
      <c r="K18" s="117">
        <v>89.85</v>
      </c>
      <c r="L18" s="117">
        <v>0.01</v>
      </c>
      <c r="M18" s="117">
        <v>25.01</v>
      </c>
      <c r="N18" s="117">
        <v>24.93</v>
      </c>
    </row>
    <row r="19" spans="2:14" customFormat="1" ht="15.75">
      <c r="B19" s="61" t="s">
        <v>277</v>
      </c>
      <c r="C19" s="90">
        <v>1104603</v>
      </c>
      <c r="D19" s="90" t="s">
        <v>150</v>
      </c>
      <c r="E19" s="90">
        <v>513952457</v>
      </c>
      <c r="F19" s="90" t="s">
        <v>276</v>
      </c>
      <c r="G19" s="90" t="s">
        <v>173</v>
      </c>
      <c r="H19" s="117">
        <v>27852</v>
      </c>
      <c r="I19" s="117">
        <v>322.39999999999998</v>
      </c>
      <c r="J19" s="117">
        <v>0</v>
      </c>
      <c r="K19" s="117">
        <v>89.8</v>
      </c>
      <c r="L19" s="117">
        <v>0</v>
      </c>
      <c r="M19" s="117">
        <v>24.99</v>
      </c>
      <c r="N19" s="117">
        <v>24.91</v>
      </c>
    </row>
    <row r="20" spans="2:14" customFormat="1" ht="15.75">
      <c r="B20" s="61" t="s">
        <v>278</v>
      </c>
      <c r="C20" s="90">
        <v>1101633</v>
      </c>
      <c r="D20" s="90" t="s">
        <v>150</v>
      </c>
      <c r="E20" s="90">
        <v>513502211</v>
      </c>
      <c r="F20" s="90" t="s">
        <v>276</v>
      </c>
      <c r="G20" s="90" t="s">
        <v>173</v>
      </c>
      <c r="H20" s="117">
        <v>2783</v>
      </c>
      <c r="I20" s="117">
        <v>3226.34</v>
      </c>
      <c r="J20" s="117">
        <v>0</v>
      </c>
      <c r="K20" s="117">
        <v>89.79</v>
      </c>
      <c r="L20" s="117">
        <v>0</v>
      </c>
      <c r="M20" s="117">
        <v>24.99</v>
      </c>
      <c r="N20" s="117">
        <v>24.91</v>
      </c>
    </row>
    <row r="21" spans="2:14" customFormat="1" ht="15.75">
      <c r="B21" s="61" t="s">
        <v>279</v>
      </c>
      <c r="C21" s="90">
        <v>1102276</v>
      </c>
      <c r="D21" s="90" t="s">
        <v>150</v>
      </c>
      <c r="E21" s="90">
        <v>513815258</v>
      </c>
      <c r="F21" s="90" t="s">
        <v>276</v>
      </c>
      <c r="G21" s="90" t="s">
        <v>173</v>
      </c>
      <c r="H21" s="117">
        <v>55484</v>
      </c>
      <c r="I21" s="117">
        <v>161.94</v>
      </c>
      <c r="J21" s="117">
        <v>0</v>
      </c>
      <c r="K21" s="117">
        <v>89.85</v>
      </c>
      <c r="L21" s="117">
        <v>0.01</v>
      </c>
      <c r="M21" s="117">
        <v>25.01</v>
      </c>
      <c r="N21" s="117">
        <v>24.93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265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265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265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265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265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265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280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265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281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282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sharepoint/v3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a46656d4-8850-49b3-aebd-68bd05f7f4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 vashdi ivgi</cp:lastModifiedBy>
  <cp:lastPrinted>2015-10-06T14:09:35Z</cp:lastPrinted>
  <dcterms:created xsi:type="dcterms:W3CDTF">2005-07-19T07:39:38Z</dcterms:created>
  <dcterms:modified xsi:type="dcterms:W3CDTF">2017-08-30T09:01:01Z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