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<sst xmlns="http://schemas.openxmlformats.org/spreadsheetml/2006/main" count="2104" uniqueCount="296">
  <si>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</si>
  <si>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</si>
  <si>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</si>
  <si>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</si>
  <si>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</si>
  <si>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</si>
  <si>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</si>
  <si>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</si>
  <si>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</si>
  <si>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</si>
  <si>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</si>
  <si>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</si>
  <si>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</si>
  <si>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</si>
  <si>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</si>
  <si>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</si>
  <si>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</si>
  <si>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</si>
  <si>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</si>
  <si>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</si>
  <si>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</si>
  <si>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</si>
  <si>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</si>
  <si>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</si>
  <si>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</si>
  <si>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</si>
  <si>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</si>
  <si>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</si>
  <si>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</si>
  <si>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</si>
  <si>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</si>
  <si>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</si>
  <si>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</si>
  <si>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</si>
  <si>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</si>
  <si>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</si>
  <si>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</si>
  <si>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</si>
  <si>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</si>
  <si>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</si>
  <si>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</si>
  <si>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</si>
  <si>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</si>
  <si>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</si>
  <si>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</si>
  <si>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</si>
  <si>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</si>
  <si>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</si>
  <si>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</si>
  <si>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</si>
  <si>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</si>
  <si>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</si>
  <si>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</si>
  <si>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</si>
  <si>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</si>
  <si>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</si>
  <si>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</si>
  <si>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</si>
  <si>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</si>
  <si>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</si>
  <si>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</si>
  <si>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</si>
  <si>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</si>
  <si>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</si>
  <si>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</si>
  <si>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</si>
  <si>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</si>
  <si>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</si>
  <si>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</si>
  <si>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</si>
  <si>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</si>
  <si>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</si>
  <si>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</si>
  <si>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</si>
  <si>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</si>
  <si>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</si>
  <si>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</si>
  <si>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</si>
  <si>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</si>
  <si>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</si>
  <si>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</si>
  <si>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</si>
  <si>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</si>
  <si>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</si>
  <si>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</si>
  <si>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</si>
  <si>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</si>
  <si>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</si>
  <si>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</si>
  <si>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</si>
  <si>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</si>
  <si>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</si>
  <si>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</si>
  <si>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</si>
  <si>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</si>
  <si>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</si>
  <si>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</si>
  <si>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</si>
  <si>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</si>
  <si>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</si>
  <si>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</si>
  <si>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</si>
  <si>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</si>
  <si>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</si>
  <si>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</si>
  <si>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</si>
  <si>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</si>
  <si>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</si>
  <si>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</si>
  <si>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</si>
  <si>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</si>
  <si>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</si>
  <si>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</si>
  <si>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</si>
  <si>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</si>
  <si>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</si>
  <si>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</si>
  <si>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</si>
  <si>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</si>
  <si>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</si>
  <si>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</si>
  <si>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</si>
  <si>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</si>
  <si>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</si>
  <si>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</si>
  <si>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</si>
  <si>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</si>
  <si>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</si>
  <si>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</si>
  <si>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</si>
  <si>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</si>
  <si>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</si>
  <si>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</si>
  <si>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</si>
  <si>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</si>
  <si>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</si>
  <si>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</si>
  <si>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</si>
  <si>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</si>
  <si>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</si>
  <si>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</si>
  <si>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</si>
  <si>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</si>
  <si>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</si>
  <si>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</si>
  <si>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</si>
  <si>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</si>
  <si>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</si>
  <si>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</si>
  <si>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</si>
  <si>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</si>
  <si>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</si>
  <si>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</si>
  <si>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</si>
  <si>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</si>
  <si>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</si>
  <si>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</si>
  <si>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</si>
  <si>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</si>
  <si>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</si>
  <si>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</si>
  <si>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</si>
  <si>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</si>
  <si>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</si>
  <si>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</si>
  <si>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</si>
  <si>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</si>
  <si>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</si>
  <si>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</si>
  <si>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</si>
  <si>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</si>
  <si>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</si>
  <si>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</si>
  <si>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</si>
  <si>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</si>
  <si>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</si>
  <si>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</si>
  <si>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</si>
  <si>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</si>
  <si>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</si>
  <si>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</si>
  <si>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</si>
  <si>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</si>
  <si>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</si>
  <si>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</si>
  <si>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</si>
  <si>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</si>
  <si>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</si>
  <si>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</si>
  <si>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</si>
  <si>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</si>
  <si>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</si>
  <si>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</si>
  <si>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</si>
  <si>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</si>
  <si>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</si>
  <si>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</si>
  <si>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</si>
  <si>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</si>
  <si>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</si>
  <si>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</si>
  <si>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</si>
  <si>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</si>
  <si>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</si>
  <si>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</si>
  <si>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</si>
  <si>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</si>
  <si>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</si>
  <si>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</si>
  <si>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</si>
  <si>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</si>
  <si>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</si>
  <si>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</si>
  <si>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</si>
  <si>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</si>
  <si>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</si>
  <si>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</si>
  <si>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</si>
  <si>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</si>
  <si>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</si>
  <si>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</si>
  <si>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</si>
  <si>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</si>
  <si>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</si>
  <si>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</si>
  <si>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</si>
  <si>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</si>
  <si>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</si>
  <si>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</si>
  <si>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</si>
  <si>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</si>
  <si>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</si>
  <si>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</si>
  <si>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</si>
  <si>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</si>
  <si>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</si>
  <si>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</si>
  <si>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</si>
  <si>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</si>
  <si>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</si>
  <si>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</si>
  <si>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</si>
  <si>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</si>
  <si>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</si>
  <si>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</si>
  <si>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</si>
  <si>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</si>
  <si>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</si>
  <si>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</si>
  <si>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</si>
  <si>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</si>
  <si>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</si>
  <si>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</si>
  <si>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</si>
  <si>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</si>
  <si>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</si>
  <si>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</si>
  <si>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</si>
  <si>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</si>
  <si>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</si>
  <si>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</si>
  <si>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</si>
  <si>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</si>
  <si>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</si>
  <si>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</si>
  <si>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</si>
  <si>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</si>
  <si>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</si>
  <si>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</si>
  <si>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</si>
  <si>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</si>
  <si>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</si>
  <si>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</si>
  <si>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מזומן</t>
  </si>
  <si>
    <t>514956465-00000000008694-8699-000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</si>
  <si>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</si>
  <si>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</si>
  <si>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</si>
  <si>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</si>
  <si>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</si>
  <si>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</si>
  <si>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</si>
  <si>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</si>
  <si>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</si>
  <si>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</si>
  <si>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</si>
  <si>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</si>
  <si>
    <t xml:space="preserve">תאריך </t>
  </si>
  <si>
    <t>תאריך ערך</t>
  </si>
  <si>
    <t>תיאור</t>
  </si>
  <si>
    <t>אסמכתא</t>
  </si>
  <si>
    <t>חובה</t>
  </si>
  <si>
    <t>יתרה בש"ח</t>
  </si>
  <si>
    <t>קוד מוסד</t>
  </si>
  <si>
    <t>עמלת הרשא99999</t>
  </si>
  <si>
    <t>מ החזרות 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</si>
</sst>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1"/>
      <color indexed="8"/>
      <name val="Calibri"/>
      <family val="2"/>
      <charset val="177"/>
    </font>
    <font>
      <b/>
      <sz val="8"/>
      <color indexed="63"/>
      <name val="Arial"/>
      <family val="2"/>
      <charset val="177"/>
    </font>
    <font>
      <sz val="8"/>
      <color indexed="63"/>
      <name val="Arial"/>
      <family val="2"/>
      <charset val="177"/>
    </font>
    <font>
      <sz val="8"/>
      <color indexed="16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  <xf numFmtId="0" fontId="28" fillId="0" borderId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0" fontId="28" fillId="0" borderId="0" xfId="13"/>
    <xf numFmtId="14" fontId="30" fillId="5" borderId="36" xfId="13" applyNumberFormat="1" applyFont="1" applyFill="1" applyBorder="1" applyAlignment="1">
      <alignment horizontal="right"/>
    </xf>
    <xf numFmtId="0" fontId="30" fillId="5" borderId="36" xfId="13" applyFont="1" applyFill="1" applyBorder="1" applyAlignment="1">
      <alignment horizontal="right"/>
    </xf>
    <xf numFmtId="0" fontId="31" fillId="5" borderId="36" xfId="13" applyFont="1" applyFill="1" applyBorder="1" applyAlignment="1">
      <alignment horizontal="right"/>
    </xf>
    <xf numFmtId="0" fontId="29" fillId="4" borderId="36" xfId="13" applyNumberFormat="1" applyFont="1" applyFill="1" applyBorder="1" applyAlignment="1">
      <alignment horizontal="center" vertical="center" wrapText="1"/>
    </xf>
    <xf numFmtId="14" fontId="29" fillId="4" borderId="36" xfId="13" applyNumberFormat="1" applyFont="1" applyFill="1" applyBorder="1" applyAlignment="1">
      <alignment horizontal="center" vertical="center" wrapText="1"/>
    </xf>
    <xf numFmtId="0" fontId="29" fillId="4" borderId="36" xfId="13" applyNumberFormat="1" applyFont="1" applyFill="1" applyBorder="1" applyAlignment="1">
      <alignment horizontal="right" vertical="center" wrapText="1"/>
    </xf>
    <xf numFmtId="4" fontId="29" fillId="4" borderId="37" xfId="13" applyNumberFormat="1" applyFont="1" applyFill="1" applyBorder="1" applyAlignment="1">
      <alignment horizontal="center" vertical="center" wrapText="1"/>
    </xf>
    <xf numFmtId="4" fontId="28" fillId="0" borderId="0" xfId="13" applyNumberFormat="1" applyBorder="1"/>
    <xf numFmtId="0" fontId="28" fillId="0" borderId="0" xfId="13" applyBorder="1"/>
    <xf numFmtId="14" fontId="30" fillId="5" borderId="38" xfId="13" applyNumberFormat="1" applyFont="1" applyFill="1" applyBorder="1" applyAlignment="1">
      <alignment horizontal="right"/>
    </xf>
    <xf numFmtId="0" fontId="30" fillId="5" borderId="38" xfId="13" applyFont="1" applyFill="1" applyBorder="1" applyAlignment="1">
      <alignment horizontal="right"/>
    </xf>
    <xf numFmtId="0" fontId="31" fillId="5" borderId="38" xfId="13" applyFont="1" applyFill="1" applyBorder="1" applyAlignment="1">
      <alignment horizontal="right"/>
    </xf>
    <xf numFmtId="0" fontId="28" fillId="0" borderId="39" xfId="13" applyBorder="1"/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4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עלות מתואמת מסגרות אשראי ללווים" xfId="13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39" t="s">
        <v>190</v>
      </c>
      <c r="C6" s="140"/>
      <c r="D6" s="141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145.36000000000001</v>
      </c>
      <c r="D11" s="109">
        <f>מזומנים!L10</f>
        <v>100</v>
      </c>
    </row>
    <row r="12" spans="1:36">
      <c r="B12" s="71" t="s">
        <v>192</v>
      </c>
      <c r="C12" s="107"/>
      <c r="D12" s="138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38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38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145.36000000000001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122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150</v>
      </c>
      <c r="BF6" s="1" t="s">
        <v>183</v>
      </c>
      <c r="BH6" s="3" t="s">
        <v>173</v>
      </c>
    </row>
    <row r="7" spans="1:60" ht="26.25" customHeight="1">
      <c r="B7" s="154" t="s">
        <v>123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124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115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116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125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59" ht="26.25" customHeight="1">
      <c r="B7" s="154" t="s">
        <v>126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2" ht="26.25" customHeight="1">
      <c r="B7" s="154" t="s">
        <v>127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145.36000000000001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145.36000000000001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145.36000000000001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145.36000000000001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49" ht="26.25" customHeight="1">
      <c r="B7" s="154" t="s">
        <v>128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54" t="s">
        <v>206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129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54" t="s">
        <v>207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57" t="s">
        <v>209</v>
      </c>
      <c r="C6" s="158"/>
      <c r="D6" s="158"/>
      <c r="E6" s="158"/>
      <c r="F6" s="158"/>
      <c r="G6" s="158"/>
      <c r="H6" s="158"/>
      <c r="I6" s="158"/>
      <c r="J6" s="159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54" t="s">
        <v>210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286</v>
      </c>
      <c r="C12" s="90">
        <v>410</v>
      </c>
      <c r="D12" s="90">
        <v>0</v>
      </c>
      <c r="E12" s="90" t="s">
        <v>285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54" t="s">
        <v>212</v>
      </c>
      <c r="C6" s="155"/>
      <c r="D6" s="156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52" ht="27.75" customHeight="1">
      <c r="B7" s="148" t="s">
        <v>115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51" t="s">
        <v>254</v>
      </c>
      <c r="C28" s="151"/>
      <c r="D28" s="15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42578125" style="2" bestFit="1" customWidth="1"/>
    <col min="4" max="4" width="9.7109375" style="2" bestFit="1" customWidth="1"/>
    <col min="5" max="5" width="18.85546875" style="1" bestFit="1" customWidth="1"/>
    <col min="6" max="6" width="9.42578125" style="1" bestFit="1" customWidth="1"/>
    <col min="7" max="7" width="13.140625" style="1" bestFit="1" customWidth="1"/>
    <col min="8" max="8" width="6" style="1" bestFit="1" customWidth="1"/>
    <col min="9" max="9" width="14.7109375" style="1" bestFit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128" t="s">
        <v>287</v>
      </c>
      <c r="D11" s="128" t="s">
        <v>288</v>
      </c>
      <c r="E11" s="128" t="s">
        <v>289</v>
      </c>
      <c r="F11" s="128" t="s">
        <v>290</v>
      </c>
      <c r="G11" s="129" t="s">
        <v>291</v>
      </c>
      <c r="H11" s="128"/>
      <c r="I11" s="130" t="s">
        <v>292</v>
      </c>
      <c r="J11" s="132"/>
      <c r="K11" s="131" t="s">
        <v>293</v>
      </c>
      <c r="L11" s="132"/>
      <c r="M11" s="117"/>
      <c r="N11" s="117"/>
      <c r="O11" s="117"/>
      <c r="P11" s="117"/>
    </row>
    <row r="12" spans="2:18" customFormat="1" ht="15.75">
      <c r="B12" s="60" t="s">
        <v>33</v>
      </c>
      <c r="C12" s="88">
        <v>42736</v>
      </c>
      <c r="D12" s="88">
        <v>42734</v>
      </c>
      <c r="E12" s="88" t="s">
        <v>294</v>
      </c>
      <c r="F12" s="88">
        <v>99651</v>
      </c>
      <c r="G12" s="97">
        <v>23.04</v>
      </c>
      <c r="H12" s="88"/>
      <c r="I12" s="88">
        <v>159187.16</v>
      </c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125"/>
      <c r="D13" s="125"/>
      <c r="E13" s="126"/>
      <c r="F13" s="126"/>
      <c r="G13" s="126"/>
      <c r="H13" s="126"/>
      <c r="I13" s="126"/>
      <c r="J13" s="133"/>
      <c r="K13" s="133"/>
      <c r="L13" s="133"/>
      <c r="M13" s="117"/>
      <c r="N13" s="117"/>
      <c r="O13" s="117"/>
      <c r="P13" s="117"/>
    </row>
    <row r="14" spans="2:18" customFormat="1" ht="15.75">
      <c r="B14" s="60" t="s">
        <v>50</v>
      </c>
      <c r="C14" s="88">
        <v>42736</v>
      </c>
      <c r="D14" s="88">
        <v>42736</v>
      </c>
      <c r="E14" s="88" t="s">
        <v>294</v>
      </c>
      <c r="F14" s="88">
        <v>57318</v>
      </c>
      <c r="G14" s="97">
        <v>5.19</v>
      </c>
      <c r="H14" s="88"/>
      <c r="I14" s="88">
        <v>1181.97</v>
      </c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125"/>
      <c r="D15" s="125"/>
      <c r="E15" s="126"/>
      <c r="F15" s="126"/>
      <c r="G15" s="126"/>
      <c r="H15" s="126"/>
      <c r="I15" s="126"/>
      <c r="J15" s="133"/>
      <c r="K15" s="133"/>
      <c r="L15" s="133"/>
      <c r="M15" s="117"/>
      <c r="N15" s="117"/>
      <c r="O15" s="117"/>
      <c r="P15" s="117"/>
    </row>
    <row r="16" spans="2:18" customFormat="1" ht="15.75">
      <c r="B16" s="60" t="s">
        <v>51</v>
      </c>
      <c r="C16" s="88">
        <v>42737</v>
      </c>
      <c r="D16" s="88">
        <v>42736</v>
      </c>
      <c r="E16" s="88" t="s">
        <v>295</v>
      </c>
      <c r="F16" s="88">
        <v>99657</v>
      </c>
      <c r="G16" s="97">
        <v>11800</v>
      </c>
      <c r="H16" s="88"/>
      <c r="I16" s="88">
        <v>6394.61</v>
      </c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125"/>
      <c r="D17" s="125"/>
      <c r="E17" s="126"/>
      <c r="F17" s="126"/>
      <c r="G17" s="126"/>
      <c r="H17" s="126"/>
      <c r="I17" s="126"/>
      <c r="J17" s="133"/>
      <c r="K17" s="133"/>
      <c r="L17" s="133"/>
      <c r="M17" s="117"/>
      <c r="N17" s="117"/>
      <c r="O17" s="117"/>
      <c r="P17" s="117"/>
    </row>
    <row r="18" spans="1:16" customFormat="1" ht="15.75">
      <c r="B18" s="60" t="s">
        <v>73</v>
      </c>
      <c r="C18" s="88">
        <v>42738</v>
      </c>
      <c r="D18" s="88">
        <v>42737</v>
      </c>
      <c r="E18" s="88" t="s">
        <v>294</v>
      </c>
      <c r="F18" s="88">
        <v>99651</v>
      </c>
      <c r="G18" s="97">
        <v>7.68</v>
      </c>
      <c r="H18" s="88"/>
      <c r="I18" s="88">
        <v>-12598.3</v>
      </c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125"/>
      <c r="D19" s="125"/>
      <c r="E19" s="126"/>
      <c r="F19" s="126"/>
      <c r="G19" s="126"/>
      <c r="H19" s="126"/>
      <c r="I19" s="127"/>
      <c r="J19" s="133"/>
      <c r="K19" s="133"/>
      <c r="L19" s="133"/>
      <c r="M19" s="117"/>
      <c r="N19" s="117"/>
      <c r="O19" s="117"/>
      <c r="P19" s="117"/>
    </row>
    <row r="20" spans="1:16" customFormat="1" ht="15.75">
      <c r="B20" s="60" t="s">
        <v>239</v>
      </c>
      <c r="C20" s="88">
        <v>42738</v>
      </c>
      <c r="D20" s="88">
        <v>42738</v>
      </c>
      <c r="E20" s="88" t="s">
        <v>294</v>
      </c>
      <c r="F20" s="88">
        <v>57318</v>
      </c>
      <c r="G20" s="97">
        <v>0.57999999999999996</v>
      </c>
      <c r="H20" s="88"/>
      <c r="I20" s="88">
        <v>-13427.08</v>
      </c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>
        <v>42738</v>
      </c>
      <c r="D21" s="88">
        <v>42738</v>
      </c>
      <c r="E21" s="88" t="s">
        <v>294</v>
      </c>
      <c r="F21" s="88">
        <v>57318</v>
      </c>
      <c r="G21" s="97">
        <v>0.57999999999999996</v>
      </c>
      <c r="H21" s="88"/>
      <c r="I21" s="88">
        <v>-13427.66</v>
      </c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125"/>
      <c r="D22" s="125"/>
      <c r="E22" s="126"/>
      <c r="F22" s="126"/>
      <c r="G22" s="126"/>
      <c r="H22" s="126"/>
      <c r="I22" s="126"/>
      <c r="J22" s="133"/>
      <c r="K22" s="133"/>
      <c r="L22" s="133"/>
      <c r="M22" s="117"/>
      <c r="N22" s="117"/>
      <c r="O22" s="117"/>
      <c r="P22" s="117"/>
    </row>
    <row r="23" spans="1:16" customFormat="1" ht="15.75">
      <c r="B23" s="60" t="s">
        <v>79</v>
      </c>
      <c r="C23" s="88">
        <v>42739</v>
      </c>
      <c r="D23" s="88">
        <v>42738</v>
      </c>
      <c r="E23" s="88" t="s">
        <v>295</v>
      </c>
      <c r="F23" s="88">
        <v>99657</v>
      </c>
      <c r="G23" s="97">
        <v>141500</v>
      </c>
      <c r="H23" s="88"/>
      <c r="I23" s="88">
        <v>-79614.7</v>
      </c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134"/>
      <c r="D24" s="134"/>
      <c r="E24" s="135"/>
      <c r="F24" s="135"/>
      <c r="G24" s="135"/>
      <c r="H24" s="135"/>
      <c r="I24" s="136"/>
      <c r="J24" s="137"/>
      <c r="K24" s="137"/>
      <c r="L24" s="13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5">
      <c r="C28" s="125">
        <v>42740</v>
      </c>
      <c r="D28" s="125">
        <v>42739</v>
      </c>
      <c r="E28" s="126" t="s">
        <v>295</v>
      </c>
      <c r="F28" s="126">
        <v>99657</v>
      </c>
      <c r="G28" s="126">
        <v>11920.32</v>
      </c>
      <c r="H28" s="126"/>
      <c r="I28" s="127">
        <v>-121377.58</v>
      </c>
      <c r="J28" s="124"/>
      <c r="K28" s="124"/>
      <c r="L28" s="124"/>
    </row>
    <row r="29" spans="1:16" customFormat="1" ht="15">
      <c r="C29" s="125">
        <v>42740</v>
      </c>
      <c r="D29" s="125">
        <v>42740</v>
      </c>
      <c r="E29" s="126" t="s">
        <v>294</v>
      </c>
      <c r="F29" s="126">
        <v>57318</v>
      </c>
      <c r="G29" s="126">
        <v>0.57999999999999996</v>
      </c>
      <c r="H29" s="126"/>
      <c r="I29" s="126">
        <v>20121.84</v>
      </c>
      <c r="J29" s="124"/>
      <c r="K29" s="124"/>
      <c r="L29" s="124"/>
    </row>
    <row r="30" spans="1:16" customFormat="1" ht="15">
      <c r="C30" s="125">
        <v>42740</v>
      </c>
      <c r="D30" s="125">
        <v>42740</v>
      </c>
      <c r="E30" s="126" t="s">
        <v>294</v>
      </c>
      <c r="F30" s="126">
        <v>57318</v>
      </c>
      <c r="G30" s="126">
        <v>0.57999999999999996</v>
      </c>
      <c r="H30" s="126"/>
      <c r="I30" s="126">
        <v>20121.259999999998</v>
      </c>
      <c r="J30" s="124"/>
      <c r="K30" s="124"/>
      <c r="L30" s="124"/>
    </row>
    <row r="31" spans="1:16" customFormat="1" ht="15">
      <c r="C31" s="125">
        <v>42740</v>
      </c>
      <c r="D31" s="125">
        <v>42740</v>
      </c>
      <c r="E31" s="126" t="s">
        <v>294</v>
      </c>
      <c r="F31" s="126">
        <v>57318</v>
      </c>
      <c r="G31" s="126">
        <v>1.1599999999999999</v>
      </c>
      <c r="H31" s="126"/>
      <c r="I31" s="126">
        <v>20120.099999999999</v>
      </c>
      <c r="J31" s="124"/>
      <c r="K31" s="124"/>
      <c r="L31" s="124"/>
    </row>
    <row r="32" spans="1:16" customFormat="1" ht="15">
      <c r="C32" s="125">
        <v>42740</v>
      </c>
      <c r="D32" s="125">
        <v>42740</v>
      </c>
      <c r="E32" s="126" t="s">
        <v>294</v>
      </c>
      <c r="F32" s="126">
        <v>57318</v>
      </c>
      <c r="G32" s="126">
        <v>2.89</v>
      </c>
      <c r="H32" s="126"/>
      <c r="I32" s="126">
        <v>20117.21</v>
      </c>
      <c r="J32" s="124"/>
      <c r="K32" s="124"/>
      <c r="L32" s="124"/>
    </row>
    <row r="33" spans="3:23" customFormat="1" ht="15">
      <c r="C33" s="125">
        <v>42740</v>
      </c>
      <c r="D33" s="125">
        <v>42740</v>
      </c>
      <c r="E33" s="126" t="s">
        <v>294</v>
      </c>
      <c r="F33" s="126">
        <v>57318</v>
      </c>
      <c r="G33" s="126">
        <v>7.51</v>
      </c>
      <c r="H33" s="126"/>
      <c r="I33" s="126">
        <v>20109.7</v>
      </c>
      <c r="J33" s="124"/>
      <c r="K33" s="124"/>
      <c r="L33" s="124"/>
    </row>
    <row r="34" spans="3:23">
      <c r="C34" s="125">
        <v>42741</v>
      </c>
      <c r="D34" s="125">
        <v>42740</v>
      </c>
      <c r="E34" s="126" t="s">
        <v>294</v>
      </c>
      <c r="F34" s="126">
        <v>99651</v>
      </c>
      <c r="G34" s="126">
        <v>15.36</v>
      </c>
      <c r="H34" s="126"/>
      <c r="I34" s="127">
        <v>-6186.12</v>
      </c>
      <c r="J34"/>
      <c r="K34"/>
      <c r="L3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3:23">
      <c r="C35" s="125">
        <v>42741</v>
      </c>
      <c r="D35" s="125">
        <v>42740</v>
      </c>
      <c r="E35" s="126" t="s">
        <v>295</v>
      </c>
      <c r="F35" s="126">
        <v>99657</v>
      </c>
      <c r="G35" s="126">
        <v>1950</v>
      </c>
      <c r="H35" s="126"/>
      <c r="I35" s="127">
        <v>-8136.12</v>
      </c>
      <c r="J35"/>
      <c r="K35"/>
      <c r="L3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23">
      <c r="C36" s="125">
        <v>42743</v>
      </c>
      <c r="D36" s="125">
        <v>42743</v>
      </c>
      <c r="E36" s="126" t="s">
        <v>294</v>
      </c>
      <c r="F36" s="126">
        <v>57318</v>
      </c>
      <c r="G36" s="126">
        <v>0.57999999999999996</v>
      </c>
      <c r="H36" s="126"/>
      <c r="I36" s="126">
        <v>3663.3</v>
      </c>
      <c r="J36"/>
      <c r="K36"/>
      <c r="L3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3">
      <c r="C37" s="125">
        <v>42743</v>
      </c>
      <c r="D37" s="125">
        <v>42743</v>
      </c>
      <c r="E37" s="126" t="s">
        <v>294</v>
      </c>
      <c r="F37" s="126">
        <v>57318</v>
      </c>
      <c r="G37" s="126">
        <v>0.57999999999999996</v>
      </c>
      <c r="H37" s="126"/>
      <c r="I37" s="126">
        <v>3662.72</v>
      </c>
      <c r="J37"/>
      <c r="K37"/>
      <c r="L37"/>
    </row>
    <row r="38" spans="3:23">
      <c r="C38" s="125">
        <v>42743</v>
      </c>
      <c r="D38" s="125">
        <v>42743</v>
      </c>
      <c r="E38" s="126" t="s">
        <v>294</v>
      </c>
      <c r="F38" s="126">
        <v>57318</v>
      </c>
      <c r="G38" s="126">
        <v>0.57999999999999996</v>
      </c>
      <c r="H38" s="126"/>
      <c r="I38" s="126">
        <v>3662.14</v>
      </c>
      <c r="J38"/>
      <c r="K38"/>
      <c r="L38"/>
    </row>
    <row r="39" spans="3:23">
      <c r="C39" s="125">
        <v>42743</v>
      </c>
      <c r="D39" s="125">
        <v>42743</v>
      </c>
      <c r="E39" s="126" t="s">
        <v>294</v>
      </c>
      <c r="F39" s="126">
        <v>57318</v>
      </c>
      <c r="G39" s="126">
        <v>0.57999999999999996</v>
      </c>
      <c r="H39" s="126"/>
      <c r="I39" s="126">
        <v>3661.56</v>
      </c>
      <c r="J39"/>
      <c r="K39"/>
      <c r="L39"/>
    </row>
    <row r="40" spans="3:23">
      <c r="C40" s="125">
        <v>42743</v>
      </c>
      <c r="D40" s="125">
        <v>42743</v>
      </c>
      <c r="E40" s="126" t="s">
        <v>294</v>
      </c>
      <c r="F40" s="126">
        <v>57318</v>
      </c>
      <c r="G40" s="126">
        <v>0.57999999999999996</v>
      </c>
      <c r="H40" s="126"/>
      <c r="I40" s="126">
        <v>3660.98</v>
      </c>
      <c r="J40"/>
      <c r="K40"/>
      <c r="L40"/>
    </row>
    <row r="41" spans="3:23">
      <c r="C41" s="125">
        <v>42743</v>
      </c>
      <c r="D41" s="125">
        <v>42743</v>
      </c>
      <c r="E41" s="126" t="s">
        <v>294</v>
      </c>
      <c r="F41" s="126">
        <v>57318</v>
      </c>
      <c r="G41" s="126">
        <v>1.1499999999999999</v>
      </c>
      <c r="H41" s="126"/>
      <c r="I41" s="126">
        <v>3659.83</v>
      </c>
      <c r="J41"/>
      <c r="K41"/>
      <c r="L41"/>
    </row>
    <row r="42" spans="3:23">
      <c r="C42" s="125">
        <v>42744</v>
      </c>
      <c r="D42" s="125">
        <v>42744</v>
      </c>
      <c r="E42" s="126" t="s">
        <v>294</v>
      </c>
      <c r="F42" s="126">
        <v>57318</v>
      </c>
      <c r="G42" s="126">
        <v>0.57999999999999996</v>
      </c>
      <c r="H42" s="126"/>
      <c r="I42" s="126">
        <v>188018.64</v>
      </c>
      <c r="J42"/>
      <c r="K42"/>
      <c r="L42"/>
    </row>
    <row r="43" spans="3:23">
      <c r="C43" s="125">
        <v>42744</v>
      </c>
      <c r="D43" s="125">
        <v>42744</v>
      </c>
      <c r="E43" s="126" t="s">
        <v>294</v>
      </c>
      <c r="F43" s="126">
        <v>57318</v>
      </c>
      <c r="G43" s="126">
        <v>0.57999999999999996</v>
      </c>
      <c r="H43" s="126"/>
      <c r="I43" s="126">
        <v>188018.06</v>
      </c>
      <c r="J43"/>
      <c r="K43"/>
      <c r="L43"/>
    </row>
    <row r="44" spans="3:23">
      <c r="C44" s="125">
        <v>42744</v>
      </c>
      <c r="D44" s="125">
        <v>42744</v>
      </c>
      <c r="E44" s="126" t="s">
        <v>294</v>
      </c>
      <c r="F44" s="126">
        <v>57318</v>
      </c>
      <c r="G44" s="126">
        <v>1.73</v>
      </c>
      <c r="H44" s="126"/>
      <c r="I44" s="126">
        <v>188016.33</v>
      </c>
      <c r="J44"/>
      <c r="K44"/>
      <c r="L44"/>
    </row>
    <row r="45" spans="3:23">
      <c r="C45" s="125">
        <v>42745</v>
      </c>
      <c r="D45" s="125">
        <v>42745</v>
      </c>
      <c r="E45" s="126" t="s">
        <v>294</v>
      </c>
      <c r="F45" s="126">
        <v>57318</v>
      </c>
      <c r="G45" s="126">
        <v>0.57999999999999996</v>
      </c>
      <c r="H45" s="126"/>
      <c r="I45" s="126">
        <v>213368.32000000001</v>
      </c>
      <c r="J45"/>
      <c r="K45"/>
      <c r="L45"/>
    </row>
    <row r="46" spans="3:23">
      <c r="C46" s="125">
        <v>42745</v>
      </c>
      <c r="D46" s="125">
        <v>42745</v>
      </c>
      <c r="E46" s="126" t="s">
        <v>294</v>
      </c>
      <c r="F46" s="126">
        <v>57318</v>
      </c>
      <c r="G46" s="126">
        <v>1.1499999999999999</v>
      </c>
      <c r="H46" s="126"/>
      <c r="I46" s="126">
        <v>213367.17</v>
      </c>
      <c r="J46"/>
      <c r="K46"/>
      <c r="L46"/>
    </row>
    <row r="47" spans="3:23">
      <c r="C47" s="125">
        <v>42745</v>
      </c>
      <c r="D47" s="125">
        <v>42745</v>
      </c>
      <c r="E47" s="126" t="s">
        <v>294</v>
      </c>
      <c r="F47" s="126">
        <v>57318</v>
      </c>
      <c r="G47" s="126">
        <v>3.46</v>
      </c>
      <c r="H47" s="126"/>
      <c r="I47" s="126">
        <v>213363.71</v>
      </c>
      <c r="J47"/>
      <c r="K47"/>
      <c r="L47"/>
    </row>
    <row r="48" spans="3:23">
      <c r="C48" s="125">
        <v>42746</v>
      </c>
      <c r="D48" s="125">
        <v>42745</v>
      </c>
      <c r="E48" s="126" t="s">
        <v>294</v>
      </c>
      <c r="F48" s="126">
        <v>99651</v>
      </c>
      <c r="G48" s="126">
        <v>7.68</v>
      </c>
      <c r="H48" s="126"/>
      <c r="I48" s="126">
        <v>157921.97</v>
      </c>
      <c r="J48"/>
      <c r="K48"/>
      <c r="L48"/>
    </row>
    <row r="49" spans="3:12">
      <c r="C49" s="125">
        <v>42746</v>
      </c>
      <c r="D49" s="125">
        <v>42745</v>
      </c>
      <c r="E49" s="126" t="s">
        <v>295</v>
      </c>
      <c r="F49" s="126">
        <v>99657</v>
      </c>
      <c r="G49" s="126">
        <v>350</v>
      </c>
      <c r="H49" s="126"/>
      <c r="I49" s="126">
        <v>157571.97</v>
      </c>
      <c r="J49"/>
      <c r="K49"/>
      <c r="L49"/>
    </row>
    <row r="50" spans="3:12">
      <c r="C50" s="125">
        <v>42746</v>
      </c>
      <c r="D50" s="125">
        <v>42746</v>
      </c>
      <c r="E50" s="126" t="s">
        <v>294</v>
      </c>
      <c r="F50" s="126">
        <v>57318</v>
      </c>
      <c r="G50" s="126">
        <v>0.57999999999999996</v>
      </c>
      <c r="H50" s="126"/>
      <c r="I50" s="126">
        <v>162174.39000000001</v>
      </c>
      <c r="J50"/>
      <c r="K50"/>
      <c r="L50"/>
    </row>
    <row r="51" spans="3:12">
      <c r="C51" s="125">
        <v>42746</v>
      </c>
      <c r="D51" s="125">
        <v>42746</v>
      </c>
      <c r="E51" s="126" t="s">
        <v>294</v>
      </c>
      <c r="F51" s="126">
        <v>57318</v>
      </c>
      <c r="G51" s="126">
        <v>2.31</v>
      </c>
      <c r="H51" s="126"/>
      <c r="I51" s="126">
        <v>162172.07999999999</v>
      </c>
      <c r="J51"/>
      <c r="K51"/>
      <c r="L51"/>
    </row>
    <row r="52" spans="3:12">
      <c r="C52" s="125">
        <v>42747</v>
      </c>
      <c r="D52" s="125">
        <v>42747</v>
      </c>
      <c r="E52" s="126" t="s">
        <v>294</v>
      </c>
      <c r="F52" s="126">
        <v>57318</v>
      </c>
      <c r="G52" s="126">
        <v>0.56999999999999995</v>
      </c>
      <c r="H52" s="126"/>
      <c r="I52" s="126">
        <v>152233.48000000001</v>
      </c>
      <c r="J52"/>
      <c r="K52"/>
      <c r="L52"/>
    </row>
    <row r="53" spans="3:12">
      <c r="C53" s="125">
        <v>42748</v>
      </c>
      <c r="D53" s="125">
        <v>42748</v>
      </c>
      <c r="E53" s="126" t="s">
        <v>294</v>
      </c>
      <c r="F53" s="126">
        <v>57318</v>
      </c>
      <c r="G53" s="126">
        <v>1.1499999999999999</v>
      </c>
      <c r="H53" s="126"/>
      <c r="I53" s="126">
        <v>159822.54999999999</v>
      </c>
      <c r="J53"/>
      <c r="K53"/>
      <c r="L53"/>
    </row>
    <row r="54" spans="3:12">
      <c r="C54" s="125">
        <v>42750</v>
      </c>
      <c r="D54" s="125">
        <v>42750</v>
      </c>
      <c r="E54" s="126" t="s">
        <v>294</v>
      </c>
      <c r="F54" s="126">
        <v>57318</v>
      </c>
      <c r="G54" s="126">
        <v>0.56999999999999995</v>
      </c>
      <c r="H54" s="126"/>
      <c r="I54" s="126">
        <v>160171.98000000001</v>
      </c>
      <c r="J54"/>
      <c r="K54"/>
      <c r="L54"/>
    </row>
    <row r="55" spans="3:12">
      <c r="C55" s="125">
        <v>42750</v>
      </c>
      <c r="D55" s="125">
        <v>42750</v>
      </c>
      <c r="E55" s="126" t="s">
        <v>294</v>
      </c>
      <c r="F55" s="126">
        <v>57318</v>
      </c>
      <c r="G55" s="126">
        <v>3.44</v>
      </c>
      <c r="H55" s="126"/>
      <c r="I55" s="126">
        <v>160168.54</v>
      </c>
      <c r="J55"/>
      <c r="K55"/>
      <c r="L55"/>
    </row>
    <row r="56" spans="3:12">
      <c r="C56" s="125">
        <v>42750</v>
      </c>
      <c r="D56" s="125">
        <v>42750</v>
      </c>
      <c r="E56" s="126" t="s">
        <v>294</v>
      </c>
      <c r="F56" s="126">
        <v>57318</v>
      </c>
      <c r="G56" s="126">
        <v>5.15</v>
      </c>
      <c r="H56" s="126"/>
      <c r="I56" s="126">
        <v>160163.39000000001</v>
      </c>
      <c r="J56"/>
      <c r="K56"/>
      <c r="L56"/>
    </row>
    <row r="57" spans="3:12">
      <c r="C57" s="125">
        <v>42750</v>
      </c>
      <c r="D57" s="125">
        <v>42750</v>
      </c>
      <c r="E57" s="126" t="s">
        <v>294</v>
      </c>
      <c r="F57" s="126">
        <v>57318</v>
      </c>
      <c r="G57" s="126">
        <v>10.31</v>
      </c>
      <c r="H57" s="126"/>
      <c r="I57" s="126">
        <v>160153.07999999999</v>
      </c>
      <c r="J57"/>
      <c r="K57"/>
      <c r="L57"/>
    </row>
    <row r="58" spans="3:12">
      <c r="C58" s="125">
        <v>42751</v>
      </c>
      <c r="D58" s="125">
        <v>42750</v>
      </c>
      <c r="E58" s="126" t="s">
        <v>294</v>
      </c>
      <c r="F58" s="126">
        <v>99651</v>
      </c>
      <c r="G58" s="126">
        <v>30.72</v>
      </c>
      <c r="H58" s="126"/>
      <c r="I58" s="126">
        <v>156981.19</v>
      </c>
      <c r="J58"/>
      <c r="K58"/>
      <c r="L58"/>
    </row>
    <row r="59" spans="3:12">
      <c r="C59" s="125">
        <v>42751</v>
      </c>
      <c r="D59" s="125">
        <v>42750</v>
      </c>
      <c r="E59" s="126" t="s">
        <v>295</v>
      </c>
      <c r="F59" s="126">
        <v>99657</v>
      </c>
      <c r="G59" s="126">
        <v>4400</v>
      </c>
      <c r="H59" s="126"/>
      <c r="I59" s="126">
        <v>152581.19</v>
      </c>
      <c r="J59"/>
      <c r="K59"/>
      <c r="L59"/>
    </row>
    <row r="60" spans="3:12">
      <c r="C60" s="125">
        <v>42751</v>
      </c>
      <c r="D60" s="125">
        <v>42751</v>
      </c>
      <c r="E60" s="126" t="s">
        <v>294</v>
      </c>
      <c r="F60" s="126">
        <v>57318</v>
      </c>
      <c r="G60" s="126">
        <v>0.56999999999999995</v>
      </c>
      <c r="H60" s="126"/>
      <c r="I60" s="126">
        <v>152580.62</v>
      </c>
      <c r="J60"/>
      <c r="K60"/>
      <c r="L60"/>
    </row>
    <row r="61" spans="3:12">
      <c r="C61" s="125">
        <v>42751</v>
      </c>
      <c r="D61" s="125">
        <v>42751</v>
      </c>
      <c r="E61" s="126" t="s">
        <v>294</v>
      </c>
      <c r="F61" s="126">
        <v>57318</v>
      </c>
      <c r="G61" s="126">
        <v>0.56999999999999995</v>
      </c>
      <c r="H61" s="126"/>
      <c r="I61" s="126">
        <v>152580.04999999999</v>
      </c>
      <c r="J61"/>
      <c r="K61"/>
      <c r="L61"/>
    </row>
    <row r="62" spans="3:12">
      <c r="C62" s="125">
        <v>42751</v>
      </c>
      <c r="D62" s="125">
        <v>42751</v>
      </c>
      <c r="E62" s="126" t="s">
        <v>294</v>
      </c>
      <c r="F62" s="126">
        <v>57318</v>
      </c>
      <c r="G62" s="126">
        <v>1.1499999999999999</v>
      </c>
      <c r="H62" s="126"/>
      <c r="I62" s="126">
        <v>152578.9</v>
      </c>
      <c r="J62"/>
      <c r="K62"/>
      <c r="L62"/>
    </row>
    <row r="63" spans="3:12">
      <c r="C63" s="125">
        <v>42752</v>
      </c>
      <c r="D63" s="125">
        <v>42752</v>
      </c>
      <c r="E63" s="126" t="s">
        <v>294</v>
      </c>
      <c r="F63" s="126">
        <v>57318</v>
      </c>
      <c r="G63" s="126">
        <v>0.56999999999999995</v>
      </c>
      <c r="H63" s="126"/>
      <c r="I63" s="126">
        <v>225877.96</v>
      </c>
      <c r="J63"/>
      <c r="K63"/>
      <c r="L63"/>
    </row>
    <row r="64" spans="3:12">
      <c r="C64" s="125">
        <v>42754</v>
      </c>
      <c r="D64" s="125">
        <v>42754</v>
      </c>
      <c r="E64" s="126" t="s">
        <v>294</v>
      </c>
      <c r="F64" s="126">
        <v>57318</v>
      </c>
      <c r="G64" s="126">
        <v>0.56999999999999995</v>
      </c>
      <c r="H64" s="126"/>
      <c r="I64" s="126">
        <v>157640.26999999999</v>
      </c>
      <c r="J64"/>
      <c r="K64"/>
      <c r="L64"/>
    </row>
    <row r="65" spans="3:12">
      <c r="C65" s="125">
        <v>42755</v>
      </c>
      <c r="D65" s="125">
        <v>42755</v>
      </c>
      <c r="E65" s="126" t="s">
        <v>294</v>
      </c>
      <c r="F65" s="126">
        <v>57318</v>
      </c>
      <c r="G65" s="126">
        <v>0.56999999999999995</v>
      </c>
      <c r="H65" s="126"/>
      <c r="I65" s="126">
        <v>318620.17</v>
      </c>
      <c r="J65"/>
      <c r="K65"/>
      <c r="L65"/>
    </row>
    <row r="66" spans="3:12">
      <c r="C66" s="125">
        <v>42757</v>
      </c>
      <c r="D66" s="125">
        <v>42757</v>
      </c>
      <c r="E66" s="126" t="s">
        <v>294</v>
      </c>
      <c r="F66" s="126">
        <v>57318</v>
      </c>
      <c r="G66" s="126">
        <v>0.56999999999999995</v>
      </c>
      <c r="H66" s="126"/>
      <c r="I66" s="126">
        <v>318819.59999999998</v>
      </c>
      <c r="J66"/>
      <c r="K66"/>
      <c r="L66"/>
    </row>
    <row r="67" spans="3:12">
      <c r="C67" s="125">
        <v>42757</v>
      </c>
      <c r="D67" s="125">
        <v>42757</v>
      </c>
      <c r="E67" s="126" t="s">
        <v>294</v>
      </c>
      <c r="F67" s="126">
        <v>57318</v>
      </c>
      <c r="G67" s="126">
        <v>1.71</v>
      </c>
      <c r="H67" s="126"/>
      <c r="I67" s="126">
        <v>318817.89</v>
      </c>
      <c r="J67"/>
      <c r="K67"/>
      <c r="L67"/>
    </row>
    <row r="68" spans="3:12">
      <c r="C68" s="125">
        <v>42758</v>
      </c>
      <c r="D68" s="125">
        <v>42757</v>
      </c>
      <c r="E68" s="126" t="s">
        <v>294</v>
      </c>
      <c r="F68" s="126">
        <v>99651</v>
      </c>
      <c r="G68" s="126">
        <v>30.72</v>
      </c>
      <c r="H68" s="126"/>
      <c r="I68" s="126">
        <v>148595.14000000001</v>
      </c>
      <c r="J68"/>
      <c r="K68"/>
      <c r="L68"/>
    </row>
    <row r="69" spans="3:12">
      <c r="C69" s="125">
        <v>42758</v>
      </c>
      <c r="D69" s="125">
        <v>42757</v>
      </c>
      <c r="E69" s="126" t="s">
        <v>295</v>
      </c>
      <c r="F69" s="126">
        <v>99657</v>
      </c>
      <c r="G69" s="126">
        <v>1000</v>
      </c>
      <c r="H69" s="126"/>
      <c r="I69" s="126">
        <v>147595.14000000001</v>
      </c>
      <c r="J69"/>
      <c r="K69"/>
      <c r="L69"/>
    </row>
    <row r="70" spans="3:12">
      <c r="C70" s="125">
        <v>42758</v>
      </c>
      <c r="D70" s="125">
        <v>42758</v>
      </c>
      <c r="E70" s="126" t="s">
        <v>294</v>
      </c>
      <c r="F70" s="126">
        <v>57318</v>
      </c>
      <c r="G70" s="126">
        <v>1.1399999999999999</v>
      </c>
      <c r="H70" s="126"/>
      <c r="I70" s="126">
        <v>147594</v>
      </c>
      <c r="J70"/>
      <c r="K70"/>
      <c r="L70"/>
    </row>
    <row r="71" spans="3:12">
      <c r="C71" s="125">
        <v>42758</v>
      </c>
      <c r="D71" s="125">
        <v>42758</v>
      </c>
      <c r="E71" s="126" t="s">
        <v>294</v>
      </c>
      <c r="F71" s="126">
        <v>57318</v>
      </c>
      <c r="G71" s="126">
        <v>1.1399999999999999</v>
      </c>
      <c r="H71" s="126"/>
      <c r="I71" s="126">
        <v>147592.85999999999</v>
      </c>
      <c r="J71"/>
      <c r="K71"/>
      <c r="L71"/>
    </row>
    <row r="72" spans="3:12">
      <c r="C72" s="125">
        <v>42760</v>
      </c>
      <c r="D72" s="125">
        <v>42760</v>
      </c>
      <c r="E72" s="126" t="s">
        <v>294</v>
      </c>
      <c r="F72" s="126">
        <v>57318</v>
      </c>
      <c r="G72" s="126">
        <v>1.1399999999999999</v>
      </c>
      <c r="H72" s="126"/>
      <c r="I72" s="126">
        <v>300115.31</v>
      </c>
      <c r="J72"/>
      <c r="K72"/>
      <c r="L72"/>
    </row>
    <row r="73" spans="3:12">
      <c r="C73" s="125">
        <v>42760</v>
      </c>
      <c r="D73" s="125">
        <v>42760</v>
      </c>
      <c r="E73" s="126" t="s">
        <v>294</v>
      </c>
      <c r="F73" s="126">
        <v>57318</v>
      </c>
      <c r="G73" s="126">
        <v>1.7</v>
      </c>
      <c r="H73" s="126"/>
      <c r="I73" s="126">
        <v>300113.61</v>
      </c>
      <c r="J73"/>
      <c r="K73"/>
      <c r="L73"/>
    </row>
    <row r="74" spans="3:12">
      <c r="C74" s="125">
        <v>42760</v>
      </c>
      <c r="D74" s="125">
        <v>42760</v>
      </c>
      <c r="E74" s="126" t="s">
        <v>294</v>
      </c>
      <c r="F74" s="126">
        <v>57318</v>
      </c>
      <c r="G74" s="126">
        <v>1.7</v>
      </c>
      <c r="H74" s="126"/>
      <c r="I74" s="126">
        <v>300111.90999999997</v>
      </c>
      <c r="J74"/>
      <c r="K74"/>
      <c r="L74"/>
    </row>
    <row r="75" spans="3:12">
      <c r="C75" s="125">
        <v>42760</v>
      </c>
      <c r="D75" s="125">
        <v>42760</v>
      </c>
      <c r="E75" s="126" t="s">
        <v>294</v>
      </c>
      <c r="F75" s="126">
        <v>57318</v>
      </c>
      <c r="G75" s="126">
        <v>2.27</v>
      </c>
      <c r="H75" s="126"/>
      <c r="I75" s="126">
        <v>300109.64</v>
      </c>
      <c r="J75"/>
      <c r="K75"/>
      <c r="L75"/>
    </row>
    <row r="76" spans="3:12">
      <c r="C76" s="125">
        <v>42760</v>
      </c>
      <c r="D76" s="125">
        <v>42760</v>
      </c>
      <c r="E76" s="126" t="s">
        <v>294</v>
      </c>
      <c r="F76" s="126">
        <v>57318</v>
      </c>
      <c r="G76" s="126">
        <v>3.98</v>
      </c>
      <c r="H76" s="126"/>
      <c r="I76" s="126">
        <v>300105.65999999997</v>
      </c>
      <c r="J76"/>
      <c r="K76"/>
      <c r="L76"/>
    </row>
    <row r="77" spans="3:12">
      <c r="C77" s="125">
        <v>42764</v>
      </c>
      <c r="D77" s="125">
        <v>42760</v>
      </c>
      <c r="E77" s="126" t="s">
        <v>294</v>
      </c>
      <c r="F77" s="126">
        <v>99651</v>
      </c>
      <c r="G77" s="126">
        <v>7.68</v>
      </c>
      <c r="H77" s="126"/>
      <c r="I77" s="126">
        <v>289060.89</v>
      </c>
      <c r="J77"/>
      <c r="K77"/>
      <c r="L77"/>
    </row>
    <row r="78" spans="3:12">
      <c r="C78" s="125">
        <v>42764</v>
      </c>
      <c r="D78" s="125">
        <v>42760</v>
      </c>
      <c r="E78" s="126" t="s">
        <v>295</v>
      </c>
      <c r="F78" s="126">
        <v>99657</v>
      </c>
      <c r="G78" s="126">
        <v>100</v>
      </c>
      <c r="H78" s="126"/>
      <c r="I78" s="126">
        <v>288960.89</v>
      </c>
      <c r="J78"/>
      <c r="K78"/>
      <c r="L78"/>
    </row>
    <row r="79" spans="3:12">
      <c r="C79" s="125">
        <v>42765</v>
      </c>
      <c r="D79" s="125">
        <v>42765</v>
      </c>
      <c r="E79" s="126" t="s">
        <v>294</v>
      </c>
      <c r="F79" s="126">
        <v>57318</v>
      </c>
      <c r="G79" s="126">
        <v>0.56999999999999995</v>
      </c>
      <c r="H79" s="126"/>
      <c r="I79" s="126">
        <v>291694.52</v>
      </c>
      <c r="J79"/>
      <c r="K79"/>
      <c r="L79"/>
    </row>
    <row r="80" spans="3:12">
      <c r="C80" s="125">
        <v>42765</v>
      </c>
      <c r="D80" s="125">
        <v>42765</v>
      </c>
      <c r="E80" s="126" t="s">
        <v>294</v>
      </c>
      <c r="F80" s="126">
        <v>57318</v>
      </c>
      <c r="G80" s="126">
        <v>2.84</v>
      </c>
      <c r="H80" s="126"/>
      <c r="I80" s="126">
        <v>291691.68</v>
      </c>
      <c r="J80"/>
      <c r="K80"/>
      <c r="L80"/>
    </row>
    <row r="81" spans="3:12">
      <c r="C81" s="125">
        <v>42767</v>
      </c>
      <c r="D81" s="125">
        <v>42767</v>
      </c>
      <c r="E81" s="126" t="s">
        <v>294</v>
      </c>
      <c r="F81" s="126">
        <v>57318</v>
      </c>
      <c r="G81" s="126">
        <v>6.78</v>
      </c>
      <c r="H81" s="126"/>
      <c r="I81" s="126">
        <v>329321.55</v>
      </c>
      <c r="J81"/>
      <c r="K81"/>
      <c r="L81"/>
    </row>
    <row r="82" spans="3:12">
      <c r="C82" s="125">
        <v>42768</v>
      </c>
      <c r="D82" s="125">
        <v>42767</v>
      </c>
      <c r="E82" s="126" t="s">
        <v>294</v>
      </c>
      <c r="F82" s="126">
        <v>99651</v>
      </c>
      <c r="G82" s="126">
        <v>15.36</v>
      </c>
      <c r="H82" s="126"/>
      <c r="I82" s="126">
        <v>319972.81</v>
      </c>
      <c r="J82"/>
      <c r="K82"/>
      <c r="L82"/>
    </row>
    <row r="83" spans="3:12">
      <c r="C83" s="125">
        <v>42768</v>
      </c>
      <c r="D83" s="125">
        <v>42767</v>
      </c>
      <c r="E83" s="126" t="s">
        <v>295</v>
      </c>
      <c r="F83" s="126">
        <v>99657</v>
      </c>
      <c r="G83" s="126">
        <v>12000</v>
      </c>
      <c r="H83" s="126"/>
      <c r="I83" s="126">
        <v>307972.81</v>
      </c>
      <c r="J83"/>
      <c r="K83"/>
      <c r="L83"/>
    </row>
    <row r="84" spans="3:12">
      <c r="C84" s="125">
        <v>42771</v>
      </c>
      <c r="D84" s="125">
        <v>42771</v>
      </c>
      <c r="E84" s="126" t="s">
        <v>294</v>
      </c>
      <c r="F84" s="126">
        <v>57318</v>
      </c>
      <c r="G84" s="126">
        <v>1.1299999999999999</v>
      </c>
      <c r="H84" s="126"/>
      <c r="I84" s="127">
        <v>-239301.86</v>
      </c>
      <c r="J84"/>
      <c r="K84"/>
      <c r="L84"/>
    </row>
    <row r="85" spans="3:12">
      <c r="C85" s="125">
        <v>42771</v>
      </c>
      <c r="D85" s="125">
        <v>42771</v>
      </c>
      <c r="E85" s="126" t="s">
        <v>294</v>
      </c>
      <c r="F85" s="126">
        <v>57318</v>
      </c>
      <c r="G85" s="126">
        <v>1.69</v>
      </c>
      <c r="H85" s="126"/>
      <c r="I85" s="127">
        <v>-239303.55</v>
      </c>
      <c r="J85"/>
      <c r="K85"/>
      <c r="L85"/>
    </row>
    <row r="86" spans="3:12">
      <c r="C86" s="125">
        <v>42771</v>
      </c>
      <c r="D86" s="125">
        <v>42771</v>
      </c>
      <c r="E86" s="126" t="s">
        <v>294</v>
      </c>
      <c r="F86" s="126">
        <v>57318</v>
      </c>
      <c r="G86" s="126">
        <v>3.38</v>
      </c>
      <c r="H86" s="126"/>
      <c r="I86" s="127">
        <v>-239306.93</v>
      </c>
      <c r="J86"/>
      <c r="K86"/>
      <c r="L86"/>
    </row>
    <row r="87" spans="3:12">
      <c r="C87" s="125">
        <v>42771</v>
      </c>
      <c r="D87" s="125">
        <v>42771</v>
      </c>
      <c r="E87" s="126" t="s">
        <v>294</v>
      </c>
      <c r="F87" s="126">
        <v>57318</v>
      </c>
      <c r="G87" s="126">
        <v>8.4600000000000009</v>
      </c>
      <c r="H87" s="126"/>
      <c r="I87" s="127">
        <v>-239315.39</v>
      </c>
      <c r="J87"/>
      <c r="K87"/>
      <c r="L87"/>
    </row>
    <row r="88" spans="3:12">
      <c r="C88" s="125">
        <v>42771</v>
      </c>
      <c r="D88" s="125">
        <v>42771</v>
      </c>
      <c r="E88" s="126" t="s">
        <v>294</v>
      </c>
      <c r="F88" s="126">
        <v>57318</v>
      </c>
      <c r="G88" s="126">
        <v>9.02</v>
      </c>
      <c r="H88" s="126"/>
      <c r="I88" s="127">
        <v>-239324.41</v>
      </c>
      <c r="J88"/>
      <c r="K88"/>
      <c r="L88"/>
    </row>
    <row r="89" spans="3:12">
      <c r="C89" s="125">
        <v>42772</v>
      </c>
      <c r="D89" s="125">
        <v>42771</v>
      </c>
      <c r="E89" s="126" t="s">
        <v>294</v>
      </c>
      <c r="F89" s="126">
        <v>99651</v>
      </c>
      <c r="G89" s="126">
        <v>38.4</v>
      </c>
      <c r="H89" s="126"/>
      <c r="I89" s="127">
        <v>-10345.83</v>
      </c>
      <c r="J89"/>
      <c r="K89"/>
      <c r="L89"/>
    </row>
    <row r="90" spans="3:12">
      <c r="C90" s="125">
        <v>42772</v>
      </c>
      <c r="D90" s="125">
        <v>42771</v>
      </c>
      <c r="E90" s="126" t="s">
        <v>295</v>
      </c>
      <c r="F90" s="126">
        <v>99657</v>
      </c>
      <c r="G90" s="126">
        <v>1100</v>
      </c>
      <c r="H90" s="126"/>
      <c r="I90" s="127">
        <v>-11445.83</v>
      </c>
      <c r="J90"/>
      <c r="K90"/>
      <c r="L90"/>
    </row>
    <row r="91" spans="3:12">
      <c r="C91" s="125">
        <v>42772</v>
      </c>
      <c r="D91" s="125">
        <v>42772</v>
      </c>
      <c r="E91" s="126" t="s">
        <v>294</v>
      </c>
      <c r="F91" s="126">
        <v>57318</v>
      </c>
      <c r="G91" s="126">
        <v>0.56000000000000005</v>
      </c>
      <c r="H91" s="126"/>
      <c r="I91" s="126">
        <v>4767.84</v>
      </c>
      <c r="J91"/>
      <c r="K91"/>
      <c r="L91"/>
    </row>
    <row r="92" spans="3:12">
      <c r="C92" s="125">
        <v>42774</v>
      </c>
      <c r="D92" s="125">
        <v>42774</v>
      </c>
      <c r="E92" s="126" t="s">
        <v>294</v>
      </c>
      <c r="F92" s="126">
        <v>57318</v>
      </c>
      <c r="G92" s="126">
        <v>0.56000000000000005</v>
      </c>
      <c r="H92" s="126"/>
      <c r="I92" s="126">
        <v>42544.94</v>
      </c>
      <c r="J92"/>
      <c r="K92"/>
      <c r="L92"/>
    </row>
    <row r="93" spans="3:12">
      <c r="C93" s="125">
        <v>42774</v>
      </c>
      <c r="D93" s="125">
        <v>42774</v>
      </c>
      <c r="E93" s="126" t="s">
        <v>294</v>
      </c>
      <c r="F93" s="126">
        <v>57318</v>
      </c>
      <c r="G93" s="126">
        <v>0.56000000000000005</v>
      </c>
      <c r="H93" s="126"/>
      <c r="I93" s="126">
        <v>42544.38</v>
      </c>
      <c r="J93"/>
      <c r="K93"/>
      <c r="L93"/>
    </row>
    <row r="94" spans="3:12">
      <c r="C94" s="125">
        <v>42774</v>
      </c>
      <c r="D94" s="125">
        <v>42774</v>
      </c>
      <c r="E94" s="126" t="s">
        <v>294</v>
      </c>
      <c r="F94" s="126">
        <v>57318</v>
      </c>
      <c r="G94" s="126">
        <v>0.56000000000000005</v>
      </c>
      <c r="H94" s="126"/>
      <c r="I94" s="126">
        <v>42543.82</v>
      </c>
      <c r="J94"/>
      <c r="K94"/>
      <c r="L94"/>
    </row>
    <row r="95" spans="3:12">
      <c r="C95" s="125">
        <v>42774</v>
      </c>
      <c r="D95" s="125">
        <v>42774</v>
      </c>
      <c r="E95" s="126" t="s">
        <v>294</v>
      </c>
      <c r="F95" s="126">
        <v>57318</v>
      </c>
      <c r="G95" s="126">
        <v>2.82</v>
      </c>
      <c r="H95" s="126"/>
      <c r="I95" s="126">
        <v>42541</v>
      </c>
      <c r="J95"/>
      <c r="K95"/>
      <c r="L95"/>
    </row>
    <row r="96" spans="3:12">
      <c r="C96" s="125">
        <v>42775</v>
      </c>
      <c r="D96" s="125">
        <v>42774</v>
      </c>
      <c r="E96" s="126" t="s">
        <v>294</v>
      </c>
      <c r="F96" s="126">
        <v>99651</v>
      </c>
      <c r="G96" s="126">
        <v>7.68</v>
      </c>
      <c r="H96" s="126"/>
      <c r="I96" s="126">
        <v>97306.42</v>
      </c>
      <c r="J96"/>
      <c r="K96"/>
      <c r="L96"/>
    </row>
    <row r="97" spans="3:12">
      <c r="C97" s="125">
        <v>42775</v>
      </c>
      <c r="D97" s="125">
        <v>42774</v>
      </c>
      <c r="E97" s="126" t="s">
        <v>295</v>
      </c>
      <c r="F97" s="126">
        <v>99657</v>
      </c>
      <c r="G97" s="126">
        <v>1000</v>
      </c>
      <c r="H97" s="126"/>
      <c r="I97" s="126">
        <v>96306.42</v>
      </c>
      <c r="J97"/>
      <c r="K97"/>
      <c r="L97"/>
    </row>
    <row r="98" spans="3:12">
      <c r="C98" s="125">
        <v>42776</v>
      </c>
      <c r="D98" s="125">
        <v>42776</v>
      </c>
      <c r="E98" s="126" t="s">
        <v>294</v>
      </c>
      <c r="F98" s="126">
        <v>57318</v>
      </c>
      <c r="G98" s="126">
        <v>0.56000000000000005</v>
      </c>
      <c r="H98" s="126"/>
      <c r="I98" s="126">
        <v>69328.39</v>
      </c>
      <c r="J98"/>
      <c r="K98"/>
      <c r="L98"/>
    </row>
    <row r="99" spans="3:12">
      <c r="C99" s="125">
        <v>42776</v>
      </c>
      <c r="D99" s="125">
        <v>42776</v>
      </c>
      <c r="E99" s="126" t="s">
        <v>294</v>
      </c>
      <c r="F99" s="126">
        <v>57318</v>
      </c>
      <c r="G99" s="126">
        <v>5.62</v>
      </c>
      <c r="H99" s="126"/>
      <c r="I99" s="126">
        <v>69322.77</v>
      </c>
      <c r="J99"/>
      <c r="K99"/>
      <c r="L99"/>
    </row>
    <row r="100" spans="3:12">
      <c r="C100" s="125">
        <v>42778</v>
      </c>
      <c r="D100" s="125">
        <v>42776</v>
      </c>
      <c r="E100" s="126" t="s">
        <v>294</v>
      </c>
      <c r="F100" s="126">
        <v>99651</v>
      </c>
      <c r="G100" s="126">
        <v>7.68</v>
      </c>
      <c r="H100" s="126"/>
      <c r="I100" s="126">
        <v>87865.95</v>
      </c>
      <c r="J100"/>
      <c r="K100"/>
      <c r="L100"/>
    </row>
    <row r="101" spans="3:12">
      <c r="C101" s="125">
        <v>42778</v>
      </c>
      <c r="D101" s="125">
        <v>42776</v>
      </c>
      <c r="E101" s="126" t="s">
        <v>295</v>
      </c>
      <c r="F101" s="126">
        <v>99657</v>
      </c>
      <c r="G101" s="126">
        <v>350</v>
      </c>
      <c r="H101" s="126"/>
      <c r="I101" s="126">
        <v>87515.95</v>
      </c>
      <c r="J101"/>
      <c r="K101"/>
      <c r="L101"/>
    </row>
    <row r="102" spans="3:12">
      <c r="C102" s="125">
        <v>42779</v>
      </c>
      <c r="D102" s="125">
        <v>42779</v>
      </c>
      <c r="E102" s="126" t="s">
        <v>294</v>
      </c>
      <c r="F102" s="126">
        <v>57318</v>
      </c>
      <c r="G102" s="126">
        <v>0.56000000000000005</v>
      </c>
      <c r="H102" s="126"/>
      <c r="I102" s="127">
        <v>-75865.83</v>
      </c>
      <c r="J102"/>
      <c r="K102"/>
      <c r="L102"/>
    </row>
    <row r="103" spans="3:12">
      <c r="C103" s="125">
        <v>42779</v>
      </c>
      <c r="D103" s="125">
        <v>42779</v>
      </c>
      <c r="E103" s="126" t="s">
        <v>294</v>
      </c>
      <c r="F103" s="126">
        <v>57318</v>
      </c>
      <c r="G103" s="126">
        <v>1.1200000000000001</v>
      </c>
      <c r="H103" s="126"/>
      <c r="I103" s="127">
        <v>-75866.95</v>
      </c>
      <c r="J103"/>
      <c r="K103"/>
      <c r="L103"/>
    </row>
    <row r="104" spans="3:12">
      <c r="C104" s="125">
        <v>42779</v>
      </c>
      <c r="D104" s="125">
        <v>42779</v>
      </c>
      <c r="E104" s="126" t="s">
        <v>294</v>
      </c>
      <c r="F104" s="126">
        <v>57318</v>
      </c>
      <c r="G104" s="126">
        <v>2.81</v>
      </c>
      <c r="H104" s="126"/>
      <c r="I104" s="127">
        <v>-75869.759999999995</v>
      </c>
      <c r="J104"/>
      <c r="K104"/>
      <c r="L104"/>
    </row>
    <row r="105" spans="3:12">
      <c r="C105" s="125">
        <v>42780</v>
      </c>
      <c r="D105" s="125">
        <v>42779</v>
      </c>
      <c r="E105" s="126" t="s">
        <v>294</v>
      </c>
      <c r="F105" s="126">
        <v>99651</v>
      </c>
      <c r="G105" s="126">
        <v>7.68</v>
      </c>
      <c r="H105" s="126"/>
      <c r="I105" s="126">
        <v>90208.37</v>
      </c>
      <c r="J105"/>
      <c r="K105"/>
      <c r="L105"/>
    </row>
    <row r="106" spans="3:12">
      <c r="C106" s="125">
        <v>42780</v>
      </c>
      <c r="D106" s="125">
        <v>42779</v>
      </c>
      <c r="E106" s="126" t="s">
        <v>295</v>
      </c>
      <c r="F106" s="126">
        <v>99657</v>
      </c>
      <c r="G106" s="126">
        <v>70000</v>
      </c>
      <c r="H106" s="126"/>
      <c r="I106" s="126">
        <v>20208.37</v>
      </c>
      <c r="J106"/>
      <c r="K106"/>
      <c r="L106"/>
    </row>
    <row r="107" spans="3:12">
      <c r="C107" s="125">
        <v>42780</v>
      </c>
      <c r="D107" s="125">
        <v>42780</v>
      </c>
      <c r="E107" s="126" t="s">
        <v>294</v>
      </c>
      <c r="F107" s="126">
        <v>57318</v>
      </c>
      <c r="G107" s="126">
        <v>0.56000000000000005</v>
      </c>
      <c r="H107" s="126"/>
      <c r="I107" s="126">
        <v>21707.72</v>
      </c>
      <c r="J107"/>
      <c r="K107"/>
      <c r="L107"/>
    </row>
    <row r="108" spans="3:12">
      <c r="C108" s="125">
        <v>42781</v>
      </c>
      <c r="D108" s="125">
        <v>42781</v>
      </c>
      <c r="E108" s="126" t="s">
        <v>294</v>
      </c>
      <c r="F108" s="126">
        <v>57318</v>
      </c>
      <c r="G108" s="126">
        <v>2.81</v>
      </c>
      <c r="H108" s="126"/>
      <c r="I108" s="126">
        <v>2266.19</v>
      </c>
      <c r="J108"/>
      <c r="K108"/>
      <c r="L108"/>
    </row>
    <row r="109" spans="3:12">
      <c r="C109" s="125">
        <v>42781</v>
      </c>
      <c r="D109" s="125">
        <v>42781</v>
      </c>
      <c r="E109" s="126" t="s">
        <v>294</v>
      </c>
      <c r="F109" s="126">
        <v>57318</v>
      </c>
      <c r="G109" s="126">
        <v>6.74</v>
      </c>
      <c r="H109" s="126"/>
      <c r="I109" s="126">
        <v>2259.4499999999998</v>
      </c>
      <c r="J109"/>
      <c r="K109"/>
      <c r="L109"/>
    </row>
    <row r="110" spans="3:12">
      <c r="C110" s="125">
        <v>42781</v>
      </c>
      <c r="D110" s="125">
        <v>42781</v>
      </c>
      <c r="E110" s="126" t="s">
        <v>294</v>
      </c>
      <c r="F110" s="126">
        <v>57318</v>
      </c>
      <c r="G110" s="126">
        <v>8.99</v>
      </c>
      <c r="H110" s="126"/>
      <c r="I110" s="126">
        <v>2250.46</v>
      </c>
      <c r="J110"/>
      <c r="K110"/>
      <c r="L110"/>
    </row>
    <row r="111" spans="3:12">
      <c r="C111" s="125">
        <v>42782</v>
      </c>
      <c r="D111" s="125">
        <v>42781</v>
      </c>
      <c r="E111" s="126" t="s">
        <v>294</v>
      </c>
      <c r="F111" s="126">
        <v>99651</v>
      </c>
      <c r="G111" s="126">
        <v>23.04</v>
      </c>
      <c r="H111" s="126"/>
      <c r="I111" s="126">
        <v>4656.53</v>
      </c>
      <c r="J111"/>
      <c r="K111"/>
      <c r="L111"/>
    </row>
    <row r="112" spans="3:12">
      <c r="C112" s="125">
        <v>42782</v>
      </c>
      <c r="D112" s="125">
        <v>42781</v>
      </c>
      <c r="E112" s="126" t="s">
        <v>295</v>
      </c>
      <c r="F112" s="126">
        <v>99657</v>
      </c>
      <c r="G112" s="126">
        <v>1600</v>
      </c>
      <c r="H112" s="126"/>
      <c r="I112" s="126">
        <v>3056.53</v>
      </c>
      <c r="J112"/>
      <c r="K112"/>
      <c r="L112"/>
    </row>
    <row r="113" spans="3:12">
      <c r="C113" s="125">
        <v>42782</v>
      </c>
      <c r="D113" s="125">
        <v>42782</v>
      </c>
      <c r="E113" s="126" t="s">
        <v>294</v>
      </c>
      <c r="F113" s="126">
        <v>57318</v>
      </c>
      <c r="G113" s="126">
        <v>0.56000000000000005</v>
      </c>
      <c r="H113" s="126"/>
      <c r="I113" s="126">
        <v>74608.639999999999</v>
      </c>
      <c r="J113"/>
      <c r="K113"/>
      <c r="L113"/>
    </row>
    <row r="114" spans="3:12">
      <c r="C114" s="125">
        <v>42783</v>
      </c>
      <c r="D114" s="125">
        <v>42782</v>
      </c>
      <c r="E114" s="126" t="s">
        <v>294</v>
      </c>
      <c r="F114" s="126">
        <v>99651</v>
      </c>
      <c r="G114" s="126">
        <v>7.68</v>
      </c>
      <c r="H114" s="126"/>
      <c r="I114" s="127">
        <v>-1212.1199999999999</v>
      </c>
      <c r="J114"/>
      <c r="K114"/>
      <c r="L114"/>
    </row>
    <row r="115" spans="3:12">
      <c r="C115" s="125">
        <v>42783</v>
      </c>
      <c r="D115" s="125">
        <v>42782</v>
      </c>
      <c r="E115" s="126" t="s">
        <v>295</v>
      </c>
      <c r="F115" s="126">
        <v>99657</v>
      </c>
      <c r="G115" s="126">
        <v>250</v>
      </c>
      <c r="H115" s="126"/>
      <c r="I115" s="127">
        <v>-1462.12</v>
      </c>
      <c r="J115"/>
      <c r="K115"/>
      <c r="L115"/>
    </row>
    <row r="116" spans="3:12">
      <c r="C116" s="125">
        <v>42786</v>
      </c>
      <c r="D116" s="125">
        <v>42786</v>
      </c>
      <c r="E116" s="126" t="s">
        <v>294</v>
      </c>
      <c r="F116" s="126">
        <v>57318</v>
      </c>
      <c r="G116" s="126">
        <v>2.2200000000000002</v>
      </c>
      <c r="H116" s="126"/>
      <c r="I116" s="126">
        <v>34111.49</v>
      </c>
      <c r="J116"/>
      <c r="K116"/>
      <c r="L116"/>
    </row>
    <row r="117" spans="3:12">
      <c r="C117" s="125">
        <v>42788</v>
      </c>
      <c r="D117" s="125">
        <v>42788</v>
      </c>
      <c r="E117" s="126" t="s">
        <v>294</v>
      </c>
      <c r="F117" s="126">
        <v>57318</v>
      </c>
      <c r="G117" s="126">
        <v>1.1100000000000001</v>
      </c>
      <c r="H117" s="126"/>
      <c r="I117" s="126">
        <v>30253.84</v>
      </c>
      <c r="J117"/>
      <c r="K117"/>
      <c r="L117"/>
    </row>
    <row r="118" spans="3:12">
      <c r="C118" s="125">
        <v>42789</v>
      </c>
      <c r="D118" s="125">
        <v>42789</v>
      </c>
      <c r="E118" s="126" t="s">
        <v>294</v>
      </c>
      <c r="F118" s="126">
        <v>57318</v>
      </c>
      <c r="G118" s="126">
        <v>0.56000000000000005</v>
      </c>
      <c r="H118" s="126"/>
      <c r="I118" s="127">
        <v>-64.099999999999994</v>
      </c>
      <c r="J118"/>
      <c r="K118"/>
      <c r="L118"/>
    </row>
    <row r="119" spans="3:12">
      <c r="C119" s="125">
        <v>42792</v>
      </c>
      <c r="D119" s="125">
        <v>42792</v>
      </c>
      <c r="E119" s="126" t="s">
        <v>294</v>
      </c>
      <c r="F119" s="126">
        <v>57318</v>
      </c>
      <c r="G119" s="126">
        <v>0.55000000000000004</v>
      </c>
      <c r="H119" s="126"/>
      <c r="I119" s="126">
        <v>36541.35</v>
      </c>
      <c r="J119"/>
      <c r="K119"/>
      <c r="L119"/>
    </row>
    <row r="120" spans="3:12">
      <c r="C120" s="125">
        <v>42792</v>
      </c>
      <c r="D120" s="125">
        <v>42792</v>
      </c>
      <c r="E120" s="126" t="s">
        <v>294</v>
      </c>
      <c r="F120" s="126">
        <v>57318</v>
      </c>
      <c r="G120" s="126">
        <v>1.1100000000000001</v>
      </c>
      <c r="H120" s="126"/>
      <c r="I120" s="126">
        <v>36540.239999999998</v>
      </c>
      <c r="J120"/>
      <c r="K120"/>
      <c r="L120"/>
    </row>
    <row r="121" spans="3:12">
      <c r="C121" s="125">
        <v>42792</v>
      </c>
      <c r="D121" s="125">
        <v>42792</v>
      </c>
      <c r="E121" s="126" t="s">
        <v>294</v>
      </c>
      <c r="F121" s="126">
        <v>57318</v>
      </c>
      <c r="G121" s="126">
        <v>2.2200000000000002</v>
      </c>
      <c r="H121" s="126"/>
      <c r="I121" s="126">
        <v>36538.019999999997</v>
      </c>
      <c r="J121"/>
      <c r="K121"/>
      <c r="L121"/>
    </row>
    <row r="122" spans="3:12">
      <c r="C122" s="125">
        <v>42792</v>
      </c>
      <c r="D122" s="125">
        <v>42792</v>
      </c>
      <c r="E122" s="126" t="s">
        <v>294</v>
      </c>
      <c r="F122" s="126">
        <v>57318</v>
      </c>
      <c r="G122" s="126">
        <v>2.2200000000000002</v>
      </c>
      <c r="H122" s="126"/>
      <c r="I122" s="126">
        <v>36535.800000000003</v>
      </c>
      <c r="J122"/>
      <c r="K122"/>
      <c r="L122"/>
    </row>
    <row r="123" spans="3:12">
      <c r="C123" s="125">
        <v>42793</v>
      </c>
      <c r="D123" s="125">
        <v>42792</v>
      </c>
      <c r="E123" s="126" t="s">
        <v>294</v>
      </c>
      <c r="F123" s="126">
        <v>99651</v>
      </c>
      <c r="G123" s="126">
        <v>23.04</v>
      </c>
      <c r="H123" s="126"/>
      <c r="I123" s="126">
        <v>1092.8800000000001</v>
      </c>
      <c r="J123"/>
      <c r="K123"/>
      <c r="L123"/>
    </row>
    <row r="124" spans="3:12">
      <c r="C124" s="125">
        <v>42793</v>
      </c>
      <c r="D124" s="125">
        <v>42792</v>
      </c>
      <c r="E124" s="126" t="s">
        <v>295</v>
      </c>
      <c r="F124" s="126">
        <v>99657</v>
      </c>
      <c r="G124" s="126">
        <v>1700</v>
      </c>
      <c r="H124" s="126"/>
      <c r="I124" s="127">
        <v>-607.12</v>
      </c>
      <c r="J124"/>
      <c r="K124"/>
      <c r="L124"/>
    </row>
    <row r="125" spans="3:12">
      <c r="C125" s="125">
        <v>42794</v>
      </c>
      <c r="D125" s="125">
        <v>42794</v>
      </c>
      <c r="E125" s="126" t="s">
        <v>294</v>
      </c>
      <c r="F125" s="126">
        <v>57318</v>
      </c>
      <c r="G125" s="126">
        <v>0.55000000000000004</v>
      </c>
      <c r="H125" s="126"/>
      <c r="I125" s="127">
        <v>-2201.37</v>
      </c>
      <c r="J125"/>
      <c r="K125"/>
      <c r="L125"/>
    </row>
    <row r="126" spans="3:12">
      <c r="C126" s="125">
        <v>42794</v>
      </c>
      <c r="D126" s="125">
        <v>42794</v>
      </c>
      <c r="E126" s="126" t="s">
        <v>294</v>
      </c>
      <c r="F126" s="126">
        <v>57318</v>
      </c>
      <c r="G126" s="126">
        <v>0.55000000000000004</v>
      </c>
      <c r="H126" s="126"/>
      <c r="I126" s="127">
        <v>-2201.92</v>
      </c>
      <c r="J126"/>
      <c r="K126"/>
      <c r="L126"/>
    </row>
    <row r="127" spans="3:12">
      <c r="C127" s="125">
        <v>42795</v>
      </c>
      <c r="D127" s="125">
        <v>42795</v>
      </c>
      <c r="E127" s="126" t="s">
        <v>294</v>
      </c>
      <c r="F127" s="126">
        <v>57318</v>
      </c>
      <c r="G127" s="126">
        <v>0.54</v>
      </c>
      <c r="H127" s="126"/>
      <c r="I127" s="126">
        <v>5081.42</v>
      </c>
      <c r="J127"/>
      <c r="K127"/>
      <c r="L127"/>
    </row>
    <row r="128" spans="3:12">
      <c r="C128" s="125">
        <v>42795</v>
      </c>
      <c r="D128" s="125">
        <v>42795</v>
      </c>
      <c r="E128" s="126" t="s">
        <v>294</v>
      </c>
      <c r="F128" s="126">
        <v>57318</v>
      </c>
      <c r="G128" s="126">
        <v>4.9000000000000004</v>
      </c>
      <c r="H128" s="126"/>
      <c r="I128" s="126">
        <v>5076.5200000000004</v>
      </c>
      <c r="J128"/>
      <c r="K128"/>
      <c r="L128"/>
    </row>
    <row r="129" spans="3:12">
      <c r="C129" s="125">
        <v>42796</v>
      </c>
      <c r="D129" s="125">
        <v>42795</v>
      </c>
      <c r="E129" s="126" t="s">
        <v>294</v>
      </c>
      <c r="F129" s="126">
        <v>99651</v>
      </c>
      <c r="G129" s="126">
        <v>15.36</v>
      </c>
      <c r="H129" s="126"/>
      <c r="I129" s="126">
        <v>3175.32</v>
      </c>
      <c r="J129"/>
      <c r="K129"/>
      <c r="L129"/>
    </row>
    <row r="130" spans="3:12">
      <c r="C130" s="125">
        <v>42796</v>
      </c>
      <c r="D130" s="125">
        <v>42795</v>
      </c>
      <c r="E130" s="126" t="s">
        <v>295</v>
      </c>
      <c r="F130" s="126">
        <v>99657</v>
      </c>
      <c r="G130" s="126">
        <v>72000</v>
      </c>
      <c r="H130" s="126"/>
      <c r="I130" s="127">
        <v>-68824.679999999993</v>
      </c>
      <c r="J130"/>
      <c r="K130"/>
      <c r="L130"/>
    </row>
    <row r="131" spans="3:12">
      <c r="C131" s="125">
        <v>42796</v>
      </c>
      <c r="D131" s="125">
        <v>42796</v>
      </c>
      <c r="E131" s="126" t="s">
        <v>294</v>
      </c>
      <c r="F131" s="126">
        <v>57318</v>
      </c>
      <c r="G131" s="126">
        <v>0.55000000000000004</v>
      </c>
      <c r="H131" s="126"/>
      <c r="I131" s="127">
        <v>-67945.31</v>
      </c>
      <c r="J131"/>
      <c r="K131"/>
      <c r="L131"/>
    </row>
    <row r="132" spans="3:12">
      <c r="C132" s="125">
        <v>42796</v>
      </c>
      <c r="D132" s="125">
        <v>42796</v>
      </c>
      <c r="E132" s="126" t="s">
        <v>294</v>
      </c>
      <c r="F132" s="126">
        <v>57318</v>
      </c>
      <c r="G132" s="126">
        <v>5.53</v>
      </c>
      <c r="H132" s="126"/>
      <c r="I132" s="127">
        <v>-67950.84</v>
      </c>
      <c r="J132"/>
      <c r="K132"/>
      <c r="L132"/>
    </row>
    <row r="133" spans="3:12">
      <c r="C133" s="125">
        <v>42797</v>
      </c>
      <c r="D133" s="125">
        <v>42796</v>
      </c>
      <c r="E133" s="126" t="s">
        <v>294</v>
      </c>
      <c r="F133" s="126">
        <v>99651</v>
      </c>
      <c r="G133" s="126">
        <v>7.68</v>
      </c>
      <c r="H133" s="126"/>
      <c r="I133" s="127">
        <v>-53838.44</v>
      </c>
      <c r="J133"/>
      <c r="K133"/>
      <c r="L133"/>
    </row>
    <row r="134" spans="3:12">
      <c r="C134" s="125">
        <v>42797</v>
      </c>
      <c r="D134" s="125">
        <v>42796</v>
      </c>
      <c r="E134" s="126" t="s">
        <v>295</v>
      </c>
      <c r="F134" s="126">
        <v>99657</v>
      </c>
      <c r="G134" s="126">
        <v>1000</v>
      </c>
      <c r="H134" s="126"/>
      <c r="I134" s="127">
        <v>-54838.44</v>
      </c>
      <c r="J134"/>
      <c r="K134"/>
      <c r="L134"/>
    </row>
    <row r="135" spans="3:12">
      <c r="C135" s="125">
        <v>42799</v>
      </c>
      <c r="D135" s="125">
        <v>42799</v>
      </c>
      <c r="E135" s="126" t="s">
        <v>294</v>
      </c>
      <c r="F135" s="126">
        <v>57318</v>
      </c>
      <c r="G135" s="126">
        <v>1.66</v>
      </c>
      <c r="H135" s="126"/>
      <c r="I135" s="126">
        <v>16411.400000000001</v>
      </c>
      <c r="J135"/>
      <c r="K135"/>
      <c r="L135"/>
    </row>
    <row r="136" spans="3:12">
      <c r="C136" s="125">
        <v>42799</v>
      </c>
      <c r="D136" s="125">
        <v>42799</v>
      </c>
      <c r="E136" s="126" t="s">
        <v>294</v>
      </c>
      <c r="F136" s="126">
        <v>57318</v>
      </c>
      <c r="G136" s="126">
        <v>2.77</v>
      </c>
      <c r="H136" s="126"/>
      <c r="I136" s="126">
        <v>16408.63</v>
      </c>
      <c r="J136"/>
      <c r="K136"/>
      <c r="L136"/>
    </row>
    <row r="137" spans="3:12">
      <c r="C137" s="125">
        <v>42799</v>
      </c>
      <c r="D137" s="125">
        <v>42799</v>
      </c>
      <c r="E137" s="126" t="s">
        <v>294</v>
      </c>
      <c r="F137" s="126">
        <v>57318</v>
      </c>
      <c r="G137" s="126">
        <v>5.54</v>
      </c>
      <c r="H137" s="126"/>
      <c r="I137" s="126">
        <v>16403.09</v>
      </c>
      <c r="J137"/>
      <c r="K137"/>
      <c r="L137"/>
    </row>
    <row r="138" spans="3:12">
      <c r="C138" s="125">
        <v>42799</v>
      </c>
      <c r="D138" s="125">
        <v>42799</v>
      </c>
      <c r="E138" s="126" t="s">
        <v>294</v>
      </c>
      <c r="F138" s="126">
        <v>57318</v>
      </c>
      <c r="G138" s="126">
        <v>8.86</v>
      </c>
      <c r="H138" s="126"/>
      <c r="I138" s="126">
        <v>16394.23</v>
      </c>
      <c r="J138"/>
      <c r="K138"/>
      <c r="L138"/>
    </row>
    <row r="139" spans="3:12">
      <c r="C139" s="125">
        <v>42800</v>
      </c>
      <c r="D139" s="125">
        <v>42800</v>
      </c>
      <c r="E139" s="126" t="s">
        <v>294</v>
      </c>
      <c r="F139" s="126">
        <v>57318</v>
      </c>
      <c r="G139" s="126">
        <v>0.55000000000000004</v>
      </c>
      <c r="H139" s="126"/>
      <c r="I139" s="126">
        <v>7849.61</v>
      </c>
      <c r="J139"/>
      <c r="K139"/>
      <c r="L139"/>
    </row>
    <row r="140" spans="3:12">
      <c r="C140" s="125">
        <v>42801</v>
      </c>
      <c r="D140" s="125">
        <v>42801</v>
      </c>
      <c r="E140" s="126" t="s">
        <v>294</v>
      </c>
      <c r="F140" s="126">
        <v>57318</v>
      </c>
      <c r="G140" s="126">
        <v>0.55000000000000004</v>
      </c>
      <c r="H140" s="126"/>
      <c r="I140" s="126">
        <v>5971.22</v>
      </c>
      <c r="J140"/>
      <c r="K140"/>
      <c r="L140"/>
    </row>
    <row r="141" spans="3:12">
      <c r="C141" s="125">
        <v>42802</v>
      </c>
      <c r="D141" s="125">
        <v>42802</v>
      </c>
      <c r="E141" s="126" t="s">
        <v>294</v>
      </c>
      <c r="F141" s="126">
        <v>57318</v>
      </c>
      <c r="G141" s="126">
        <v>0.55000000000000004</v>
      </c>
      <c r="H141" s="126"/>
      <c r="I141" s="126">
        <v>5073.3599999999997</v>
      </c>
      <c r="J141"/>
      <c r="K141"/>
      <c r="L141"/>
    </row>
    <row r="142" spans="3:12">
      <c r="C142" s="125">
        <v>42803</v>
      </c>
      <c r="D142" s="125">
        <v>42803</v>
      </c>
      <c r="E142" s="126" t="s">
        <v>294</v>
      </c>
      <c r="F142" s="126">
        <v>57318</v>
      </c>
      <c r="G142" s="126">
        <v>1.1100000000000001</v>
      </c>
      <c r="H142" s="126"/>
      <c r="I142" s="126">
        <v>7378.73</v>
      </c>
      <c r="J142"/>
      <c r="K142"/>
      <c r="L142"/>
    </row>
    <row r="143" spans="3:12">
      <c r="C143" s="125">
        <v>42807</v>
      </c>
      <c r="D143" s="125">
        <v>42807</v>
      </c>
      <c r="E143" s="126" t="s">
        <v>294</v>
      </c>
      <c r="F143" s="126">
        <v>57318</v>
      </c>
      <c r="G143" s="126">
        <v>0.55000000000000004</v>
      </c>
      <c r="H143" s="126"/>
      <c r="I143" s="126">
        <v>7030.26</v>
      </c>
      <c r="J143"/>
      <c r="K143"/>
      <c r="L143"/>
    </row>
    <row r="144" spans="3:12">
      <c r="C144" s="125">
        <v>42807</v>
      </c>
      <c r="D144" s="125">
        <v>42807</v>
      </c>
      <c r="E144" s="126" t="s">
        <v>294</v>
      </c>
      <c r="F144" s="126">
        <v>57318</v>
      </c>
      <c r="G144" s="126">
        <v>0.55000000000000004</v>
      </c>
      <c r="H144" s="126"/>
      <c r="I144" s="126">
        <v>7029.71</v>
      </c>
      <c r="J144"/>
      <c r="K144"/>
      <c r="L144"/>
    </row>
    <row r="145" spans="3:12">
      <c r="C145" s="125">
        <v>42807</v>
      </c>
      <c r="D145" s="125">
        <v>42807</v>
      </c>
      <c r="E145" s="126" t="s">
        <v>294</v>
      </c>
      <c r="F145" s="126">
        <v>57318</v>
      </c>
      <c r="G145" s="126">
        <v>2.21</v>
      </c>
      <c r="H145" s="126"/>
      <c r="I145" s="126">
        <v>7027.5</v>
      </c>
      <c r="J145"/>
      <c r="K145"/>
      <c r="L145"/>
    </row>
    <row r="146" spans="3:12">
      <c r="C146" s="125">
        <v>42807</v>
      </c>
      <c r="D146" s="125">
        <v>42807</v>
      </c>
      <c r="E146" s="126" t="s">
        <v>294</v>
      </c>
      <c r="F146" s="126">
        <v>57318</v>
      </c>
      <c r="G146" s="126">
        <v>2.76</v>
      </c>
      <c r="H146" s="126"/>
      <c r="I146" s="126">
        <v>7024.74</v>
      </c>
      <c r="J146"/>
      <c r="K146"/>
      <c r="L146"/>
    </row>
    <row r="147" spans="3:12">
      <c r="C147" s="125">
        <v>42807</v>
      </c>
      <c r="D147" s="125">
        <v>42807</v>
      </c>
      <c r="E147" s="126" t="s">
        <v>294</v>
      </c>
      <c r="F147" s="126">
        <v>57318</v>
      </c>
      <c r="G147" s="126">
        <v>7.17</v>
      </c>
      <c r="H147" s="126"/>
      <c r="I147" s="126">
        <v>7017.57</v>
      </c>
      <c r="J147"/>
      <c r="K147"/>
      <c r="L147"/>
    </row>
    <row r="148" spans="3:12">
      <c r="C148" s="125">
        <v>42808</v>
      </c>
      <c r="D148" s="125">
        <v>42807</v>
      </c>
      <c r="E148" s="126" t="s">
        <v>294</v>
      </c>
      <c r="F148" s="126">
        <v>99651</v>
      </c>
      <c r="G148" s="126">
        <v>7.68</v>
      </c>
      <c r="H148" s="126"/>
      <c r="I148" s="126">
        <v>26343.46</v>
      </c>
      <c r="J148"/>
      <c r="K148"/>
      <c r="L148"/>
    </row>
    <row r="149" spans="3:12">
      <c r="C149" s="125">
        <v>42808</v>
      </c>
      <c r="D149" s="125">
        <v>42807</v>
      </c>
      <c r="E149" s="126" t="s">
        <v>295</v>
      </c>
      <c r="F149" s="126">
        <v>99657</v>
      </c>
      <c r="G149" s="126">
        <v>2000</v>
      </c>
      <c r="H149" s="126"/>
      <c r="I149" s="126">
        <v>24343.46</v>
      </c>
      <c r="J149"/>
      <c r="K149"/>
      <c r="L149"/>
    </row>
    <row r="150" spans="3:12">
      <c r="C150" s="125">
        <v>42808</v>
      </c>
      <c r="D150" s="125">
        <v>42808</v>
      </c>
      <c r="E150" s="126" t="s">
        <v>294</v>
      </c>
      <c r="F150" s="126">
        <v>57318</v>
      </c>
      <c r="G150" s="126">
        <v>0.55000000000000004</v>
      </c>
      <c r="H150" s="126"/>
      <c r="I150" s="126">
        <v>26342.91</v>
      </c>
      <c r="J150"/>
      <c r="K150"/>
      <c r="L150"/>
    </row>
    <row r="151" spans="3:12">
      <c r="C151" s="125">
        <v>42809</v>
      </c>
      <c r="D151" s="125">
        <v>42809</v>
      </c>
      <c r="E151" s="126" t="s">
        <v>294</v>
      </c>
      <c r="F151" s="126">
        <v>57318</v>
      </c>
      <c r="G151" s="126">
        <v>0.55000000000000004</v>
      </c>
      <c r="H151" s="126"/>
      <c r="I151" s="126">
        <v>13403.74</v>
      </c>
      <c r="J151"/>
      <c r="K151"/>
      <c r="L151"/>
    </row>
    <row r="152" spans="3:12">
      <c r="C152" s="125">
        <v>42809</v>
      </c>
      <c r="D152" s="125">
        <v>42809</v>
      </c>
      <c r="E152" s="126" t="s">
        <v>294</v>
      </c>
      <c r="F152" s="126">
        <v>57318</v>
      </c>
      <c r="G152" s="126">
        <v>2.19</v>
      </c>
      <c r="H152" s="126"/>
      <c r="I152" s="126">
        <v>13401.55</v>
      </c>
      <c r="J152"/>
      <c r="K152"/>
      <c r="L152"/>
    </row>
    <row r="153" spans="3:12">
      <c r="C153" s="125">
        <v>42809</v>
      </c>
      <c r="D153" s="125">
        <v>42809</v>
      </c>
      <c r="E153" s="126" t="s">
        <v>294</v>
      </c>
      <c r="F153" s="126">
        <v>57318</v>
      </c>
      <c r="G153" s="126">
        <v>7.68</v>
      </c>
      <c r="H153" s="126"/>
      <c r="I153" s="126">
        <v>13393.87</v>
      </c>
      <c r="J153"/>
      <c r="K153"/>
      <c r="L153"/>
    </row>
    <row r="154" spans="3:12">
      <c r="C154" s="125">
        <v>42809</v>
      </c>
      <c r="D154" s="125">
        <v>42809</v>
      </c>
      <c r="E154" s="126" t="s">
        <v>294</v>
      </c>
      <c r="F154" s="126">
        <v>57318</v>
      </c>
      <c r="G154" s="126">
        <v>8.23</v>
      </c>
      <c r="H154" s="126"/>
      <c r="I154" s="126">
        <v>13385.64</v>
      </c>
      <c r="J154"/>
      <c r="K154"/>
      <c r="L154"/>
    </row>
    <row r="155" spans="3:12">
      <c r="C155" s="125">
        <v>42810</v>
      </c>
      <c r="D155" s="125">
        <v>42809</v>
      </c>
      <c r="E155" s="126" t="s">
        <v>294</v>
      </c>
      <c r="F155" s="126">
        <v>99651</v>
      </c>
      <c r="G155" s="126">
        <v>15.36</v>
      </c>
      <c r="H155" s="126"/>
      <c r="I155" s="126">
        <v>27009.75</v>
      </c>
      <c r="J155"/>
      <c r="K155"/>
      <c r="L155"/>
    </row>
    <row r="156" spans="3:12">
      <c r="C156" s="125">
        <v>42810</v>
      </c>
      <c r="D156" s="125">
        <v>42809</v>
      </c>
      <c r="E156" s="126" t="s">
        <v>295</v>
      </c>
      <c r="F156" s="126">
        <v>99657</v>
      </c>
      <c r="G156" s="126">
        <v>45700</v>
      </c>
      <c r="H156" s="126"/>
      <c r="I156" s="127">
        <v>-18690.25</v>
      </c>
      <c r="J156"/>
      <c r="K156"/>
      <c r="L156"/>
    </row>
    <row r="157" spans="3:12">
      <c r="C157" s="125">
        <v>42813</v>
      </c>
      <c r="D157" s="125">
        <v>42813</v>
      </c>
      <c r="E157" s="126" t="s">
        <v>294</v>
      </c>
      <c r="F157" s="126">
        <v>57318</v>
      </c>
      <c r="G157" s="126">
        <v>0.54</v>
      </c>
      <c r="H157" s="126"/>
      <c r="I157" s="127">
        <v>-28448.02</v>
      </c>
      <c r="J157"/>
      <c r="K157"/>
      <c r="L157"/>
    </row>
    <row r="158" spans="3:12">
      <c r="C158" s="125">
        <v>42813</v>
      </c>
      <c r="D158" s="125">
        <v>42813</v>
      </c>
      <c r="E158" s="126" t="s">
        <v>294</v>
      </c>
      <c r="F158" s="126">
        <v>57318</v>
      </c>
      <c r="G158" s="126">
        <v>1.0900000000000001</v>
      </c>
      <c r="H158" s="126"/>
      <c r="I158" s="127">
        <v>-28449.11</v>
      </c>
      <c r="J158"/>
      <c r="K158"/>
      <c r="L158"/>
    </row>
    <row r="159" spans="3:12">
      <c r="C159" s="125">
        <v>42813</v>
      </c>
      <c r="D159" s="125">
        <v>42813</v>
      </c>
      <c r="E159" s="126" t="s">
        <v>294</v>
      </c>
      <c r="F159" s="126">
        <v>57318</v>
      </c>
      <c r="G159" s="126">
        <v>2.72</v>
      </c>
      <c r="H159" s="126"/>
      <c r="I159" s="127">
        <v>-28451.83</v>
      </c>
      <c r="J159"/>
      <c r="K159"/>
      <c r="L159"/>
    </row>
    <row r="160" spans="3:12">
      <c r="C160" s="125">
        <v>42814</v>
      </c>
      <c r="D160" s="125">
        <v>42814</v>
      </c>
      <c r="E160" s="126" t="s">
        <v>294</v>
      </c>
      <c r="F160" s="126">
        <v>57318</v>
      </c>
      <c r="G160" s="126">
        <v>3.26</v>
      </c>
      <c r="H160" s="126"/>
      <c r="I160" s="126">
        <v>7145.95</v>
      </c>
      <c r="J160"/>
      <c r="K160"/>
      <c r="L160"/>
    </row>
    <row r="161" spans="3:12">
      <c r="C161" s="125">
        <v>42816</v>
      </c>
      <c r="D161" s="125">
        <v>42816</v>
      </c>
      <c r="E161" s="126" t="s">
        <v>294</v>
      </c>
      <c r="F161" s="126">
        <v>57318</v>
      </c>
      <c r="G161" s="126">
        <v>0.55000000000000004</v>
      </c>
      <c r="H161" s="126"/>
      <c r="I161" s="126">
        <v>27242.18</v>
      </c>
      <c r="J161"/>
      <c r="K161"/>
      <c r="L161"/>
    </row>
    <row r="162" spans="3:12">
      <c r="C162" s="125">
        <v>42816</v>
      </c>
      <c r="D162" s="125">
        <v>42816</v>
      </c>
      <c r="E162" s="126" t="s">
        <v>294</v>
      </c>
      <c r="F162" s="126">
        <v>57318</v>
      </c>
      <c r="G162" s="126">
        <v>1.1000000000000001</v>
      </c>
      <c r="H162" s="126"/>
      <c r="I162" s="126">
        <v>27241.08</v>
      </c>
      <c r="J162"/>
      <c r="K162"/>
      <c r="L162"/>
    </row>
    <row r="163" spans="3:12">
      <c r="C163" s="125">
        <v>42817</v>
      </c>
      <c r="D163" s="125">
        <v>42817</v>
      </c>
      <c r="E163" s="126" t="s">
        <v>294</v>
      </c>
      <c r="F163" s="126">
        <v>57318</v>
      </c>
      <c r="G163" s="126">
        <v>0.55000000000000004</v>
      </c>
      <c r="H163" s="126"/>
      <c r="I163" s="126">
        <v>126215.22</v>
      </c>
      <c r="J163"/>
      <c r="K163"/>
      <c r="L163"/>
    </row>
    <row r="164" spans="3:12">
      <c r="C164" s="125">
        <v>42817</v>
      </c>
      <c r="D164" s="125">
        <v>42817</v>
      </c>
      <c r="E164" s="126" t="s">
        <v>294</v>
      </c>
      <c r="F164" s="126">
        <v>57318</v>
      </c>
      <c r="G164" s="126">
        <v>0.55000000000000004</v>
      </c>
      <c r="H164" s="126"/>
      <c r="I164" s="126">
        <v>126214.67</v>
      </c>
      <c r="J164"/>
      <c r="K164"/>
      <c r="L164"/>
    </row>
    <row r="165" spans="3:12">
      <c r="C165" s="125">
        <v>42817</v>
      </c>
      <c r="D165" s="125">
        <v>42817</v>
      </c>
      <c r="E165" s="126" t="s">
        <v>294</v>
      </c>
      <c r="F165" s="126">
        <v>57318</v>
      </c>
      <c r="G165" s="126">
        <v>0.55000000000000004</v>
      </c>
      <c r="H165" s="126"/>
      <c r="I165" s="126">
        <v>126214.12</v>
      </c>
      <c r="J165"/>
      <c r="K165"/>
      <c r="L165"/>
    </row>
    <row r="166" spans="3:12">
      <c r="C166" s="125">
        <v>42821</v>
      </c>
      <c r="D166" s="125">
        <v>42821</v>
      </c>
      <c r="E166" s="126" t="s">
        <v>294</v>
      </c>
      <c r="F166" s="126">
        <v>57318</v>
      </c>
      <c r="G166" s="126">
        <v>0.54</v>
      </c>
      <c r="H166" s="126"/>
      <c r="I166" s="126">
        <v>44001.05</v>
      </c>
      <c r="J166"/>
      <c r="K166"/>
      <c r="L166"/>
    </row>
    <row r="167" spans="3:12">
      <c r="C167" s="125">
        <v>42821</v>
      </c>
      <c r="D167" s="125">
        <v>42821</v>
      </c>
      <c r="E167" s="126" t="s">
        <v>294</v>
      </c>
      <c r="F167" s="126">
        <v>57318</v>
      </c>
      <c r="G167" s="126">
        <v>1.0900000000000001</v>
      </c>
      <c r="H167" s="126"/>
      <c r="I167" s="126">
        <v>43999.96</v>
      </c>
      <c r="J167"/>
      <c r="K167"/>
      <c r="L167"/>
    </row>
    <row r="168" spans="3:12">
      <c r="C168" s="125">
        <v>42821</v>
      </c>
      <c r="D168" s="125">
        <v>42821</v>
      </c>
      <c r="E168" s="126" t="s">
        <v>294</v>
      </c>
      <c r="F168" s="126">
        <v>57318</v>
      </c>
      <c r="G168" s="126">
        <v>2.17</v>
      </c>
      <c r="H168" s="126"/>
      <c r="I168" s="126">
        <v>43997.79</v>
      </c>
      <c r="J168"/>
      <c r="K168"/>
      <c r="L168"/>
    </row>
    <row r="169" spans="3:12">
      <c r="C169" s="125">
        <v>42821</v>
      </c>
      <c r="D169" s="125">
        <v>42821</v>
      </c>
      <c r="E169" s="126" t="s">
        <v>294</v>
      </c>
      <c r="F169" s="126">
        <v>57318</v>
      </c>
      <c r="G169" s="126">
        <v>2.71</v>
      </c>
      <c r="H169" s="126"/>
      <c r="I169" s="126">
        <v>43995.08</v>
      </c>
      <c r="J169"/>
      <c r="K169"/>
      <c r="L169"/>
    </row>
    <row r="170" spans="3:12">
      <c r="C170" s="125">
        <v>42822</v>
      </c>
      <c r="D170" s="125">
        <v>42821</v>
      </c>
      <c r="E170" s="126" t="s">
        <v>294</v>
      </c>
      <c r="F170" s="126">
        <v>99651</v>
      </c>
      <c r="G170" s="126">
        <v>15.36</v>
      </c>
      <c r="H170" s="126"/>
      <c r="I170" s="126">
        <v>17889.47</v>
      </c>
      <c r="J170"/>
      <c r="K170"/>
      <c r="L170"/>
    </row>
    <row r="171" spans="3:12">
      <c r="C171" s="125">
        <v>42822</v>
      </c>
      <c r="D171" s="125">
        <v>42821</v>
      </c>
      <c r="E171" s="126" t="s">
        <v>295</v>
      </c>
      <c r="F171" s="126">
        <v>99657</v>
      </c>
      <c r="G171" s="126">
        <v>23600</v>
      </c>
      <c r="H171" s="126"/>
      <c r="I171" s="127">
        <v>-5710.53</v>
      </c>
      <c r="J171"/>
      <c r="K171"/>
      <c r="L171"/>
    </row>
    <row r="172" spans="3:12">
      <c r="C172" s="125">
        <v>42824</v>
      </c>
      <c r="D172" s="125">
        <v>42824</v>
      </c>
      <c r="E172" s="126" t="s">
        <v>294</v>
      </c>
      <c r="F172" s="126">
        <v>57318</v>
      </c>
      <c r="G172" s="126">
        <v>0.54</v>
      </c>
      <c r="H172" s="126"/>
      <c r="I172" s="126">
        <v>26765.84</v>
      </c>
      <c r="J172"/>
      <c r="K172"/>
      <c r="L172"/>
    </row>
    <row r="173" spans="3:12">
      <c r="C173" s="125">
        <v>42824</v>
      </c>
      <c r="D173" s="125">
        <v>42824</v>
      </c>
      <c r="E173" s="126" t="s">
        <v>294</v>
      </c>
      <c r="F173" s="126">
        <v>57318</v>
      </c>
      <c r="G173" s="126">
        <v>0.54</v>
      </c>
      <c r="H173" s="126"/>
      <c r="I173" s="126">
        <v>26765.3</v>
      </c>
      <c r="J173"/>
      <c r="K173"/>
      <c r="L173"/>
    </row>
    <row r="174" spans="3:12">
      <c r="C174" s="125">
        <v>42824</v>
      </c>
      <c r="D174" s="125">
        <v>42824</v>
      </c>
      <c r="E174" s="126" t="s">
        <v>294</v>
      </c>
      <c r="F174" s="126">
        <v>57318</v>
      </c>
      <c r="G174" s="126">
        <v>1.08</v>
      </c>
      <c r="H174" s="126"/>
      <c r="I174" s="126">
        <v>26764.22</v>
      </c>
      <c r="J174"/>
      <c r="K174"/>
      <c r="L174"/>
    </row>
    <row r="175" spans="3:12">
      <c r="C175" s="125">
        <v>42827</v>
      </c>
      <c r="D175" s="125">
        <v>42827</v>
      </c>
      <c r="E175" s="126" t="s">
        <v>294</v>
      </c>
      <c r="F175" s="126">
        <v>57318</v>
      </c>
      <c r="G175" s="126">
        <v>0.54</v>
      </c>
      <c r="H175" s="126"/>
      <c r="I175" s="126">
        <v>11005.24</v>
      </c>
      <c r="J175"/>
      <c r="K175"/>
      <c r="L175"/>
    </row>
    <row r="176" spans="3:12">
      <c r="C176" s="125">
        <v>42827</v>
      </c>
      <c r="D176" s="125">
        <v>42827</v>
      </c>
      <c r="E176" s="126" t="s">
        <v>294</v>
      </c>
      <c r="F176" s="126">
        <v>57318</v>
      </c>
      <c r="G176" s="126">
        <v>0.54</v>
      </c>
      <c r="H176" s="126"/>
      <c r="I176" s="126">
        <v>11004.7</v>
      </c>
      <c r="J176"/>
      <c r="K176"/>
      <c r="L176"/>
    </row>
    <row r="177" spans="3:12">
      <c r="C177" s="125">
        <v>42827</v>
      </c>
      <c r="D177" s="125">
        <v>42827</v>
      </c>
      <c r="E177" s="126" t="s">
        <v>294</v>
      </c>
      <c r="F177" s="126">
        <v>57318</v>
      </c>
      <c r="G177" s="126">
        <v>0.54</v>
      </c>
      <c r="H177" s="126"/>
      <c r="I177" s="126">
        <v>11004.16</v>
      </c>
      <c r="J177"/>
      <c r="K177"/>
      <c r="L177"/>
    </row>
    <row r="178" spans="3:12">
      <c r="C178" s="125">
        <v>42827</v>
      </c>
      <c r="D178" s="125">
        <v>42827</v>
      </c>
      <c r="E178" s="126" t="s">
        <v>294</v>
      </c>
      <c r="F178" s="126">
        <v>57318</v>
      </c>
      <c r="G178" s="126">
        <v>1.0900000000000001</v>
      </c>
      <c r="H178" s="126"/>
      <c r="I178" s="126">
        <v>11003.07</v>
      </c>
      <c r="J178"/>
      <c r="K178"/>
      <c r="L178"/>
    </row>
    <row r="179" spans="3:12">
      <c r="C179" s="125">
        <v>42827</v>
      </c>
      <c r="D179" s="125">
        <v>42827</v>
      </c>
      <c r="E179" s="126" t="s">
        <v>294</v>
      </c>
      <c r="F179" s="126">
        <v>57318</v>
      </c>
      <c r="G179" s="126">
        <v>1.63</v>
      </c>
      <c r="H179" s="126"/>
      <c r="I179" s="126">
        <v>11001.44</v>
      </c>
      <c r="J179"/>
      <c r="K179"/>
      <c r="L179"/>
    </row>
    <row r="180" spans="3:12">
      <c r="C180" s="125">
        <v>42827</v>
      </c>
      <c r="D180" s="125">
        <v>42827</v>
      </c>
      <c r="E180" s="126" t="s">
        <v>294</v>
      </c>
      <c r="F180" s="126">
        <v>57318</v>
      </c>
      <c r="G180" s="126">
        <v>3.81</v>
      </c>
      <c r="H180" s="126"/>
      <c r="I180" s="126">
        <v>10997.63</v>
      </c>
      <c r="J180"/>
      <c r="K180"/>
      <c r="L180"/>
    </row>
    <row r="181" spans="3:12">
      <c r="C181" s="125">
        <v>42827</v>
      </c>
      <c r="D181" s="125">
        <v>42827</v>
      </c>
      <c r="E181" s="126" t="s">
        <v>294</v>
      </c>
      <c r="F181" s="126">
        <v>57318</v>
      </c>
      <c r="G181" s="126">
        <v>7.63</v>
      </c>
      <c r="H181" s="126"/>
      <c r="I181" s="126">
        <v>10990</v>
      </c>
      <c r="J181"/>
      <c r="K181"/>
      <c r="L181"/>
    </row>
    <row r="182" spans="3:12">
      <c r="C182" s="125">
        <v>42828</v>
      </c>
      <c r="D182" s="125">
        <v>42827</v>
      </c>
      <c r="E182" s="126" t="s">
        <v>294</v>
      </c>
      <c r="F182" s="126">
        <v>99651</v>
      </c>
      <c r="G182" s="126">
        <v>15.36</v>
      </c>
      <c r="H182" s="126"/>
      <c r="I182" s="126">
        <v>6583.7</v>
      </c>
      <c r="J182"/>
      <c r="K182"/>
      <c r="L182"/>
    </row>
    <row r="183" spans="3:12">
      <c r="C183" s="125">
        <v>42828</v>
      </c>
      <c r="D183" s="125">
        <v>42827</v>
      </c>
      <c r="E183" s="126" t="s">
        <v>295</v>
      </c>
      <c r="F183" s="126">
        <v>99657</v>
      </c>
      <c r="G183" s="126">
        <v>600</v>
      </c>
      <c r="H183" s="126"/>
      <c r="I183" s="126">
        <v>5983.7</v>
      </c>
      <c r="J183"/>
      <c r="K183"/>
      <c r="L183"/>
    </row>
    <row r="184" spans="3:12">
      <c r="C184" s="125">
        <v>42828</v>
      </c>
      <c r="D184" s="125">
        <v>42828</v>
      </c>
      <c r="E184" s="126" t="s">
        <v>294</v>
      </c>
      <c r="F184" s="126">
        <v>57318</v>
      </c>
      <c r="G184" s="126">
        <v>2.1800000000000002</v>
      </c>
      <c r="H184" s="126"/>
      <c r="I184" s="126">
        <v>7810.37</v>
      </c>
      <c r="J184"/>
      <c r="K184"/>
      <c r="L184"/>
    </row>
    <row r="185" spans="3:12">
      <c r="C185" s="125">
        <v>42829</v>
      </c>
      <c r="D185" s="125">
        <v>42828</v>
      </c>
      <c r="E185" s="126" t="s">
        <v>294</v>
      </c>
      <c r="F185" s="126">
        <v>99651</v>
      </c>
      <c r="G185" s="126">
        <v>7.68</v>
      </c>
      <c r="H185" s="126"/>
      <c r="I185" s="126">
        <v>4635.07</v>
      </c>
      <c r="J185"/>
      <c r="K185"/>
      <c r="L185"/>
    </row>
    <row r="186" spans="3:12">
      <c r="C186" s="125">
        <v>42829</v>
      </c>
      <c r="D186" s="125">
        <v>42828</v>
      </c>
      <c r="E186" s="126" t="s">
        <v>295</v>
      </c>
      <c r="F186" s="126">
        <v>99657</v>
      </c>
      <c r="G186" s="126">
        <v>100</v>
      </c>
      <c r="H186" s="126"/>
      <c r="I186" s="126">
        <v>4535.07</v>
      </c>
      <c r="J186"/>
      <c r="K186"/>
      <c r="L186"/>
    </row>
    <row r="187" spans="3:12">
      <c r="C187" s="125">
        <v>42829</v>
      </c>
      <c r="D187" s="125">
        <v>42829</v>
      </c>
      <c r="E187" s="126" t="s">
        <v>294</v>
      </c>
      <c r="F187" s="126">
        <v>57318</v>
      </c>
      <c r="G187" s="126">
        <v>1.0900000000000001</v>
      </c>
      <c r="H187" s="126"/>
      <c r="I187" s="126">
        <v>35847.800000000003</v>
      </c>
      <c r="J187"/>
      <c r="K187"/>
      <c r="L187"/>
    </row>
    <row r="188" spans="3:12">
      <c r="C188" s="125">
        <v>42830</v>
      </c>
      <c r="D188" s="125">
        <v>42830</v>
      </c>
      <c r="E188" s="126" t="s">
        <v>294</v>
      </c>
      <c r="F188" s="126">
        <v>57318</v>
      </c>
      <c r="G188" s="126">
        <v>2.19</v>
      </c>
      <c r="H188" s="126"/>
      <c r="I188" s="126">
        <v>2523.5100000000002</v>
      </c>
      <c r="J188"/>
      <c r="K188"/>
      <c r="L188"/>
    </row>
    <row r="189" spans="3:12">
      <c r="C189" s="125">
        <v>42830</v>
      </c>
      <c r="D189" s="125">
        <v>42830</v>
      </c>
      <c r="E189" s="126" t="s">
        <v>294</v>
      </c>
      <c r="F189" s="126">
        <v>57318</v>
      </c>
      <c r="G189" s="126">
        <v>6.03</v>
      </c>
      <c r="H189" s="126"/>
      <c r="I189" s="126">
        <v>2517.48</v>
      </c>
      <c r="J189"/>
      <c r="K189"/>
      <c r="L189"/>
    </row>
    <row r="190" spans="3:12">
      <c r="C190" s="125">
        <v>42830</v>
      </c>
      <c r="D190" s="125">
        <v>42830</v>
      </c>
      <c r="E190" s="126" t="s">
        <v>294</v>
      </c>
      <c r="F190" s="126">
        <v>57318</v>
      </c>
      <c r="G190" s="126">
        <v>7.67</v>
      </c>
      <c r="H190" s="126"/>
      <c r="I190" s="126">
        <v>2509.81</v>
      </c>
      <c r="J190"/>
      <c r="K190"/>
      <c r="L190"/>
    </row>
    <row r="191" spans="3:12">
      <c r="C191" s="125">
        <v>42831</v>
      </c>
      <c r="D191" s="125">
        <v>42830</v>
      </c>
      <c r="E191" s="126" t="s">
        <v>294</v>
      </c>
      <c r="F191" s="126">
        <v>99651</v>
      </c>
      <c r="G191" s="126">
        <v>7.68</v>
      </c>
      <c r="H191" s="126"/>
      <c r="I191" s="126">
        <v>2910.65</v>
      </c>
      <c r="J191"/>
      <c r="K191"/>
      <c r="L191"/>
    </row>
    <row r="192" spans="3:12">
      <c r="C192" s="125">
        <v>42831</v>
      </c>
      <c r="D192" s="125">
        <v>42830</v>
      </c>
      <c r="E192" s="126" t="s">
        <v>295</v>
      </c>
      <c r="F192" s="126">
        <v>99657</v>
      </c>
      <c r="G192" s="126">
        <v>400</v>
      </c>
      <c r="H192" s="126"/>
      <c r="I192" s="126">
        <v>2510.65</v>
      </c>
      <c r="J192"/>
      <c r="K192"/>
      <c r="L192"/>
    </row>
    <row r="193" spans="3:12">
      <c r="C193" s="125">
        <v>42831</v>
      </c>
      <c r="D193" s="125">
        <v>42831</v>
      </c>
      <c r="E193" s="126" t="s">
        <v>294</v>
      </c>
      <c r="F193" s="126">
        <v>57318</v>
      </c>
      <c r="G193" s="126">
        <v>1.0900000000000001</v>
      </c>
      <c r="H193" s="126"/>
      <c r="I193" s="127">
        <v>-2018.95</v>
      </c>
      <c r="J193"/>
      <c r="K193"/>
      <c r="L193"/>
    </row>
    <row r="194" spans="3:12">
      <c r="C194" s="125">
        <v>42834</v>
      </c>
      <c r="D194" s="125">
        <v>42834</v>
      </c>
      <c r="E194" s="126" t="s">
        <v>294</v>
      </c>
      <c r="F194" s="126">
        <v>57318</v>
      </c>
      <c r="G194" s="126">
        <v>0.55000000000000004</v>
      </c>
      <c r="H194" s="126"/>
      <c r="I194" s="126">
        <v>13998.34</v>
      </c>
      <c r="J194"/>
      <c r="K194"/>
      <c r="L194"/>
    </row>
    <row r="195" spans="3:12">
      <c r="C195" s="125">
        <v>42834</v>
      </c>
      <c r="D195" s="125">
        <v>42834</v>
      </c>
      <c r="E195" s="126" t="s">
        <v>294</v>
      </c>
      <c r="F195" s="126">
        <v>57318</v>
      </c>
      <c r="G195" s="126">
        <v>1.0900000000000001</v>
      </c>
      <c r="H195" s="126"/>
      <c r="I195" s="126">
        <v>13997.25</v>
      </c>
      <c r="J195"/>
      <c r="K195"/>
      <c r="L195"/>
    </row>
    <row r="196" spans="3:12">
      <c r="C196" s="125">
        <v>42835</v>
      </c>
      <c r="D196" s="125">
        <v>42834</v>
      </c>
      <c r="E196" s="126" t="s">
        <v>294</v>
      </c>
      <c r="F196" s="126">
        <v>99651</v>
      </c>
      <c r="G196" s="126">
        <v>7.68</v>
      </c>
      <c r="H196" s="126"/>
      <c r="I196" s="126">
        <v>29939.57</v>
      </c>
      <c r="J196"/>
      <c r="K196"/>
      <c r="L196"/>
    </row>
    <row r="197" spans="3:12">
      <c r="C197" s="125">
        <v>42835</v>
      </c>
      <c r="D197" s="125">
        <v>42834</v>
      </c>
      <c r="E197" s="126" t="s">
        <v>295</v>
      </c>
      <c r="F197" s="126">
        <v>99657</v>
      </c>
      <c r="G197" s="126">
        <v>150</v>
      </c>
      <c r="H197" s="126"/>
      <c r="I197" s="126">
        <v>29789.57</v>
      </c>
      <c r="J197"/>
      <c r="K197"/>
      <c r="L197"/>
    </row>
    <row r="198" spans="3:12">
      <c r="C198" s="125">
        <v>42835</v>
      </c>
      <c r="D198" s="125">
        <v>42835</v>
      </c>
      <c r="E198" s="126" t="s">
        <v>294</v>
      </c>
      <c r="F198" s="126">
        <v>57318</v>
      </c>
      <c r="G198" s="126">
        <v>0.55000000000000004</v>
      </c>
      <c r="H198" s="126"/>
      <c r="I198" s="126">
        <v>29789.02</v>
      </c>
      <c r="J198"/>
      <c r="K198"/>
      <c r="L198"/>
    </row>
    <row r="199" spans="3:12">
      <c r="C199" s="125">
        <v>42835</v>
      </c>
      <c r="D199" s="125">
        <v>42835</v>
      </c>
      <c r="E199" s="126" t="s">
        <v>294</v>
      </c>
      <c r="F199" s="126">
        <v>57318</v>
      </c>
      <c r="G199" s="126">
        <v>5.47</v>
      </c>
      <c r="H199" s="126"/>
      <c r="I199" s="126">
        <v>29783.55</v>
      </c>
      <c r="J199"/>
      <c r="K199"/>
      <c r="L199"/>
    </row>
    <row r="200" spans="3:12">
      <c r="C200" s="125">
        <v>42837</v>
      </c>
      <c r="D200" s="125">
        <v>42837</v>
      </c>
      <c r="E200" s="126" t="s">
        <v>294</v>
      </c>
      <c r="F200" s="126">
        <v>57318</v>
      </c>
      <c r="G200" s="126">
        <v>0.55000000000000004</v>
      </c>
      <c r="H200" s="126"/>
      <c r="I200" s="126">
        <v>38442.01</v>
      </c>
      <c r="J200"/>
      <c r="K200"/>
      <c r="L200"/>
    </row>
    <row r="201" spans="3:12">
      <c r="C201" s="125">
        <v>42837</v>
      </c>
      <c r="D201" s="125">
        <v>42837</v>
      </c>
      <c r="E201" s="126" t="s">
        <v>294</v>
      </c>
      <c r="F201" s="126">
        <v>57318</v>
      </c>
      <c r="G201" s="126">
        <v>1.1000000000000001</v>
      </c>
      <c r="H201" s="126"/>
      <c r="I201" s="126">
        <v>38440.910000000003</v>
      </c>
      <c r="J201"/>
      <c r="K201"/>
      <c r="L201"/>
    </row>
    <row r="202" spans="3:12">
      <c r="C202" s="125">
        <v>42837</v>
      </c>
      <c r="D202" s="125">
        <v>42837</v>
      </c>
      <c r="E202" s="126" t="s">
        <v>294</v>
      </c>
      <c r="F202" s="126">
        <v>57318</v>
      </c>
      <c r="G202" s="126">
        <v>3.29</v>
      </c>
      <c r="H202" s="126"/>
      <c r="I202" s="126">
        <v>38437.620000000003</v>
      </c>
      <c r="J202"/>
      <c r="K202"/>
      <c r="L202"/>
    </row>
    <row r="203" spans="3:12">
      <c r="C203" s="125">
        <v>42837</v>
      </c>
      <c r="D203" s="125">
        <v>42837</v>
      </c>
      <c r="E203" s="126" t="s">
        <v>294</v>
      </c>
      <c r="F203" s="126">
        <v>57318</v>
      </c>
      <c r="G203" s="126">
        <v>3.29</v>
      </c>
      <c r="H203" s="126"/>
      <c r="I203" s="126">
        <v>38434.33</v>
      </c>
      <c r="J203"/>
      <c r="K203"/>
      <c r="L203"/>
    </row>
    <row r="204" spans="3:12">
      <c r="C204" s="125">
        <v>42838</v>
      </c>
      <c r="D204" s="125">
        <v>42837</v>
      </c>
      <c r="E204" s="126" t="s">
        <v>294</v>
      </c>
      <c r="F204" s="126">
        <v>99651</v>
      </c>
      <c r="G204" s="126">
        <v>7.68</v>
      </c>
      <c r="H204" s="126"/>
      <c r="I204" s="126">
        <v>57075.46</v>
      </c>
      <c r="J204"/>
      <c r="K204"/>
      <c r="L204"/>
    </row>
    <row r="205" spans="3:12">
      <c r="C205" s="125">
        <v>42838</v>
      </c>
      <c r="D205" s="125">
        <v>42837</v>
      </c>
      <c r="E205" s="126" t="s">
        <v>295</v>
      </c>
      <c r="F205" s="126">
        <v>99657</v>
      </c>
      <c r="G205" s="126">
        <v>780</v>
      </c>
      <c r="H205" s="126"/>
      <c r="I205" s="126">
        <v>56295.46</v>
      </c>
      <c r="J205"/>
      <c r="K205"/>
      <c r="L205"/>
    </row>
    <row r="206" spans="3:12">
      <c r="C206" s="125">
        <v>42843</v>
      </c>
      <c r="D206" s="125">
        <v>42843</v>
      </c>
      <c r="E206" s="126" t="s">
        <v>294</v>
      </c>
      <c r="F206" s="126">
        <v>57318</v>
      </c>
      <c r="G206" s="126">
        <v>0.55000000000000004</v>
      </c>
      <c r="H206" s="126"/>
      <c r="I206" s="126">
        <v>16840.650000000001</v>
      </c>
      <c r="J206"/>
      <c r="K206"/>
      <c r="L206"/>
    </row>
    <row r="207" spans="3:12">
      <c r="C207" s="125">
        <v>42843</v>
      </c>
      <c r="D207" s="125">
        <v>42843</v>
      </c>
      <c r="E207" s="126" t="s">
        <v>294</v>
      </c>
      <c r="F207" s="126">
        <v>57318</v>
      </c>
      <c r="G207" s="126">
        <v>0.55000000000000004</v>
      </c>
      <c r="H207" s="126"/>
      <c r="I207" s="126">
        <v>16840.099999999999</v>
      </c>
      <c r="J207"/>
      <c r="K207"/>
      <c r="L207"/>
    </row>
    <row r="208" spans="3:12">
      <c r="C208" s="125">
        <v>42843</v>
      </c>
      <c r="D208" s="125">
        <v>42843</v>
      </c>
      <c r="E208" s="126" t="s">
        <v>294</v>
      </c>
      <c r="F208" s="126">
        <v>57318</v>
      </c>
      <c r="G208" s="126">
        <v>0.55000000000000004</v>
      </c>
      <c r="H208" s="126"/>
      <c r="I208" s="126">
        <v>16839.55</v>
      </c>
      <c r="J208"/>
      <c r="K208"/>
      <c r="L208"/>
    </row>
    <row r="209" spans="3:12">
      <c r="C209" s="125">
        <v>42843</v>
      </c>
      <c r="D209" s="125">
        <v>42843</v>
      </c>
      <c r="E209" s="126" t="s">
        <v>294</v>
      </c>
      <c r="F209" s="126">
        <v>57318</v>
      </c>
      <c r="G209" s="126">
        <v>0.55000000000000004</v>
      </c>
      <c r="H209" s="126"/>
      <c r="I209" s="126">
        <v>16839</v>
      </c>
      <c r="J209"/>
      <c r="K209"/>
      <c r="L209"/>
    </row>
    <row r="210" spans="3:12">
      <c r="C210" s="125">
        <v>42843</v>
      </c>
      <c r="D210" s="125">
        <v>42843</v>
      </c>
      <c r="E210" s="126" t="s">
        <v>294</v>
      </c>
      <c r="F210" s="126">
        <v>57318</v>
      </c>
      <c r="G210" s="126">
        <v>1.1000000000000001</v>
      </c>
      <c r="H210" s="126"/>
      <c r="I210" s="126">
        <v>16837.900000000001</v>
      </c>
      <c r="J210"/>
      <c r="K210"/>
      <c r="L210"/>
    </row>
    <row r="211" spans="3:12">
      <c r="C211" s="125">
        <v>42843</v>
      </c>
      <c r="D211" s="125">
        <v>42843</v>
      </c>
      <c r="E211" s="126" t="s">
        <v>294</v>
      </c>
      <c r="F211" s="126">
        <v>57318</v>
      </c>
      <c r="G211" s="126">
        <v>1.65</v>
      </c>
      <c r="H211" s="126"/>
      <c r="I211" s="126">
        <v>16836.25</v>
      </c>
      <c r="J211"/>
      <c r="K211"/>
      <c r="L211"/>
    </row>
    <row r="212" spans="3:12">
      <c r="C212" s="125">
        <v>42843</v>
      </c>
      <c r="D212" s="125">
        <v>42843</v>
      </c>
      <c r="E212" s="126" t="s">
        <v>294</v>
      </c>
      <c r="F212" s="126">
        <v>57318</v>
      </c>
      <c r="G212" s="126">
        <v>2.2000000000000002</v>
      </c>
      <c r="H212" s="126"/>
      <c r="I212" s="126">
        <v>16834.05</v>
      </c>
      <c r="J212"/>
      <c r="K212"/>
      <c r="L212"/>
    </row>
    <row r="213" spans="3:12">
      <c r="C213" s="125">
        <v>42843</v>
      </c>
      <c r="D213" s="125">
        <v>42843</v>
      </c>
      <c r="E213" s="126" t="s">
        <v>294</v>
      </c>
      <c r="F213" s="126">
        <v>57318</v>
      </c>
      <c r="G213" s="126">
        <v>6.05</v>
      </c>
      <c r="H213" s="126"/>
      <c r="I213" s="126">
        <v>16828</v>
      </c>
      <c r="J213"/>
      <c r="K213"/>
      <c r="L213"/>
    </row>
    <row r="214" spans="3:12">
      <c r="C214" s="125">
        <v>42843</v>
      </c>
      <c r="D214" s="125">
        <v>42843</v>
      </c>
      <c r="E214" s="126" t="s">
        <v>294</v>
      </c>
      <c r="F214" s="126">
        <v>57318</v>
      </c>
      <c r="G214" s="126">
        <v>9.35</v>
      </c>
      <c r="H214" s="126"/>
      <c r="I214" s="126">
        <v>16818.650000000001</v>
      </c>
      <c r="J214"/>
      <c r="K214"/>
      <c r="L214"/>
    </row>
    <row r="215" spans="3:12">
      <c r="C215" s="125">
        <v>42844</v>
      </c>
      <c r="D215" s="125">
        <v>42843</v>
      </c>
      <c r="E215" s="126" t="s">
        <v>294</v>
      </c>
      <c r="F215" s="126">
        <v>99651</v>
      </c>
      <c r="G215" s="126">
        <v>15.36</v>
      </c>
      <c r="H215" s="126"/>
      <c r="I215" s="126">
        <v>9625.15</v>
      </c>
      <c r="J215"/>
      <c r="K215"/>
      <c r="L215"/>
    </row>
    <row r="216" spans="3:12">
      <c r="C216" s="125">
        <v>42844</v>
      </c>
      <c r="D216" s="125">
        <v>42843</v>
      </c>
      <c r="E216" s="126" t="s">
        <v>295</v>
      </c>
      <c r="F216" s="126">
        <v>99657</v>
      </c>
      <c r="G216" s="126">
        <v>6500</v>
      </c>
      <c r="H216" s="126"/>
      <c r="I216" s="126">
        <v>3125.15</v>
      </c>
      <c r="J216"/>
      <c r="K216"/>
      <c r="L216"/>
    </row>
    <row r="217" spans="3:12">
      <c r="C217" s="125">
        <v>42844</v>
      </c>
      <c r="D217" s="125">
        <v>42844</v>
      </c>
      <c r="E217" s="126" t="s">
        <v>294</v>
      </c>
      <c r="F217" s="126">
        <v>57318</v>
      </c>
      <c r="G217" s="126">
        <v>0.55000000000000004</v>
      </c>
      <c r="H217" s="126"/>
      <c r="I217" s="126">
        <v>3735.23</v>
      </c>
      <c r="J217"/>
      <c r="K217"/>
      <c r="L217"/>
    </row>
    <row r="218" spans="3:12">
      <c r="C218" s="125">
        <v>42844</v>
      </c>
      <c r="D218" s="125">
        <v>42844</v>
      </c>
      <c r="E218" s="126" t="s">
        <v>294</v>
      </c>
      <c r="F218" s="126">
        <v>57318</v>
      </c>
      <c r="G218" s="126">
        <v>1.65</v>
      </c>
      <c r="H218" s="126"/>
      <c r="I218" s="126">
        <v>3733.58</v>
      </c>
      <c r="J218"/>
      <c r="K218"/>
      <c r="L218"/>
    </row>
    <row r="219" spans="3:12">
      <c r="C219" s="125">
        <v>42845</v>
      </c>
      <c r="D219" s="125">
        <v>42845</v>
      </c>
      <c r="E219" s="126" t="s">
        <v>294</v>
      </c>
      <c r="F219" s="126">
        <v>57318</v>
      </c>
      <c r="G219" s="126">
        <v>4.4000000000000004</v>
      </c>
      <c r="H219" s="126"/>
      <c r="I219" s="126">
        <v>116426.13</v>
      </c>
      <c r="J219"/>
      <c r="K219"/>
      <c r="L219"/>
    </row>
    <row r="220" spans="3:12">
      <c r="C220" s="125">
        <v>42846</v>
      </c>
      <c r="D220" s="125">
        <v>42845</v>
      </c>
      <c r="E220" s="126" t="s">
        <v>294</v>
      </c>
      <c r="F220" s="126">
        <v>99651</v>
      </c>
      <c r="G220" s="126">
        <v>7.68</v>
      </c>
      <c r="H220" s="126"/>
      <c r="I220" s="126">
        <v>50016.69</v>
      </c>
      <c r="J220"/>
      <c r="K220"/>
      <c r="L220"/>
    </row>
    <row r="221" spans="3:12">
      <c r="C221" s="125">
        <v>42846</v>
      </c>
      <c r="D221" s="125">
        <v>42845</v>
      </c>
      <c r="E221" s="126" t="s">
        <v>295</v>
      </c>
      <c r="F221" s="126">
        <v>99657</v>
      </c>
      <c r="G221" s="126">
        <v>1250</v>
      </c>
      <c r="H221" s="126"/>
      <c r="I221" s="126">
        <v>48766.69</v>
      </c>
      <c r="J221"/>
      <c r="K221"/>
      <c r="L221"/>
    </row>
    <row r="222" spans="3:12">
      <c r="C222" s="125">
        <v>42848</v>
      </c>
      <c r="D222" s="125">
        <v>42848</v>
      </c>
      <c r="E222" s="126" t="s">
        <v>294</v>
      </c>
      <c r="F222" s="126">
        <v>57318</v>
      </c>
      <c r="G222" s="126">
        <v>0.55000000000000004</v>
      </c>
      <c r="H222" s="126"/>
      <c r="I222" s="126">
        <v>50690.65</v>
      </c>
      <c r="J222"/>
      <c r="K222"/>
      <c r="L222"/>
    </row>
    <row r="223" spans="3:12">
      <c r="C223" s="125">
        <v>42848</v>
      </c>
      <c r="D223" s="125">
        <v>42848</v>
      </c>
      <c r="E223" s="126" t="s">
        <v>294</v>
      </c>
      <c r="F223" s="126">
        <v>57318</v>
      </c>
      <c r="G223" s="126">
        <v>0.55000000000000004</v>
      </c>
      <c r="H223" s="126"/>
      <c r="I223" s="126">
        <v>50690.1</v>
      </c>
      <c r="J223"/>
      <c r="K223"/>
      <c r="L223"/>
    </row>
    <row r="224" spans="3:12">
      <c r="C224" s="125">
        <v>42848</v>
      </c>
      <c r="D224" s="125">
        <v>42848</v>
      </c>
      <c r="E224" s="126" t="s">
        <v>294</v>
      </c>
      <c r="F224" s="126">
        <v>57318</v>
      </c>
      <c r="G224" s="126">
        <v>1.1000000000000001</v>
      </c>
      <c r="H224" s="126"/>
      <c r="I224" s="126">
        <v>50689</v>
      </c>
      <c r="J224"/>
      <c r="K224"/>
      <c r="L224"/>
    </row>
    <row r="225" spans="3:12">
      <c r="C225" s="125">
        <v>42848</v>
      </c>
      <c r="D225" s="125">
        <v>42848</v>
      </c>
      <c r="E225" s="126" t="s">
        <v>294</v>
      </c>
      <c r="F225" s="126">
        <v>57318</v>
      </c>
      <c r="G225" s="126">
        <v>1.66</v>
      </c>
      <c r="H225" s="126"/>
      <c r="I225" s="126">
        <v>50687.34</v>
      </c>
      <c r="J225"/>
      <c r="K225"/>
      <c r="L225"/>
    </row>
    <row r="226" spans="3:12">
      <c r="C226" s="125">
        <v>42849</v>
      </c>
      <c r="D226" s="125">
        <v>42849</v>
      </c>
      <c r="E226" s="126" t="s">
        <v>294</v>
      </c>
      <c r="F226" s="126">
        <v>57318</v>
      </c>
      <c r="G226" s="126">
        <v>1.64</v>
      </c>
      <c r="H226" s="126"/>
      <c r="I226" s="126">
        <v>29063.85</v>
      </c>
      <c r="J226"/>
      <c r="K226"/>
      <c r="L226"/>
    </row>
    <row r="227" spans="3:12">
      <c r="C227" s="125">
        <v>42850</v>
      </c>
      <c r="D227" s="125">
        <v>42850</v>
      </c>
      <c r="E227" s="126" t="s">
        <v>294</v>
      </c>
      <c r="F227" s="126">
        <v>57318</v>
      </c>
      <c r="G227" s="126">
        <v>0.55000000000000004</v>
      </c>
      <c r="H227" s="126"/>
      <c r="I227" s="126">
        <v>109078.39999999999</v>
      </c>
      <c r="J227"/>
      <c r="K227"/>
      <c r="L227"/>
    </row>
    <row r="228" spans="3:12">
      <c r="C228" s="125">
        <v>42850</v>
      </c>
      <c r="D228" s="125">
        <v>42850</v>
      </c>
      <c r="E228" s="126" t="s">
        <v>294</v>
      </c>
      <c r="F228" s="126">
        <v>57318</v>
      </c>
      <c r="G228" s="126">
        <v>1.0900000000000001</v>
      </c>
      <c r="H228" s="126"/>
      <c r="I228" s="126">
        <v>109077.31</v>
      </c>
      <c r="J228"/>
      <c r="K228"/>
      <c r="L228"/>
    </row>
    <row r="229" spans="3:12">
      <c r="C229" s="125">
        <v>42850</v>
      </c>
      <c r="D229" s="125">
        <v>42850</v>
      </c>
      <c r="E229" s="126" t="s">
        <v>294</v>
      </c>
      <c r="F229" s="126">
        <v>57318</v>
      </c>
      <c r="G229" s="126">
        <v>1.64</v>
      </c>
      <c r="H229" s="126"/>
      <c r="I229" s="126">
        <v>109075.67</v>
      </c>
      <c r="J229"/>
      <c r="K229"/>
      <c r="L229"/>
    </row>
    <row r="230" spans="3:12">
      <c r="C230" s="125">
        <v>42850</v>
      </c>
      <c r="D230" s="125">
        <v>42850</v>
      </c>
      <c r="E230" s="126" t="s">
        <v>294</v>
      </c>
      <c r="F230" s="126">
        <v>57318</v>
      </c>
      <c r="G230" s="126">
        <v>2.74</v>
      </c>
      <c r="H230" s="126"/>
      <c r="I230" s="126">
        <v>109072.93</v>
      </c>
      <c r="J230"/>
      <c r="K230"/>
      <c r="L230"/>
    </row>
    <row r="231" spans="3:12">
      <c r="C231" s="125">
        <v>42851</v>
      </c>
      <c r="D231" s="125">
        <v>42851</v>
      </c>
      <c r="E231" s="126" t="s">
        <v>294</v>
      </c>
      <c r="F231" s="126">
        <v>57318</v>
      </c>
      <c r="G231" s="126">
        <v>0.55000000000000004</v>
      </c>
      <c r="H231" s="126"/>
      <c r="I231" s="126">
        <v>154738.93</v>
      </c>
      <c r="J231"/>
      <c r="K231"/>
      <c r="L231"/>
    </row>
    <row r="232" spans="3:12">
      <c r="C232" s="125">
        <v>42851</v>
      </c>
      <c r="D232" s="125">
        <v>42851</v>
      </c>
      <c r="E232" s="126" t="s">
        <v>294</v>
      </c>
      <c r="F232" s="126">
        <v>57318</v>
      </c>
      <c r="G232" s="126">
        <v>1.64</v>
      </c>
      <c r="H232" s="126"/>
      <c r="I232" s="126">
        <v>154737.29</v>
      </c>
      <c r="J232"/>
      <c r="K232"/>
      <c r="L232"/>
    </row>
    <row r="233" spans="3:12">
      <c r="C233" s="125">
        <v>42852</v>
      </c>
      <c r="D233" s="125">
        <v>42852</v>
      </c>
      <c r="E233" s="126" t="s">
        <v>294</v>
      </c>
      <c r="F233" s="126">
        <v>57318</v>
      </c>
      <c r="G233" s="126">
        <v>0.55000000000000004</v>
      </c>
      <c r="H233" s="126"/>
      <c r="I233" s="126">
        <v>20009.52</v>
      </c>
      <c r="J233"/>
      <c r="K233"/>
      <c r="L233"/>
    </row>
    <row r="234" spans="3:12">
      <c r="C234" s="125">
        <v>42855</v>
      </c>
      <c r="D234" s="125">
        <v>42855</v>
      </c>
      <c r="E234" s="126" t="s">
        <v>294</v>
      </c>
      <c r="F234" s="126">
        <v>57318</v>
      </c>
      <c r="G234" s="126">
        <v>0.54</v>
      </c>
      <c r="H234" s="126"/>
      <c r="I234" s="126">
        <v>11894.84</v>
      </c>
      <c r="J234"/>
      <c r="K234"/>
      <c r="L234"/>
    </row>
    <row r="235" spans="3:12">
      <c r="C235" s="125">
        <v>42856</v>
      </c>
      <c r="D235" s="125">
        <v>42856</v>
      </c>
      <c r="E235" s="126" t="s">
        <v>294</v>
      </c>
      <c r="F235" s="126">
        <v>57318</v>
      </c>
      <c r="G235" s="126">
        <v>5.43</v>
      </c>
      <c r="H235" s="126"/>
      <c r="I235" s="126">
        <v>94871.57</v>
      </c>
      <c r="J235"/>
      <c r="K235"/>
      <c r="L235"/>
    </row>
    <row r="236" spans="3:12">
      <c r="C236" s="125">
        <v>42858</v>
      </c>
      <c r="D236" s="125">
        <v>42858</v>
      </c>
      <c r="E236" s="126" t="s">
        <v>294</v>
      </c>
      <c r="F236" s="126">
        <v>57318</v>
      </c>
      <c r="G236" s="126">
        <v>0.54</v>
      </c>
      <c r="H236" s="126"/>
      <c r="I236" s="126">
        <v>52181.38</v>
      </c>
      <c r="J236"/>
      <c r="K236"/>
      <c r="L236"/>
    </row>
    <row r="237" spans="3:12">
      <c r="C237" s="125">
        <v>42858</v>
      </c>
      <c r="D237" s="125">
        <v>42858</v>
      </c>
      <c r="E237" s="126" t="s">
        <v>294</v>
      </c>
      <c r="F237" s="126">
        <v>57318</v>
      </c>
      <c r="G237" s="126">
        <v>0.54</v>
      </c>
      <c r="H237" s="126"/>
      <c r="I237" s="126">
        <v>52180.84</v>
      </c>
      <c r="J237"/>
      <c r="K237"/>
      <c r="L237"/>
    </row>
    <row r="238" spans="3:12">
      <c r="C238" s="125">
        <v>42858</v>
      </c>
      <c r="D238" s="125">
        <v>42858</v>
      </c>
      <c r="E238" s="126" t="s">
        <v>294</v>
      </c>
      <c r="F238" s="126">
        <v>57318</v>
      </c>
      <c r="G238" s="126">
        <v>0.54</v>
      </c>
      <c r="H238" s="126"/>
      <c r="I238" s="126">
        <v>52180.3</v>
      </c>
      <c r="J238"/>
      <c r="K238"/>
      <c r="L238"/>
    </row>
    <row r="239" spans="3:12">
      <c r="C239" s="125">
        <v>42858</v>
      </c>
      <c r="D239" s="125">
        <v>42858</v>
      </c>
      <c r="E239" s="126" t="s">
        <v>294</v>
      </c>
      <c r="F239" s="126">
        <v>57318</v>
      </c>
      <c r="G239" s="126">
        <v>2.71</v>
      </c>
      <c r="H239" s="126"/>
      <c r="I239" s="126">
        <v>52177.59</v>
      </c>
      <c r="J239"/>
      <c r="K239"/>
      <c r="L239"/>
    </row>
    <row r="240" spans="3:12">
      <c r="C240" s="125">
        <v>42858</v>
      </c>
      <c r="D240" s="125">
        <v>42858</v>
      </c>
      <c r="E240" s="126" t="s">
        <v>294</v>
      </c>
      <c r="F240" s="126">
        <v>57318</v>
      </c>
      <c r="G240" s="126">
        <v>5.96</v>
      </c>
      <c r="H240" s="126"/>
      <c r="I240" s="126">
        <v>52171.63</v>
      </c>
      <c r="J240"/>
      <c r="K240"/>
      <c r="L240"/>
    </row>
    <row r="241" spans="3:12">
      <c r="C241" s="125">
        <v>42859</v>
      </c>
      <c r="D241" s="125">
        <v>42859</v>
      </c>
      <c r="E241" s="126" t="s">
        <v>294</v>
      </c>
      <c r="F241" s="126">
        <v>57318</v>
      </c>
      <c r="G241" s="126">
        <v>0.54</v>
      </c>
      <c r="H241" s="126"/>
      <c r="I241" s="126">
        <v>115321.09</v>
      </c>
      <c r="J241"/>
      <c r="K241"/>
      <c r="L241"/>
    </row>
    <row r="242" spans="3:12">
      <c r="C242" s="125">
        <v>42862</v>
      </c>
      <c r="D242" s="125">
        <v>42862</v>
      </c>
      <c r="E242" s="126" t="s">
        <v>294</v>
      </c>
      <c r="F242" s="126">
        <v>57318</v>
      </c>
      <c r="G242" s="126">
        <v>0.54</v>
      </c>
      <c r="H242" s="126"/>
      <c r="I242" s="126">
        <v>51260.59</v>
      </c>
      <c r="J242"/>
      <c r="K242"/>
      <c r="L242"/>
    </row>
    <row r="243" spans="3:12">
      <c r="C243" s="125">
        <v>42862</v>
      </c>
      <c r="D243" s="125">
        <v>42862</v>
      </c>
      <c r="E243" s="126" t="s">
        <v>294</v>
      </c>
      <c r="F243" s="126">
        <v>57318</v>
      </c>
      <c r="G243" s="126">
        <v>1.62</v>
      </c>
      <c r="H243" s="126"/>
      <c r="I243" s="126">
        <v>51258.97</v>
      </c>
      <c r="J243"/>
      <c r="K243"/>
      <c r="L243"/>
    </row>
    <row r="244" spans="3:12">
      <c r="C244" s="125">
        <v>42862</v>
      </c>
      <c r="D244" s="125">
        <v>42862</v>
      </c>
      <c r="E244" s="126" t="s">
        <v>294</v>
      </c>
      <c r="F244" s="126">
        <v>57318</v>
      </c>
      <c r="G244" s="126">
        <v>2.17</v>
      </c>
      <c r="H244" s="126"/>
      <c r="I244" s="126">
        <v>51256.800000000003</v>
      </c>
      <c r="J244"/>
      <c r="K244"/>
      <c r="L244"/>
    </row>
    <row r="245" spans="3:12">
      <c r="C245" s="125">
        <v>42862</v>
      </c>
      <c r="D245" s="125">
        <v>42862</v>
      </c>
      <c r="E245" s="126" t="s">
        <v>294</v>
      </c>
      <c r="F245" s="126">
        <v>57318</v>
      </c>
      <c r="G245" s="126">
        <v>8.1199999999999992</v>
      </c>
      <c r="H245" s="126"/>
      <c r="I245" s="126">
        <v>51248.68</v>
      </c>
      <c r="J245"/>
      <c r="K245"/>
      <c r="L245"/>
    </row>
    <row r="246" spans="3:12">
      <c r="C246" s="125">
        <v>42862</v>
      </c>
      <c r="D246" s="125">
        <v>42862</v>
      </c>
      <c r="E246" s="126" t="s">
        <v>294</v>
      </c>
      <c r="F246" s="126">
        <v>57318</v>
      </c>
      <c r="G246" s="126">
        <v>8.1199999999999992</v>
      </c>
      <c r="H246" s="126"/>
      <c r="I246" s="126">
        <v>51240.56</v>
      </c>
      <c r="J246"/>
      <c r="K246"/>
      <c r="L246"/>
    </row>
    <row r="247" spans="3:12">
      <c r="C247" s="125">
        <v>42863</v>
      </c>
      <c r="D247" s="125">
        <v>42862</v>
      </c>
      <c r="E247" s="126" t="s">
        <v>294</v>
      </c>
      <c r="F247" s="126">
        <v>99651</v>
      </c>
      <c r="G247" s="126">
        <v>15.36</v>
      </c>
      <c r="H247" s="126"/>
      <c r="I247" s="126">
        <v>162751.99</v>
      </c>
      <c r="J247"/>
      <c r="K247"/>
      <c r="L247"/>
    </row>
    <row r="248" spans="3:12">
      <c r="C248" s="125">
        <v>42863</v>
      </c>
      <c r="D248" s="125">
        <v>42862</v>
      </c>
      <c r="E248" s="126" t="s">
        <v>295</v>
      </c>
      <c r="F248" s="126">
        <v>99657</v>
      </c>
      <c r="G248" s="126">
        <v>3400</v>
      </c>
      <c r="H248" s="126"/>
      <c r="I248" s="126">
        <v>159351.99</v>
      </c>
      <c r="J248"/>
      <c r="K248"/>
      <c r="L248"/>
    </row>
    <row r="249" spans="3:12">
      <c r="C249" s="125">
        <v>42863</v>
      </c>
      <c r="D249" s="125">
        <v>42863</v>
      </c>
      <c r="E249" s="126" t="s">
        <v>294</v>
      </c>
      <c r="F249" s="126">
        <v>57318</v>
      </c>
      <c r="G249" s="126">
        <v>0.54</v>
      </c>
      <c r="H249" s="126"/>
      <c r="I249" s="126">
        <v>163072.65</v>
      </c>
      <c r="J249"/>
      <c r="K249"/>
      <c r="L249"/>
    </row>
    <row r="250" spans="3:12">
      <c r="C250" s="125">
        <v>42863</v>
      </c>
      <c r="D250" s="125">
        <v>42863</v>
      </c>
      <c r="E250" s="126" t="s">
        <v>294</v>
      </c>
      <c r="F250" s="126">
        <v>57318</v>
      </c>
      <c r="G250" s="126">
        <v>1.62</v>
      </c>
      <c r="H250" s="126"/>
      <c r="I250" s="126">
        <v>163071.03</v>
      </c>
      <c r="J250"/>
      <c r="K250"/>
      <c r="L250"/>
    </row>
    <row r="251" spans="3:12">
      <c r="C251" s="125">
        <v>42863</v>
      </c>
      <c r="D251" s="125">
        <v>42863</v>
      </c>
      <c r="E251" s="126" t="s">
        <v>294</v>
      </c>
      <c r="F251" s="126">
        <v>57318</v>
      </c>
      <c r="G251" s="126">
        <v>2.7</v>
      </c>
      <c r="H251" s="126"/>
      <c r="I251" s="126">
        <v>163068.32999999999</v>
      </c>
      <c r="J251"/>
      <c r="K251"/>
      <c r="L251"/>
    </row>
    <row r="252" spans="3:12">
      <c r="C252" s="125">
        <v>42865</v>
      </c>
      <c r="D252" s="125">
        <v>42865</v>
      </c>
      <c r="E252" s="126" t="s">
        <v>294</v>
      </c>
      <c r="F252" s="126">
        <v>57318</v>
      </c>
      <c r="G252" s="126">
        <v>1.08</v>
      </c>
      <c r="H252" s="126"/>
      <c r="I252" s="126">
        <v>50498.64</v>
      </c>
      <c r="J252"/>
      <c r="K252"/>
      <c r="L252"/>
    </row>
    <row r="253" spans="3:12">
      <c r="C253" s="125">
        <v>42865</v>
      </c>
      <c r="D253" s="125">
        <v>42865</v>
      </c>
      <c r="E253" s="126" t="s">
        <v>294</v>
      </c>
      <c r="F253" s="126">
        <v>57318</v>
      </c>
      <c r="G253" s="126">
        <v>1.08</v>
      </c>
      <c r="H253" s="126"/>
      <c r="I253" s="126">
        <v>50497.56</v>
      </c>
      <c r="J253"/>
      <c r="K253"/>
      <c r="L253"/>
    </row>
    <row r="254" spans="3:12">
      <c r="C254" s="125">
        <v>42865</v>
      </c>
      <c r="D254" s="125">
        <v>42865</v>
      </c>
      <c r="E254" s="126" t="s">
        <v>294</v>
      </c>
      <c r="F254" s="126">
        <v>57318</v>
      </c>
      <c r="G254" s="126">
        <v>12.44</v>
      </c>
      <c r="H254" s="126"/>
      <c r="I254" s="126">
        <v>50485.120000000003</v>
      </c>
      <c r="J254"/>
      <c r="K254"/>
      <c r="L254"/>
    </row>
    <row r="255" spans="3:12">
      <c r="C255" s="125">
        <v>42866</v>
      </c>
      <c r="D255" s="125">
        <v>42865</v>
      </c>
      <c r="E255" s="126" t="s">
        <v>294</v>
      </c>
      <c r="F255" s="126">
        <v>99651</v>
      </c>
      <c r="G255" s="126">
        <v>7.68</v>
      </c>
      <c r="H255" s="126"/>
      <c r="I255" s="126">
        <v>49618.16</v>
      </c>
      <c r="J255"/>
      <c r="K255"/>
      <c r="L255"/>
    </row>
    <row r="256" spans="3:12">
      <c r="C256" s="125">
        <v>42866</v>
      </c>
      <c r="D256" s="125">
        <v>42865</v>
      </c>
      <c r="E256" s="126" t="s">
        <v>295</v>
      </c>
      <c r="F256" s="126">
        <v>99657</v>
      </c>
      <c r="G256" s="126">
        <v>1125</v>
      </c>
      <c r="H256" s="126"/>
      <c r="I256" s="126">
        <v>48493.16</v>
      </c>
      <c r="J256"/>
      <c r="K256"/>
      <c r="L256"/>
    </row>
    <row r="257" spans="3:12">
      <c r="C257" s="125">
        <v>42866</v>
      </c>
      <c r="D257" s="125">
        <v>42866</v>
      </c>
      <c r="E257" s="126" t="s">
        <v>294</v>
      </c>
      <c r="F257" s="126">
        <v>57318</v>
      </c>
      <c r="G257" s="126">
        <v>1.08</v>
      </c>
      <c r="H257" s="126"/>
      <c r="I257" s="126">
        <v>50492.08</v>
      </c>
      <c r="J257"/>
      <c r="K257"/>
      <c r="L257"/>
    </row>
    <row r="258" spans="3:12">
      <c r="C258" s="125">
        <v>42867</v>
      </c>
      <c r="D258" s="125">
        <v>42867</v>
      </c>
      <c r="E258" s="126" t="s">
        <v>294</v>
      </c>
      <c r="F258" s="126">
        <v>57318</v>
      </c>
      <c r="G258" s="126">
        <v>0.54</v>
      </c>
      <c r="H258" s="126"/>
      <c r="I258" s="126">
        <v>77788.78</v>
      </c>
      <c r="J258"/>
      <c r="K258"/>
      <c r="L258"/>
    </row>
    <row r="259" spans="3:12">
      <c r="C259" s="125">
        <v>42867</v>
      </c>
      <c r="D259" s="125">
        <v>42867</v>
      </c>
      <c r="E259" s="126" t="s">
        <v>294</v>
      </c>
      <c r="F259" s="126">
        <v>57318</v>
      </c>
      <c r="G259" s="126">
        <v>1.62</v>
      </c>
      <c r="H259" s="126"/>
      <c r="I259" s="126">
        <v>77787.16</v>
      </c>
      <c r="J259"/>
      <c r="K259"/>
      <c r="L259"/>
    </row>
    <row r="260" spans="3:12">
      <c r="C260" s="125">
        <v>42870</v>
      </c>
      <c r="D260" s="125">
        <v>42870</v>
      </c>
      <c r="E260" s="126" t="s">
        <v>294</v>
      </c>
      <c r="F260" s="126">
        <v>57318</v>
      </c>
      <c r="G260" s="126">
        <v>2.16</v>
      </c>
      <c r="H260" s="126"/>
      <c r="I260" s="126">
        <v>44651.35</v>
      </c>
      <c r="J260"/>
      <c r="K260"/>
      <c r="L260"/>
    </row>
    <row r="261" spans="3:12">
      <c r="C261" s="125">
        <v>42870</v>
      </c>
      <c r="D261" s="125">
        <v>42870</v>
      </c>
      <c r="E261" s="126" t="s">
        <v>294</v>
      </c>
      <c r="F261" s="126">
        <v>57318</v>
      </c>
      <c r="G261" s="126">
        <v>8.1</v>
      </c>
      <c r="H261" s="126"/>
      <c r="I261" s="126">
        <v>44643.25</v>
      </c>
      <c r="J261"/>
      <c r="K261"/>
      <c r="L261"/>
    </row>
    <row r="262" spans="3:12">
      <c r="C262" s="125">
        <v>42870</v>
      </c>
      <c r="D262" s="125">
        <v>42870</v>
      </c>
      <c r="E262" s="126" t="s">
        <v>294</v>
      </c>
      <c r="F262" s="126">
        <v>57318</v>
      </c>
      <c r="G262" s="126">
        <v>11.33</v>
      </c>
      <c r="H262" s="126"/>
      <c r="I262" s="126">
        <v>44631.92</v>
      </c>
      <c r="J262"/>
      <c r="K262"/>
      <c r="L262"/>
    </row>
    <row r="263" spans="3:12">
      <c r="C263" s="125">
        <v>42871</v>
      </c>
      <c r="D263" s="125">
        <v>42870</v>
      </c>
      <c r="E263" s="126" t="s">
        <v>294</v>
      </c>
      <c r="F263" s="126">
        <v>99651</v>
      </c>
      <c r="G263" s="126">
        <v>23.04</v>
      </c>
      <c r="H263" s="126"/>
      <c r="I263" s="126">
        <v>84631.679999999993</v>
      </c>
      <c r="J263"/>
      <c r="K263"/>
      <c r="L263"/>
    </row>
    <row r="264" spans="3:12">
      <c r="C264" s="125">
        <v>42871</v>
      </c>
      <c r="D264" s="125">
        <v>42870</v>
      </c>
      <c r="E264" s="126" t="s">
        <v>295</v>
      </c>
      <c r="F264" s="126">
        <v>99657</v>
      </c>
      <c r="G264" s="126">
        <v>1200</v>
      </c>
      <c r="H264" s="126"/>
      <c r="I264" s="126">
        <v>83431.679999999993</v>
      </c>
      <c r="J264"/>
      <c r="K264"/>
      <c r="L264"/>
    </row>
    <row r="265" spans="3:12">
      <c r="C265" s="125">
        <v>42871</v>
      </c>
      <c r="D265" s="125">
        <v>42871</v>
      </c>
      <c r="E265" s="126" t="s">
        <v>294</v>
      </c>
      <c r="F265" s="126">
        <v>57318</v>
      </c>
      <c r="G265" s="126">
        <v>0.54</v>
      </c>
      <c r="H265" s="126"/>
      <c r="I265" s="126">
        <v>83431.14</v>
      </c>
      <c r="J265"/>
      <c r="K265"/>
      <c r="L265"/>
    </row>
    <row r="266" spans="3:12">
      <c r="C266" s="125">
        <v>42872</v>
      </c>
      <c r="D266" s="125">
        <v>42872</v>
      </c>
      <c r="E266" s="126" t="s">
        <v>294</v>
      </c>
      <c r="F266" s="126">
        <v>57318</v>
      </c>
      <c r="G266" s="126">
        <v>0.54</v>
      </c>
      <c r="H266" s="126"/>
      <c r="I266" s="126">
        <v>80329.740000000005</v>
      </c>
      <c r="J266"/>
      <c r="K266"/>
      <c r="L266"/>
    </row>
    <row r="267" spans="3:12">
      <c r="C267" s="125">
        <v>42872</v>
      </c>
      <c r="D267" s="125">
        <v>42872</v>
      </c>
      <c r="E267" s="126" t="s">
        <v>294</v>
      </c>
      <c r="F267" s="126">
        <v>57318</v>
      </c>
      <c r="G267" s="126">
        <v>1.08</v>
      </c>
      <c r="H267" s="126"/>
      <c r="I267" s="126">
        <v>80328.66</v>
      </c>
      <c r="J267"/>
      <c r="K267"/>
      <c r="L267"/>
    </row>
    <row r="268" spans="3:12">
      <c r="C268" s="125">
        <v>42872</v>
      </c>
      <c r="D268" s="125">
        <v>42872</v>
      </c>
      <c r="E268" s="126" t="s">
        <v>294</v>
      </c>
      <c r="F268" s="126">
        <v>57318</v>
      </c>
      <c r="G268" s="126">
        <v>2.16</v>
      </c>
      <c r="H268" s="126"/>
      <c r="I268" s="126">
        <v>80326.5</v>
      </c>
      <c r="J268"/>
      <c r="K268"/>
      <c r="L268"/>
    </row>
    <row r="269" spans="3:12">
      <c r="C269" s="125">
        <v>42877</v>
      </c>
      <c r="D269" s="125">
        <v>42877</v>
      </c>
      <c r="E269" s="126" t="s">
        <v>294</v>
      </c>
      <c r="F269" s="126">
        <v>57318</v>
      </c>
      <c r="G269" s="126">
        <v>0.54</v>
      </c>
      <c r="H269" s="126"/>
      <c r="I269" s="126">
        <v>53713.120000000003</v>
      </c>
      <c r="J269"/>
      <c r="K269"/>
      <c r="L269"/>
    </row>
    <row r="270" spans="3:12">
      <c r="C270" s="125">
        <v>42877</v>
      </c>
      <c r="D270" s="125">
        <v>42877</v>
      </c>
      <c r="E270" s="126" t="s">
        <v>294</v>
      </c>
      <c r="F270" s="126">
        <v>57318</v>
      </c>
      <c r="G270" s="126">
        <v>2.15</v>
      </c>
      <c r="H270" s="126"/>
      <c r="I270" s="126">
        <v>53710.97</v>
      </c>
      <c r="J270"/>
      <c r="K270"/>
      <c r="L270"/>
    </row>
    <row r="271" spans="3:12">
      <c r="C271" s="125">
        <v>42878</v>
      </c>
      <c r="D271" s="125">
        <v>42877</v>
      </c>
      <c r="E271" s="126" t="s">
        <v>294</v>
      </c>
      <c r="F271" s="126">
        <v>99651</v>
      </c>
      <c r="G271" s="126">
        <v>7.68</v>
      </c>
      <c r="H271" s="126"/>
      <c r="I271" s="126">
        <v>5089.6099999999997</v>
      </c>
      <c r="J271"/>
      <c r="K271"/>
      <c r="L271"/>
    </row>
    <row r="272" spans="3:12">
      <c r="C272" s="125">
        <v>42878</v>
      </c>
      <c r="D272" s="125">
        <v>42877</v>
      </c>
      <c r="E272" s="126" t="s">
        <v>295</v>
      </c>
      <c r="F272" s="126">
        <v>99657</v>
      </c>
      <c r="G272" s="126">
        <v>1000</v>
      </c>
      <c r="H272" s="126"/>
      <c r="I272" s="126">
        <v>4089.61</v>
      </c>
      <c r="J272"/>
      <c r="K272"/>
      <c r="L272"/>
    </row>
    <row r="273" spans="3:12">
      <c r="C273" s="125">
        <v>42879</v>
      </c>
      <c r="D273" s="125">
        <v>42879</v>
      </c>
      <c r="E273" s="126" t="s">
        <v>294</v>
      </c>
      <c r="F273" s="126">
        <v>57318</v>
      </c>
      <c r="G273" s="126">
        <v>1.08</v>
      </c>
      <c r="H273" s="126"/>
      <c r="I273" s="126">
        <v>264789.64</v>
      </c>
      <c r="J273"/>
      <c r="K273"/>
      <c r="L273"/>
    </row>
    <row r="274" spans="3:12">
      <c r="C274" s="125">
        <v>42879</v>
      </c>
      <c r="D274" s="125">
        <v>42879</v>
      </c>
      <c r="E274" s="126" t="s">
        <v>294</v>
      </c>
      <c r="F274" s="126">
        <v>57318</v>
      </c>
      <c r="G274" s="126">
        <v>1.08</v>
      </c>
      <c r="H274" s="126"/>
      <c r="I274" s="126">
        <v>264788.56</v>
      </c>
      <c r="J274"/>
      <c r="K274"/>
      <c r="L274"/>
    </row>
    <row r="275" spans="3:12">
      <c r="C275" s="125">
        <v>42880</v>
      </c>
      <c r="D275" s="125">
        <v>42880</v>
      </c>
      <c r="E275" s="126" t="s">
        <v>294</v>
      </c>
      <c r="F275" s="126">
        <v>57318</v>
      </c>
      <c r="G275" s="126">
        <v>1.61</v>
      </c>
      <c r="H275" s="126"/>
      <c r="I275" s="126">
        <v>9835.61</v>
      </c>
      <c r="J275"/>
      <c r="K275"/>
      <c r="L275"/>
    </row>
    <row r="276" spans="3:12">
      <c r="C276" s="125">
        <v>42880</v>
      </c>
      <c r="D276" s="125">
        <v>42880</v>
      </c>
      <c r="E276" s="126" t="s">
        <v>294</v>
      </c>
      <c r="F276" s="126">
        <v>57318</v>
      </c>
      <c r="G276" s="126">
        <v>2.15</v>
      </c>
      <c r="H276" s="126"/>
      <c r="I276" s="126">
        <v>9833.4599999999991</v>
      </c>
      <c r="J276"/>
      <c r="K276"/>
      <c r="L276"/>
    </row>
    <row r="277" spans="3:12">
      <c r="C277" s="125">
        <v>42880</v>
      </c>
      <c r="D277" s="125">
        <v>42880</v>
      </c>
      <c r="E277" s="126" t="s">
        <v>294</v>
      </c>
      <c r="F277" s="126">
        <v>57318</v>
      </c>
      <c r="G277" s="126">
        <v>2.68</v>
      </c>
      <c r="H277" s="126"/>
      <c r="I277" s="126">
        <v>9830.7800000000007</v>
      </c>
      <c r="J277"/>
      <c r="K277"/>
      <c r="L277"/>
    </row>
    <row r="278" spans="3:12">
      <c r="C278" s="125">
        <v>42881</v>
      </c>
      <c r="D278" s="125">
        <v>42880</v>
      </c>
      <c r="E278" s="126" t="s">
        <v>294</v>
      </c>
      <c r="F278" s="126">
        <v>99651</v>
      </c>
      <c r="G278" s="126">
        <v>7.68</v>
      </c>
      <c r="H278" s="126"/>
      <c r="I278" s="126">
        <v>4137.08</v>
      </c>
      <c r="J278"/>
      <c r="K278"/>
      <c r="L278"/>
    </row>
    <row r="279" spans="3:12">
      <c r="C279" s="125">
        <v>42881</v>
      </c>
      <c r="D279" s="125">
        <v>42880</v>
      </c>
      <c r="E279" s="126" t="s">
        <v>295</v>
      </c>
      <c r="F279" s="126">
        <v>99657</v>
      </c>
      <c r="G279" s="126">
        <v>50</v>
      </c>
      <c r="H279" s="126"/>
      <c r="I279" s="126">
        <v>4087.08</v>
      </c>
      <c r="J279"/>
      <c r="K279"/>
      <c r="L279"/>
    </row>
    <row r="280" spans="3:12">
      <c r="C280" s="125">
        <v>42881</v>
      </c>
      <c r="D280" s="125">
        <v>42881</v>
      </c>
      <c r="E280" s="126" t="s">
        <v>294</v>
      </c>
      <c r="F280" s="126">
        <v>57318</v>
      </c>
      <c r="G280" s="126">
        <v>0.54</v>
      </c>
      <c r="H280" s="126"/>
      <c r="I280" s="126">
        <v>4086.54</v>
      </c>
      <c r="J280"/>
      <c r="K280"/>
      <c r="L280"/>
    </row>
    <row r="281" spans="3:12">
      <c r="C281" s="125">
        <v>42883</v>
      </c>
      <c r="D281" s="125">
        <v>42881</v>
      </c>
      <c r="E281" s="126" t="s">
        <v>294</v>
      </c>
      <c r="F281" s="126">
        <v>99651</v>
      </c>
      <c r="G281" s="126">
        <v>7.68</v>
      </c>
      <c r="H281" s="126"/>
      <c r="I281" s="126">
        <v>49594.86</v>
      </c>
      <c r="J281"/>
      <c r="K281"/>
      <c r="L281"/>
    </row>
    <row r="282" spans="3:12">
      <c r="C282" s="125">
        <v>42883</v>
      </c>
      <c r="D282" s="125">
        <v>42881</v>
      </c>
      <c r="E282" s="126" t="s">
        <v>295</v>
      </c>
      <c r="F282" s="126">
        <v>99657</v>
      </c>
      <c r="G282" s="126">
        <v>45516</v>
      </c>
      <c r="H282" s="126"/>
      <c r="I282" s="126">
        <v>4078.86</v>
      </c>
      <c r="J282"/>
      <c r="K282"/>
      <c r="L282"/>
    </row>
    <row r="283" spans="3:12">
      <c r="C283" s="125">
        <v>42883</v>
      </c>
      <c r="D283" s="125">
        <v>42883</v>
      </c>
      <c r="E283" s="126" t="s">
        <v>294</v>
      </c>
      <c r="F283" s="126">
        <v>57318</v>
      </c>
      <c r="G283" s="126">
        <v>0.54</v>
      </c>
      <c r="H283" s="126"/>
      <c r="I283" s="126">
        <v>30289.759999999998</v>
      </c>
      <c r="J283"/>
      <c r="K283"/>
      <c r="L283"/>
    </row>
    <row r="284" spans="3:12">
      <c r="C284" s="125">
        <v>42887</v>
      </c>
      <c r="D284" s="125">
        <v>42887</v>
      </c>
      <c r="E284" s="126" t="s">
        <v>294</v>
      </c>
      <c r="F284" s="126">
        <v>57318</v>
      </c>
      <c r="G284" s="126">
        <v>0.53</v>
      </c>
      <c r="H284" s="126"/>
      <c r="I284" s="126">
        <v>5318.77</v>
      </c>
      <c r="J284"/>
      <c r="K284"/>
      <c r="L284"/>
    </row>
    <row r="285" spans="3:12">
      <c r="C285" s="125">
        <v>42887</v>
      </c>
      <c r="D285" s="125">
        <v>42887</v>
      </c>
      <c r="E285" s="126" t="s">
        <v>294</v>
      </c>
      <c r="F285" s="126">
        <v>57318</v>
      </c>
      <c r="G285" s="126">
        <v>5.32</v>
      </c>
      <c r="H285" s="126"/>
      <c r="I285" s="126">
        <v>5313.45</v>
      </c>
      <c r="J285"/>
      <c r="K285"/>
      <c r="L285"/>
    </row>
    <row r="286" spans="3:12">
      <c r="C286" s="125">
        <v>42890</v>
      </c>
      <c r="D286" s="125">
        <v>42890</v>
      </c>
      <c r="E286" s="126" t="s">
        <v>294</v>
      </c>
      <c r="F286" s="126">
        <v>57318</v>
      </c>
      <c r="G286" s="126">
        <v>0.53</v>
      </c>
      <c r="H286" s="126"/>
      <c r="I286" s="126">
        <v>5007.9799999999996</v>
      </c>
      <c r="J286"/>
      <c r="K286"/>
      <c r="L286"/>
    </row>
    <row r="287" spans="3:12">
      <c r="C287" s="125">
        <v>42890</v>
      </c>
      <c r="D287" s="125">
        <v>42890</v>
      </c>
      <c r="E287" s="126" t="s">
        <v>294</v>
      </c>
      <c r="F287" s="126">
        <v>57318</v>
      </c>
      <c r="G287" s="126">
        <v>3.2</v>
      </c>
      <c r="H287" s="126"/>
      <c r="I287" s="126">
        <v>5004.78</v>
      </c>
      <c r="J287"/>
      <c r="K287"/>
      <c r="L287"/>
    </row>
    <row r="288" spans="3:12">
      <c r="C288" s="125">
        <v>42890</v>
      </c>
      <c r="D288" s="125">
        <v>42890</v>
      </c>
      <c r="E288" s="126" t="s">
        <v>294</v>
      </c>
      <c r="F288" s="126">
        <v>57318</v>
      </c>
      <c r="G288" s="126">
        <v>8.01</v>
      </c>
      <c r="H288" s="126"/>
      <c r="I288" s="126">
        <v>4996.7700000000004</v>
      </c>
      <c r="J288"/>
      <c r="K288"/>
      <c r="L288"/>
    </row>
    <row r="289" spans="3:12">
      <c r="C289" s="125">
        <v>42891</v>
      </c>
      <c r="D289" s="125">
        <v>42890</v>
      </c>
      <c r="E289" s="126" t="s">
        <v>294</v>
      </c>
      <c r="F289" s="126">
        <v>99651</v>
      </c>
      <c r="G289" s="126">
        <v>30.72</v>
      </c>
      <c r="H289" s="126"/>
      <c r="I289" s="126">
        <v>5180.8500000000004</v>
      </c>
      <c r="J289"/>
      <c r="K289"/>
      <c r="L289"/>
    </row>
    <row r="290" spans="3:12">
      <c r="C290" s="125">
        <v>42891</v>
      </c>
      <c r="D290" s="125">
        <v>42890</v>
      </c>
      <c r="E290" s="126" t="s">
        <v>295</v>
      </c>
      <c r="F290" s="126">
        <v>99657</v>
      </c>
      <c r="G290" s="126">
        <v>31300</v>
      </c>
      <c r="H290" s="126"/>
      <c r="I290" s="127">
        <v>-26119.15</v>
      </c>
      <c r="J290"/>
      <c r="K290"/>
      <c r="L290"/>
    </row>
    <row r="291" spans="3:12">
      <c r="C291" s="125">
        <v>42891</v>
      </c>
      <c r="D291" s="125">
        <v>42891</v>
      </c>
      <c r="E291" s="126" t="s">
        <v>294</v>
      </c>
      <c r="F291" s="126">
        <v>57318</v>
      </c>
      <c r="G291" s="126">
        <v>2.13</v>
      </c>
      <c r="H291" s="126"/>
      <c r="I291" s="127">
        <v>-26316.28</v>
      </c>
      <c r="J291"/>
      <c r="K291"/>
      <c r="L291"/>
    </row>
    <row r="292" spans="3:12">
      <c r="C292" s="125">
        <v>42891</v>
      </c>
      <c r="D292" s="125">
        <v>42891</v>
      </c>
      <c r="E292" s="126" t="s">
        <v>294</v>
      </c>
      <c r="F292" s="126">
        <v>57318</v>
      </c>
      <c r="G292" s="126">
        <v>6.39</v>
      </c>
      <c r="H292" s="126"/>
      <c r="I292" s="127">
        <v>-26322.67</v>
      </c>
      <c r="J292"/>
      <c r="K292"/>
      <c r="L292"/>
    </row>
    <row r="293" spans="3:12">
      <c r="C293" s="125">
        <v>42891</v>
      </c>
      <c r="D293" s="125">
        <v>42891</v>
      </c>
      <c r="E293" s="126" t="s">
        <v>294</v>
      </c>
      <c r="F293" s="126">
        <v>57318</v>
      </c>
      <c r="G293" s="126">
        <v>7.98</v>
      </c>
      <c r="H293" s="126"/>
      <c r="I293" s="127">
        <v>-26330.65</v>
      </c>
      <c r="J293"/>
      <c r="K293"/>
      <c r="L293"/>
    </row>
    <row r="294" spans="3:12">
      <c r="C294" s="125">
        <v>42892</v>
      </c>
      <c r="D294" s="125">
        <v>42891</v>
      </c>
      <c r="E294" s="126" t="s">
        <v>294</v>
      </c>
      <c r="F294" s="126">
        <v>99651</v>
      </c>
      <c r="G294" s="126">
        <v>15.36</v>
      </c>
      <c r="H294" s="126"/>
      <c r="I294" s="127">
        <v>-22484.32</v>
      </c>
      <c r="J294"/>
      <c r="K294"/>
      <c r="L294"/>
    </row>
    <row r="295" spans="3:12">
      <c r="C295" s="125">
        <v>42892</v>
      </c>
      <c r="D295" s="125">
        <v>42891</v>
      </c>
      <c r="E295" s="126" t="s">
        <v>295</v>
      </c>
      <c r="F295" s="126">
        <v>99657</v>
      </c>
      <c r="G295" s="126">
        <v>12000</v>
      </c>
      <c r="H295" s="126"/>
      <c r="I295" s="127">
        <v>-34484.32</v>
      </c>
      <c r="J295"/>
      <c r="K295"/>
      <c r="L295"/>
    </row>
    <row r="296" spans="3:12">
      <c r="C296" s="125">
        <v>42892</v>
      </c>
      <c r="D296" s="125">
        <v>42892</v>
      </c>
      <c r="E296" s="126" t="s">
        <v>294</v>
      </c>
      <c r="F296" s="126">
        <v>57318</v>
      </c>
      <c r="G296" s="126">
        <v>0.53</v>
      </c>
      <c r="H296" s="126"/>
      <c r="I296" s="127">
        <v>-3184.85</v>
      </c>
      <c r="J296"/>
      <c r="K296"/>
      <c r="L296"/>
    </row>
    <row r="297" spans="3:12">
      <c r="C297" s="125">
        <v>42893</v>
      </c>
      <c r="D297" s="125">
        <v>42892</v>
      </c>
      <c r="E297" s="126" t="s">
        <v>294</v>
      </c>
      <c r="F297" s="126">
        <v>99651</v>
      </c>
      <c r="G297" s="126">
        <v>7.68</v>
      </c>
      <c r="H297" s="126"/>
      <c r="I297" s="127">
        <v>-8225.8799999999992</v>
      </c>
      <c r="J297"/>
      <c r="K297"/>
      <c r="L297"/>
    </row>
    <row r="298" spans="3:12">
      <c r="C298" s="125">
        <v>42893</v>
      </c>
      <c r="D298" s="125">
        <v>42892</v>
      </c>
      <c r="E298" s="126" t="s">
        <v>295</v>
      </c>
      <c r="F298" s="126">
        <v>99657</v>
      </c>
      <c r="G298" s="126">
        <v>400</v>
      </c>
      <c r="H298" s="126"/>
      <c r="I298" s="127">
        <v>-8625.8799999999992</v>
      </c>
      <c r="J298"/>
      <c r="K298"/>
      <c r="L298"/>
    </row>
    <row r="299" spans="3:12">
      <c r="C299" s="125">
        <v>42893</v>
      </c>
      <c r="D299" s="125">
        <v>42893</v>
      </c>
      <c r="E299" s="126" t="s">
        <v>294</v>
      </c>
      <c r="F299" s="126">
        <v>57318</v>
      </c>
      <c r="G299" s="126">
        <v>1.6</v>
      </c>
      <c r="H299" s="126"/>
      <c r="I299" s="127">
        <v>-7327.48</v>
      </c>
      <c r="J299"/>
      <c r="K299"/>
      <c r="L299"/>
    </row>
    <row r="300" spans="3:12">
      <c r="C300" s="125">
        <v>42894</v>
      </c>
      <c r="D300" s="125">
        <v>42894</v>
      </c>
      <c r="E300" s="126" t="s">
        <v>294</v>
      </c>
      <c r="F300" s="126">
        <v>57318</v>
      </c>
      <c r="G300" s="126">
        <v>2.12</v>
      </c>
      <c r="H300" s="126"/>
      <c r="I300" s="126">
        <v>23140.2</v>
      </c>
      <c r="J300"/>
      <c r="K300"/>
      <c r="L300"/>
    </row>
    <row r="301" spans="3:12">
      <c r="C301" s="125">
        <v>42895</v>
      </c>
      <c r="D301" s="125">
        <v>42895</v>
      </c>
      <c r="E301" s="126" t="s">
        <v>294</v>
      </c>
      <c r="F301" s="126">
        <v>57318</v>
      </c>
      <c r="G301" s="126">
        <v>0.53</v>
      </c>
      <c r="H301" s="126"/>
      <c r="I301" s="126">
        <v>7834.69</v>
      </c>
      <c r="J301"/>
      <c r="K301"/>
      <c r="L301"/>
    </row>
    <row r="302" spans="3:12">
      <c r="C302" s="125">
        <v>42895</v>
      </c>
      <c r="D302" s="125">
        <v>42895</v>
      </c>
      <c r="E302" s="126" t="s">
        <v>294</v>
      </c>
      <c r="F302" s="126">
        <v>57318</v>
      </c>
      <c r="G302" s="126">
        <v>1.06</v>
      </c>
      <c r="H302" s="126"/>
      <c r="I302" s="126">
        <v>7833.63</v>
      </c>
      <c r="J302"/>
      <c r="K302"/>
      <c r="L302"/>
    </row>
    <row r="303" spans="3:12">
      <c r="C303" s="125">
        <v>42897</v>
      </c>
      <c r="D303" s="125">
        <v>42897</v>
      </c>
      <c r="E303" s="126" t="s">
        <v>294</v>
      </c>
      <c r="F303" s="126">
        <v>57318</v>
      </c>
      <c r="G303" s="126">
        <v>0.53</v>
      </c>
      <c r="H303" s="126"/>
      <c r="I303" s="126">
        <v>10587.1</v>
      </c>
      <c r="J303"/>
      <c r="K303"/>
      <c r="L303"/>
    </row>
    <row r="304" spans="3:12">
      <c r="C304" s="125">
        <v>42897</v>
      </c>
      <c r="D304" s="125">
        <v>42897</v>
      </c>
      <c r="E304" s="126" t="s">
        <v>294</v>
      </c>
      <c r="F304" s="126">
        <v>57318</v>
      </c>
      <c r="G304" s="126">
        <v>1.06</v>
      </c>
      <c r="H304" s="126"/>
      <c r="I304" s="126">
        <v>10586.04</v>
      </c>
      <c r="J304"/>
      <c r="K304"/>
      <c r="L304"/>
    </row>
    <row r="305" spans="3:12">
      <c r="C305" s="125">
        <v>42897</v>
      </c>
      <c r="D305" s="125">
        <v>42897</v>
      </c>
      <c r="E305" s="126" t="s">
        <v>294</v>
      </c>
      <c r="F305" s="126">
        <v>57318</v>
      </c>
      <c r="G305" s="126">
        <v>2.12</v>
      </c>
      <c r="H305" s="126"/>
      <c r="I305" s="126">
        <v>10583.92</v>
      </c>
      <c r="J305"/>
      <c r="K305"/>
      <c r="L305"/>
    </row>
    <row r="306" spans="3:12">
      <c r="C306" s="125">
        <v>42897</v>
      </c>
      <c r="D306" s="125">
        <v>42897</v>
      </c>
      <c r="E306" s="126" t="s">
        <v>294</v>
      </c>
      <c r="F306" s="126">
        <v>57318</v>
      </c>
      <c r="G306" s="126">
        <v>11.13</v>
      </c>
      <c r="H306" s="126"/>
      <c r="I306" s="126">
        <v>10572.79</v>
      </c>
      <c r="J306"/>
      <c r="K306"/>
      <c r="L306"/>
    </row>
    <row r="307" spans="3:12">
      <c r="C307" s="125">
        <v>42898</v>
      </c>
      <c r="D307" s="125">
        <v>42897</v>
      </c>
      <c r="E307" s="126" t="s">
        <v>294</v>
      </c>
      <c r="F307" s="126">
        <v>99651</v>
      </c>
      <c r="G307" s="126">
        <v>23.04</v>
      </c>
      <c r="H307" s="126"/>
      <c r="I307" s="126">
        <v>124298.38</v>
      </c>
      <c r="J307"/>
      <c r="K307"/>
      <c r="L307"/>
    </row>
    <row r="308" spans="3:12">
      <c r="C308" s="125">
        <v>42898</v>
      </c>
      <c r="D308" s="125">
        <v>42897</v>
      </c>
      <c r="E308" s="126" t="s">
        <v>295</v>
      </c>
      <c r="F308" s="126">
        <v>99657</v>
      </c>
      <c r="G308" s="126">
        <v>71525</v>
      </c>
      <c r="H308" s="126"/>
      <c r="I308" s="126">
        <v>52773.38</v>
      </c>
      <c r="J308"/>
      <c r="K308"/>
      <c r="L308"/>
    </row>
    <row r="309" spans="3:12">
      <c r="C309" s="125">
        <v>42898</v>
      </c>
      <c r="D309" s="125">
        <v>42898</v>
      </c>
      <c r="E309" s="126" t="s">
        <v>294</v>
      </c>
      <c r="F309" s="126">
        <v>57318</v>
      </c>
      <c r="G309" s="126">
        <v>0.53</v>
      </c>
      <c r="H309" s="126"/>
      <c r="I309" s="126">
        <v>55809.75</v>
      </c>
      <c r="J309"/>
      <c r="K309"/>
      <c r="L309"/>
    </row>
    <row r="310" spans="3:12">
      <c r="C310" s="125">
        <v>42898</v>
      </c>
      <c r="D310" s="125">
        <v>42898</v>
      </c>
      <c r="E310" s="126" t="s">
        <v>294</v>
      </c>
      <c r="F310" s="126">
        <v>57318</v>
      </c>
      <c r="G310" s="126">
        <v>1.59</v>
      </c>
      <c r="H310" s="126"/>
      <c r="I310" s="126">
        <v>55808.160000000003</v>
      </c>
      <c r="J310"/>
      <c r="K310"/>
      <c r="L310"/>
    </row>
    <row r="311" spans="3:12">
      <c r="C311" s="125">
        <v>42899</v>
      </c>
      <c r="D311" s="125">
        <v>42899</v>
      </c>
      <c r="E311" s="126" t="s">
        <v>294</v>
      </c>
      <c r="F311" s="126">
        <v>57318</v>
      </c>
      <c r="G311" s="126">
        <v>0.53</v>
      </c>
      <c r="H311" s="126"/>
      <c r="I311" s="126">
        <v>179091.61</v>
      </c>
      <c r="J311"/>
      <c r="K311"/>
      <c r="L311"/>
    </row>
    <row r="312" spans="3:12">
      <c r="C312" s="125">
        <v>42899</v>
      </c>
      <c r="D312" s="125">
        <v>42899</v>
      </c>
      <c r="E312" s="126" t="s">
        <v>294</v>
      </c>
      <c r="F312" s="126">
        <v>57318</v>
      </c>
      <c r="G312" s="126">
        <v>0.53</v>
      </c>
      <c r="H312" s="126"/>
      <c r="I312" s="126">
        <v>179091.08</v>
      </c>
      <c r="J312"/>
      <c r="K312"/>
      <c r="L312"/>
    </row>
    <row r="313" spans="3:12">
      <c r="C313" s="125">
        <v>42901</v>
      </c>
      <c r="D313" s="125">
        <v>42901</v>
      </c>
      <c r="E313" s="126" t="s">
        <v>294</v>
      </c>
      <c r="F313" s="126">
        <v>57318</v>
      </c>
      <c r="G313" s="126">
        <v>2.64</v>
      </c>
      <c r="H313" s="126"/>
      <c r="I313" s="126">
        <v>13969.46</v>
      </c>
      <c r="J313"/>
      <c r="K313"/>
      <c r="L313"/>
    </row>
    <row r="314" spans="3:12">
      <c r="C314" s="125">
        <v>42901</v>
      </c>
      <c r="D314" s="125">
        <v>42901</v>
      </c>
      <c r="E314" s="126" t="s">
        <v>294</v>
      </c>
      <c r="F314" s="126">
        <v>57318</v>
      </c>
      <c r="G314" s="126">
        <v>8.98</v>
      </c>
      <c r="H314" s="126"/>
      <c r="I314" s="126">
        <v>13960.48</v>
      </c>
      <c r="J314"/>
      <c r="K314"/>
      <c r="L314"/>
    </row>
    <row r="315" spans="3:12">
      <c r="C315" s="125">
        <v>42901</v>
      </c>
      <c r="D315" s="125">
        <v>42901</v>
      </c>
      <c r="E315" s="126" t="s">
        <v>294</v>
      </c>
      <c r="F315" s="126">
        <v>57318</v>
      </c>
      <c r="G315" s="126">
        <v>9.51</v>
      </c>
      <c r="H315" s="126"/>
      <c r="I315" s="126">
        <v>13950.97</v>
      </c>
      <c r="J315"/>
      <c r="K315"/>
      <c r="L315"/>
    </row>
    <row r="316" spans="3:12">
      <c r="C316" s="125">
        <v>42902</v>
      </c>
      <c r="D316" s="125">
        <v>42901</v>
      </c>
      <c r="E316" s="126" t="s">
        <v>294</v>
      </c>
      <c r="F316" s="126">
        <v>99651</v>
      </c>
      <c r="G316" s="126">
        <v>15.36</v>
      </c>
      <c r="H316" s="126"/>
      <c r="I316" s="126">
        <v>6885.22</v>
      </c>
      <c r="J316"/>
      <c r="K316"/>
      <c r="L316"/>
    </row>
    <row r="317" spans="3:12">
      <c r="C317" s="125">
        <v>42902</v>
      </c>
      <c r="D317" s="125">
        <v>42901</v>
      </c>
      <c r="E317" s="126" t="s">
        <v>295</v>
      </c>
      <c r="F317" s="126">
        <v>99657</v>
      </c>
      <c r="G317" s="126">
        <v>2100</v>
      </c>
      <c r="H317" s="126"/>
      <c r="I317" s="126">
        <v>4785.22</v>
      </c>
      <c r="J317"/>
      <c r="K317"/>
      <c r="L317"/>
    </row>
    <row r="318" spans="3:12">
      <c r="C318" s="125">
        <v>42902</v>
      </c>
      <c r="D318" s="125">
        <v>42902</v>
      </c>
      <c r="E318" s="126" t="s">
        <v>294</v>
      </c>
      <c r="F318" s="126">
        <v>57318</v>
      </c>
      <c r="G318" s="126">
        <v>0.53</v>
      </c>
      <c r="H318" s="126"/>
      <c r="I318" s="126">
        <v>4784.6899999999996</v>
      </c>
      <c r="J318"/>
      <c r="K318"/>
      <c r="L318"/>
    </row>
    <row r="319" spans="3:12">
      <c r="C319" s="125">
        <v>42904</v>
      </c>
      <c r="D319" s="125">
        <v>42904</v>
      </c>
      <c r="E319" s="126" t="s">
        <v>294</v>
      </c>
      <c r="F319" s="126">
        <v>57318</v>
      </c>
      <c r="G319" s="126">
        <v>0.53</v>
      </c>
      <c r="H319" s="126"/>
      <c r="I319" s="126">
        <v>6784.16</v>
      </c>
      <c r="J319"/>
      <c r="K319"/>
      <c r="L319"/>
    </row>
    <row r="320" spans="3:12">
      <c r="C320" s="125">
        <v>42905</v>
      </c>
      <c r="D320" s="125">
        <v>42905</v>
      </c>
      <c r="E320" s="126" t="s">
        <v>294</v>
      </c>
      <c r="F320" s="126">
        <v>57318</v>
      </c>
      <c r="G320" s="126">
        <v>0.53</v>
      </c>
      <c r="H320" s="126"/>
      <c r="I320" s="126">
        <v>30610.720000000001</v>
      </c>
      <c r="J320"/>
      <c r="K320"/>
      <c r="L320"/>
    </row>
    <row r="321" spans="3:12">
      <c r="C321" s="125">
        <v>42905</v>
      </c>
      <c r="D321" s="125">
        <v>42905</v>
      </c>
      <c r="E321" s="126" t="s">
        <v>294</v>
      </c>
      <c r="F321" s="126">
        <v>57318</v>
      </c>
      <c r="G321" s="126">
        <v>0.53</v>
      </c>
      <c r="H321" s="126"/>
      <c r="I321" s="126">
        <v>30610.19</v>
      </c>
      <c r="J321"/>
      <c r="K321"/>
      <c r="L321"/>
    </row>
    <row r="322" spans="3:12">
      <c r="C322" s="125">
        <v>42906</v>
      </c>
      <c r="D322" s="125">
        <v>42906</v>
      </c>
      <c r="E322" s="126" t="s">
        <v>294</v>
      </c>
      <c r="F322" s="126">
        <v>57318</v>
      </c>
      <c r="G322" s="126">
        <v>0.53</v>
      </c>
      <c r="H322" s="126"/>
      <c r="I322" s="126">
        <v>32692.05</v>
      </c>
      <c r="J322"/>
      <c r="K322"/>
      <c r="L322"/>
    </row>
    <row r="323" spans="3:12">
      <c r="C323" s="125">
        <v>42906</v>
      </c>
      <c r="D323" s="125">
        <v>42906</v>
      </c>
      <c r="E323" s="126" t="s">
        <v>294</v>
      </c>
      <c r="F323" s="126">
        <v>57318</v>
      </c>
      <c r="G323" s="126">
        <v>0.53</v>
      </c>
      <c r="H323" s="126"/>
      <c r="I323" s="126">
        <v>32691.52</v>
      </c>
      <c r="J323"/>
      <c r="K323"/>
      <c r="L323"/>
    </row>
    <row r="324" spans="3:12">
      <c r="C324" s="125">
        <v>42906</v>
      </c>
      <c r="D324" s="125">
        <v>42906</v>
      </c>
      <c r="E324" s="126" t="s">
        <v>294</v>
      </c>
      <c r="F324" s="126">
        <v>57318</v>
      </c>
      <c r="G324" s="126">
        <v>5.83</v>
      </c>
      <c r="H324" s="126"/>
      <c r="I324" s="126">
        <v>32685.69</v>
      </c>
      <c r="J324"/>
      <c r="K324"/>
      <c r="L324"/>
    </row>
    <row r="325" spans="3:12">
      <c r="C325" s="125">
        <v>42907</v>
      </c>
      <c r="D325" s="125">
        <v>42906</v>
      </c>
      <c r="E325" s="126" t="s">
        <v>294</v>
      </c>
      <c r="F325" s="126">
        <v>99651</v>
      </c>
      <c r="G325" s="126">
        <v>30.72</v>
      </c>
      <c r="H325" s="126"/>
      <c r="I325" s="126">
        <v>35205.17</v>
      </c>
      <c r="J325"/>
      <c r="K325"/>
      <c r="L325"/>
    </row>
    <row r="326" spans="3:12">
      <c r="C326" s="125">
        <v>42907</v>
      </c>
      <c r="D326" s="125">
        <v>42906</v>
      </c>
      <c r="E326" s="126" t="s">
        <v>295</v>
      </c>
      <c r="F326" s="126">
        <v>99657</v>
      </c>
      <c r="G326" s="126">
        <v>60920</v>
      </c>
      <c r="H326" s="126"/>
      <c r="I326" s="127">
        <v>-25714.83</v>
      </c>
      <c r="J326"/>
      <c r="K326"/>
      <c r="L326"/>
    </row>
    <row r="327" spans="3:12">
      <c r="C327" s="125">
        <v>42907</v>
      </c>
      <c r="D327" s="125">
        <v>42907</v>
      </c>
      <c r="E327" s="126" t="s">
        <v>294</v>
      </c>
      <c r="F327" s="126">
        <v>57318</v>
      </c>
      <c r="G327" s="126">
        <v>2.13</v>
      </c>
      <c r="H327" s="126"/>
      <c r="I327" s="127">
        <v>-17365.39</v>
      </c>
      <c r="J327"/>
      <c r="K327"/>
      <c r="L327"/>
    </row>
    <row r="328" spans="3:12">
      <c r="C328" s="125">
        <v>42911</v>
      </c>
      <c r="D328" s="125">
        <v>42911</v>
      </c>
      <c r="E328" s="126" t="s">
        <v>294</v>
      </c>
      <c r="F328" s="126">
        <v>57318</v>
      </c>
      <c r="G328" s="126">
        <v>0.53</v>
      </c>
      <c r="H328" s="126"/>
      <c r="I328" s="127">
        <v>-49447.69</v>
      </c>
      <c r="J328"/>
      <c r="K328"/>
      <c r="L328"/>
    </row>
    <row r="329" spans="3:12">
      <c r="C329" s="125">
        <v>42911</v>
      </c>
      <c r="D329" s="125">
        <v>42911</v>
      </c>
      <c r="E329" s="126" t="s">
        <v>294</v>
      </c>
      <c r="F329" s="126">
        <v>57318</v>
      </c>
      <c r="G329" s="126">
        <v>0.53</v>
      </c>
      <c r="H329" s="126"/>
      <c r="I329" s="127">
        <v>-49448.22</v>
      </c>
      <c r="J329"/>
      <c r="K329"/>
      <c r="L329"/>
    </row>
    <row r="330" spans="3:12">
      <c r="C330" s="125">
        <v>42911</v>
      </c>
      <c r="D330" s="125">
        <v>42911</v>
      </c>
      <c r="E330" s="126" t="s">
        <v>294</v>
      </c>
      <c r="F330" s="126">
        <v>57318</v>
      </c>
      <c r="G330" s="126">
        <v>0.53</v>
      </c>
      <c r="H330" s="126"/>
      <c r="I330" s="127">
        <v>-49448.75</v>
      </c>
      <c r="J330"/>
      <c r="K330"/>
      <c r="L330"/>
    </row>
    <row r="331" spans="3:12">
      <c r="C331" s="125">
        <v>42911</v>
      </c>
      <c r="D331" s="125">
        <v>42911</v>
      </c>
      <c r="E331" s="126" t="s">
        <v>294</v>
      </c>
      <c r="F331" s="126">
        <v>57318</v>
      </c>
      <c r="G331" s="126">
        <v>1.06</v>
      </c>
      <c r="H331" s="126"/>
      <c r="I331" s="127">
        <v>-49449.81</v>
      </c>
      <c r="J331"/>
      <c r="K331"/>
      <c r="L331"/>
    </row>
    <row r="332" spans="3:12">
      <c r="C332" s="125">
        <v>42911</v>
      </c>
      <c r="D332" s="125">
        <v>42911</v>
      </c>
      <c r="E332" s="126" t="s">
        <v>294</v>
      </c>
      <c r="F332" s="126">
        <v>57318</v>
      </c>
      <c r="G332" s="126">
        <v>2.12</v>
      </c>
      <c r="H332" s="126"/>
      <c r="I332" s="127">
        <v>-49451.93</v>
      </c>
      <c r="J332"/>
      <c r="K332"/>
      <c r="L332"/>
    </row>
    <row r="333" spans="3:12">
      <c r="C333" s="125">
        <v>42911</v>
      </c>
      <c r="D333" s="125">
        <v>42911</v>
      </c>
      <c r="E333" s="126" t="s">
        <v>294</v>
      </c>
      <c r="F333" s="126">
        <v>57318</v>
      </c>
      <c r="G333" s="126">
        <v>2.66</v>
      </c>
      <c r="H333" s="126"/>
      <c r="I333" s="127">
        <v>-49454.59</v>
      </c>
      <c r="J333"/>
      <c r="K333"/>
      <c r="L333"/>
    </row>
    <row r="334" spans="3:12">
      <c r="C334" s="125">
        <v>42911</v>
      </c>
      <c r="D334" s="125">
        <v>42911</v>
      </c>
      <c r="E334" s="126" t="s">
        <v>294</v>
      </c>
      <c r="F334" s="126">
        <v>57318</v>
      </c>
      <c r="G334" s="126">
        <v>3.19</v>
      </c>
      <c r="H334" s="126"/>
      <c r="I334" s="127">
        <v>-49457.78</v>
      </c>
      <c r="J334"/>
      <c r="K334"/>
      <c r="L334"/>
    </row>
    <row r="335" spans="3:12">
      <c r="C335" s="125">
        <v>42912</v>
      </c>
      <c r="D335" s="125">
        <v>42911</v>
      </c>
      <c r="E335" s="126" t="s">
        <v>294</v>
      </c>
      <c r="F335" s="126">
        <v>99651</v>
      </c>
      <c r="G335" s="126">
        <v>22.88</v>
      </c>
      <c r="H335" s="126"/>
      <c r="I335" s="127">
        <v>-38646.730000000003</v>
      </c>
      <c r="J335"/>
      <c r="K335"/>
      <c r="L335"/>
    </row>
    <row r="336" spans="3:12">
      <c r="C336" s="125">
        <v>42912</v>
      </c>
      <c r="D336" s="125">
        <v>42911</v>
      </c>
      <c r="E336" s="126" t="s">
        <v>295</v>
      </c>
      <c r="F336" s="126">
        <v>99657</v>
      </c>
      <c r="G336" s="126">
        <v>10850</v>
      </c>
      <c r="H336" s="126"/>
      <c r="I336" s="127">
        <v>-49496.73</v>
      </c>
      <c r="J336"/>
      <c r="K336"/>
      <c r="L336"/>
    </row>
    <row r="337" spans="3:12">
      <c r="C337" s="125">
        <v>42912</v>
      </c>
      <c r="D337" s="125">
        <v>42912</v>
      </c>
      <c r="E337" s="126" t="s">
        <v>294</v>
      </c>
      <c r="F337" s="126">
        <v>57318</v>
      </c>
      <c r="G337" s="126">
        <v>0.53</v>
      </c>
      <c r="H337" s="126"/>
      <c r="I337" s="127">
        <v>-48670.83</v>
      </c>
      <c r="J337"/>
      <c r="K337"/>
      <c r="L337"/>
    </row>
    <row r="338" spans="3:12">
      <c r="C338" s="125">
        <v>42912</v>
      </c>
      <c r="D338" s="125">
        <v>42912</v>
      </c>
      <c r="E338" s="126" t="s">
        <v>294</v>
      </c>
      <c r="F338" s="126">
        <v>57318</v>
      </c>
      <c r="G338" s="126">
        <v>2.12</v>
      </c>
      <c r="H338" s="126"/>
      <c r="I338" s="127">
        <v>-48672.95</v>
      </c>
      <c r="J338"/>
      <c r="K338"/>
      <c r="L338"/>
    </row>
    <row r="339" spans="3:12">
      <c r="C339" s="125">
        <v>42913</v>
      </c>
      <c r="D339" s="125">
        <v>42913</v>
      </c>
      <c r="E339" s="126" t="s">
        <v>294</v>
      </c>
      <c r="F339" s="126">
        <v>57318</v>
      </c>
      <c r="G339" s="126">
        <v>0.53</v>
      </c>
      <c r="H339" s="126"/>
      <c r="I339" s="126">
        <v>4347.55</v>
      </c>
      <c r="J339"/>
      <c r="K339"/>
      <c r="L339"/>
    </row>
    <row r="340" spans="3:12">
      <c r="C340" s="125">
        <v>42913</v>
      </c>
      <c r="D340" s="125">
        <v>42913</v>
      </c>
      <c r="E340" s="126" t="s">
        <v>294</v>
      </c>
      <c r="F340" s="126">
        <v>57318</v>
      </c>
      <c r="G340" s="126">
        <v>0.53</v>
      </c>
      <c r="H340" s="126"/>
      <c r="I340" s="126">
        <v>4347.0200000000004</v>
      </c>
      <c r="J340"/>
      <c r="K340"/>
      <c r="L340"/>
    </row>
    <row r="341" spans="3:12">
      <c r="C341" s="125">
        <v>42914</v>
      </c>
      <c r="D341" s="125">
        <v>42914</v>
      </c>
      <c r="E341" s="126" t="s">
        <v>294</v>
      </c>
      <c r="F341" s="126">
        <v>57318</v>
      </c>
      <c r="G341" s="126">
        <v>0.53</v>
      </c>
      <c r="H341" s="126"/>
      <c r="I341" s="126">
        <v>35196.49</v>
      </c>
      <c r="J341"/>
      <c r="K341"/>
      <c r="L341"/>
    </row>
    <row r="342" spans="3:12">
      <c r="C342" s="125">
        <v>42918</v>
      </c>
      <c r="D342" s="125">
        <v>42918</v>
      </c>
      <c r="E342" s="126" t="s">
        <v>294</v>
      </c>
      <c r="F342" s="126">
        <v>57318</v>
      </c>
      <c r="G342" s="126">
        <v>0.52</v>
      </c>
      <c r="H342" s="126"/>
      <c r="I342" s="126">
        <v>87735.72</v>
      </c>
      <c r="J342"/>
      <c r="K342"/>
      <c r="L342"/>
    </row>
    <row r="343" spans="3:12">
      <c r="C343" s="125">
        <v>42918</v>
      </c>
      <c r="D343" s="125">
        <v>42918</v>
      </c>
      <c r="E343" s="126" t="s">
        <v>294</v>
      </c>
      <c r="F343" s="126">
        <v>57318</v>
      </c>
      <c r="G343" s="126">
        <v>0.52</v>
      </c>
      <c r="H343" s="126"/>
      <c r="I343" s="126">
        <v>87735.2</v>
      </c>
      <c r="J343"/>
      <c r="K343"/>
      <c r="L343"/>
    </row>
    <row r="344" spans="3:12">
      <c r="C344" s="125">
        <v>42918</v>
      </c>
      <c r="D344" s="125">
        <v>42918</v>
      </c>
      <c r="E344" s="126" t="s">
        <v>294</v>
      </c>
      <c r="F344" s="126">
        <v>57318</v>
      </c>
      <c r="G344" s="126">
        <v>5.24</v>
      </c>
      <c r="H344" s="126"/>
      <c r="I344" s="126">
        <v>87729.96</v>
      </c>
      <c r="J344"/>
      <c r="K344"/>
      <c r="L344"/>
    </row>
    <row r="345" spans="3:12">
      <c r="C345" s="125">
        <v>42918</v>
      </c>
      <c r="D345" s="125">
        <v>42918</v>
      </c>
      <c r="E345" s="126" t="s">
        <v>294</v>
      </c>
      <c r="F345" s="126">
        <v>57318</v>
      </c>
      <c r="G345" s="126">
        <v>9.44</v>
      </c>
      <c r="H345" s="126"/>
      <c r="I345" s="126">
        <v>87720.52</v>
      </c>
      <c r="J345"/>
      <c r="K345"/>
      <c r="L345"/>
    </row>
    <row r="346" spans="3:12">
      <c r="C346" s="125">
        <v>42919</v>
      </c>
      <c r="D346" s="125">
        <v>42918</v>
      </c>
      <c r="E346" s="126" t="s">
        <v>294</v>
      </c>
      <c r="F346" s="126">
        <v>99651</v>
      </c>
      <c r="G346" s="126">
        <v>7.68</v>
      </c>
      <c r="H346" s="126"/>
      <c r="I346" s="126">
        <v>138639.87</v>
      </c>
      <c r="J346"/>
      <c r="K346"/>
      <c r="L346"/>
    </row>
    <row r="347" spans="3:12">
      <c r="C347" s="125">
        <v>42919</v>
      </c>
      <c r="D347" s="125">
        <v>42918</v>
      </c>
      <c r="E347" s="126" t="s">
        <v>295</v>
      </c>
      <c r="F347" s="126">
        <v>99657</v>
      </c>
      <c r="G347" s="126">
        <v>200</v>
      </c>
      <c r="H347" s="126"/>
      <c r="I347" s="126">
        <v>138439.87</v>
      </c>
      <c r="J347"/>
      <c r="K347"/>
      <c r="L347"/>
    </row>
    <row r="348" spans="3:12">
      <c r="C348" s="125">
        <v>42919</v>
      </c>
      <c r="D348" s="125">
        <v>42919</v>
      </c>
      <c r="E348" s="126" t="s">
        <v>294</v>
      </c>
      <c r="F348" s="126">
        <v>57318</v>
      </c>
      <c r="G348" s="126">
        <v>0.52</v>
      </c>
      <c r="H348" s="126"/>
      <c r="I348" s="126">
        <v>138659.26</v>
      </c>
      <c r="J348"/>
      <c r="K348"/>
      <c r="L348"/>
    </row>
    <row r="349" spans="3:12">
      <c r="C349" s="125">
        <v>42919</v>
      </c>
      <c r="D349" s="125">
        <v>42919</v>
      </c>
      <c r="E349" s="126" t="s">
        <v>294</v>
      </c>
      <c r="F349" s="126">
        <v>57318</v>
      </c>
      <c r="G349" s="126">
        <v>3.67</v>
      </c>
      <c r="H349" s="126"/>
      <c r="I349" s="126">
        <v>138655.59</v>
      </c>
      <c r="J349"/>
      <c r="K349"/>
      <c r="L349"/>
    </row>
    <row r="350" spans="3:12">
      <c r="C350" s="125">
        <v>42920</v>
      </c>
      <c r="D350" s="125">
        <v>42919</v>
      </c>
      <c r="E350" s="126" t="s">
        <v>294</v>
      </c>
      <c r="F350" s="126">
        <v>99651</v>
      </c>
      <c r="G350" s="126">
        <v>7.68</v>
      </c>
      <c r="H350" s="126"/>
      <c r="I350" s="126">
        <v>20224.560000000001</v>
      </c>
      <c r="J350"/>
      <c r="K350"/>
      <c r="L350"/>
    </row>
    <row r="351" spans="3:12">
      <c r="C351" s="125">
        <v>42920</v>
      </c>
      <c r="D351" s="125">
        <v>42919</v>
      </c>
      <c r="E351" s="126" t="s">
        <v>295</v>
      </c>
      <c r="F351" s="126">
        <v>99657</v>
      </c>
      <c r="G351" s="126">
        <v>100</v>
      </c>
      <c r="H351" s="126"/>
      <c r="I351" s="126">
        <v>20124.560000000001</v>
      </c>
      <c r="J351"/>
      <c r="K351"/>
      <c r="L351"/>
    </row>
    <row r="352" spans="3:12">
      <c r="C352" s="125">
        <v>42920</v>
      </c>
      <c r="D352" s="125">
        <v>42920</v>
      </c>
      <c r="E352" s="126" t="s">
        <v>294</v>
      </c>
      <c r="F352" s="126">
        <v>57318</v>
      </c>
      <c r="G352" s="126">
        <v>1.05</v>
      </c>
      <c r="H352" s="126"/>
      <c r="I352" s="126">
        <v>12449.51</v>
      </c>
      <c r="J352"/>
      <c r="K352"/>
      <c r="L352"/>
    </row>
    <row r="353" spans="3:12">
      <c r="C353" s="125">
        <v>42921</v>
      </c>
      <c r="D353" s="125">
        <v>42920</v>
      </c>
      <c r="E353" s="126" t="s">
        <v>294</v>
      </c>
      <c r="F353" s="126">
        <v>99651</v>
      </c>
      <c r="G353" s="126">
        <v>7.68</v>
      </c>
      <c r="H353" s="126"/>
      <c r="I353" s="126">
        <v>13198.37</v>
      </c>
      <c r="J353"/>
      <c r="K353"/>
      <c r="L353"/>
    </row>
    <row r="354" spans="3:12">
      <c r="C354" s="125">
        <v>42921</v>
      </c>
      <c r="D354" s="125">
        <v>42920</v>
      </c>
      <c r="E354" s="126" t="s">
        <v>295</v>
      </c>
      <c r="F354" s="126">
        <v>99657</v>
      </c>
      <c r="G354" s="126">
        <v>5000</v>
      </c>
      <c r="H354" s="126"/>
      <c r="I354" s="126">
        <v>8198.3700000000008</v>
      </c>
      <c r="J354"/>
      <c r="K354"/>
      <c r="L354"/>
    </row>
    <row r="355" spans="3:12">
      <c r="C355" s="125">
        <v>42921</v>
      </c>
      <c r="D355" s="125">
        <v>42921</v>
      </c>
      <c r="E355" s="126" t="s">
        <v>294</v>
      </c>
      <c r="F355" s="126">
        <v>57318</v>
      </c>
      <c r="G355" s="126">
        <v>1.06</v>
      </c>
      <c r="H355" s="126"/>
      <c r="I355" s="126">
        <v>6297.84</v>
      </c>
      <c r="J355"/>
      <c r="K355"/>
      <c r="L355"/>
    </row>
    <row r="356" spans="3:12">
      <c r="C356" s="125">
        <v>42921</v>
      </c>
      <c r="D356" s="125">
        <v>42921</v>
      </c>
      <c r="E356" s="126" t="s">
        <v>294</v>
      </c>
      <c r="F356" s="126">
        <v>57318</v>
      </c>
      <c r="G356" s="126">
        <v>6.87</v>
      </c>
      <c r="H356" s="126"/>
      <c r="I356" s="126">
        <v>6290.97</v>
      </c>
      <c r="J356"/>
      <c r="K356"/>
      <c r="L356"/>
    </row>
    <row r="357" spans="3:12">
      <c r="C357" s="125">
        <v>42921</v>
      </c>
      <c r="D357" s="125">
        <v>42921</v>
      </c>
      <c r="E357" s="126" t="s">
        <v>294</v>
      </c>
      <c r="F357" s="126">
        <v>57318</v>
      </c>
      <c r="G357" s="126">
        <v>7.92</v>
      </c>
      <c r="H357" s="126"/>
      <c r="I357" s="126">
        <v>6283.05</v>
      </c>
      <c r="J357"/>
      <c r="K357"/>
      <c r="L357"/>
    </row>
    <row r="358" spans="3:12">
      <c r="C358" s="125">
        <v>42922</v>
      </c>
      <c r="D358" s="125">
        <v>42921</v>
      </c>
      <c r="E358" s="126" t="s">
        <v>294</v>
      </c>
      <c r="F358" s="126">
        <v>99651</v>
      </c>
      <c r="G358" s="126">
        <v>15.36</v>
      </c>
      <c r="H358" s="126"/>
      <c r="I358" s="126">
        <v>65220.97</v>
      </c>
      <c r="J358"/>
      <c r="K358"/>
      <c r="L358"/>
    </row>
    <row r="359" spans="3:12">
      <c r="C359" s="125">
        <v>42922</v>
      </c>
      <c r="D359" s="125">
        <v>42921</v>
      </c>
      <c r="E359" s="126" t="s">
        <v>295</v>
      </c>
      <c r="F359" s="126">
        <v>99657</v>
      </c>
      <c r="G359" s="126">
        <v>2000</v>
      </c>
      <c r="H359" s="126"/>
      <c r="I359" s="126">
        <v>63220.97</v>
      </c>
      <c r="J359"/>
      <c r="K359"/>
      <c r="L359"/>
    </row>
    <row r="360" spans="3:12">
      <c r="C360" s="125">
        <v>42922</v>
      </c>
      <c r="D360" s="125">
        <v>42922</v>
      </c>
      <c r="E360" s="126" t="s">
        <v>294</v>
      </c>
      <c r="F360" s="126">
        <v>57318</v>
      </c>
      <c r="G360" s="126">
        <v>2.12</v>
      </c>
      <c r="H360" s="126"/>
      <c r="I360" s="126">
        <v>70019.72</v>
      </c>
      <c r="J360"/>
      <c r="K360"/>
      <c r="L360"/>
    </row>
    <row r="361" spans="3:12">
      <c r="C361" s="125">
        <v>42925</v>
      </c>
      <c r="D361" s="125">
        <v>42925</v>
      </c>
      <c r="E361" s="126" t="s">
        <v>294</v>
      </c>
      <c r="F361" s="126">
        <v>57318</v>
      </c>
      <c r="G361" s="126">
        <v>0.53</v>
      </c>
      <c r="H361" s="126"/>
      <c r="I361" s="126">
        <v>121587.62</v>
      </c>
      <c r="J361"/>
      <c r="K361"/>
      <c r="L361"/>
    </row>
    <row r="362" spans="3:12">
      <c r="C362" s="125">
        <v>42925</v>
      </c>
      <c r="D362" s="125">
        <v>42925</v>
      </c>
      <c r="E362" s="126" t="s">
        <v>294</v>
      </c>
      <c r="F362" s="126">
        <v>57318</v>
      </c>
      <c r="G362" s="126">
        <v>1.06</v>
      </c>
      <c r="H362" s="126"/>
      <c r="I362" s="126">
        <v>121586.56</v>
      </c>
      <c r="J362"/>
      <c r="K362"/>
      <c r="L362"/>
    </row>
    <row r="363" spans="3:12">
      <c r="C363" s="125">
        <v>42926</v>
      </c>
      <c r="D363" s="125">
        <v>42926</v>
      </c>
      <c r="E363" s="126" t="s">
        <v>294</v>
      </c>
      <c r="F363" s="126">
        <v>57318</v>
      </c>
      <c r="G363" s="126">
        <v>0.53</v>
      </c>
      <c r="H363" s="126"/>
      <c r="I363" s="126">
        <v>149391.15</v>
      </c>
      <c r="J363"/>
      <c r="K363"/>
      <c r="L363"/>
    </row>
    <row r="364" spans="3:12">
      <c r="C364" s="125">
        <v>42926</v>
      </c>
      <c r="D364" s="125">
        <v>42926</v>
      </c>
      <c r="E364" s="126" t="s">
        <v>294</v>
      </c>
      <c r="F364" s="126">
        <v>57318</v>
      </c>
      <c r="G364" s="126">
        <v>1.6</v>
      </c>
      <c r="H364" s="126"/>
      <c r="I364" s="126">
        <v>149389.54999999999</v>
      </c>
      <c r="J364"/>
      <c r="K364"/>
      <c r="L364"/>
    </row>
    <row r="365" spans="3:12">
      <c r="C365" s="125">
        <v>42926</v>
      </c>
      <c r="D365" s="125">
        <v>42926</v>
      </c>
      <c r="E365" s="126" t="s">
        <v>294</v>
      </c>
      <c r="F365" s="126">
        <v>57318</v>
      </c>
      <c r="G365" s="126">
        <v>14.9</v>
      </c>
      <c r="H365" s="126"/>
      <c r="I365" s="126">
        <v>149374.65</v>
      </c>
      <c r="J365"/>
      <c r="K365"/>
      <c r="L365"/>
    </row>
    <row r="366" spans="3:12">
      <c r="C366" s="125">
        <v>42927</v>
      </c>
      <c r="D366" s="125">
        <v>42926</v>
      </c>
      <c r="E366" s="126" t="s">
        <v>294</v>
      </c>
      <c r="F366" s="126">
        <v>99651</v>
      </c>
      <c r="G366" s="126">
        <v>15.36</v>
      </c>
      <c r="H366" s="126"/>
      <c r="I366" s="126">
        <v>125682.05</v>
      </c>
      <c r="J366"/>
      <c r="K366"/>
      <c r="L366"/>
    </row>
    <row r="367" spans="3:12">
      <c r="C367" s="125">
        <v>42927</v>
      </c>
      <c r="D367" s="125">
        <v>42926</v>
      </c>
      <c r="E367" s="126" t="s">
        <v>295</v>
      </c>
      <c r="F367" s="126">
        <v>99657</v>
      </c>
      <c r="G367" s="126">
        <v>1325</v>
      </c>
      <c r="H367" s="126"/>
      <c r="I367" s="126">
        <v>124357.05</v>
      </c>
      <c r="J367"/>
      <c r="K367"/>
      <c r="L367"/>
    </row>
    <row r="368" spans="3:12">
      <c r="C368" s="125">
        <v>42927</v>
      </c>
      <c r="D368" s="125">
        <v>42927</v>
      </c>
      <c r="E368" s="126" t="s">
        <v>294</v>
      </c>
      <c r="F368" s="126">
        <v>57318</v>
      </c>
      <c r="G368" s="126">
        <v>2.68</v>
      </c>
      <c r="H368" s="126"/>
      <c r="I368" s="126">
        <v>124354.37</v>
      </c>
      <c r="J368"/>
      <c r="K368"/>
      <c r="L368"/>
    </row>
    <row r="369" spans="3:12">
      <c r="C369" s="125">
        <v>42928</v>
      </c>
      <c r="D369" s="125">
        <v>42927</v>
      </c>
      <c r="E369" s="126" t="s">
        <v>294</v>
      </c>
      <c r="F369" s="126">
        <v>99651</v>
      </c>
      <c r="G369" s="126">
        <v>7.68</v>
      </c>
      <c r="H369" s="126"/>
      <c r="I369" s="126">
        <v>6028.45</v>
      </c>
      <c r="J369"/>
      <c r="K369"/>
      <c r="L369"/>
    </row>
    <row r="370" spans="3:12">
      <c r="C370" s="125">
        <v>42928</v>
      </c>
      <c r="D370" s="125">
        <v>42927</v>
      </c>
      <c r="E370" s="126" t="s">
        <v>295</v>
      </c>
      <c r="F370" s="126">
        <v>99657</v>
      </c>
      <c r="G370" s="126">
        <v>39700</v>
      </c>
      <c r="H370" s="126"/>
      <c r="I370" s="127">
        <v>-33671.550000000003</v>
      </c>
      <c r="J370"/>
      <c r="K370"/>
      <c r="L370"/>
    </row>
    <row r="371" spans="3:12">
      <c r="C371" s="125">
        <v>42928</v>
      </c>
      <c r="D371" s="125">
        <v>42928</v>
      </c>
      <c r="E371" s="126" t="s">
        <v>294</v>
      </c>
      <c r="F371" s="126">
        <v>57318</v>
      </c>
      <c r="G371" s="126">
        <v>0.53</v>
      </c>
      <c r="H371" s="126"/>
      <c r="I371" s="127">
        <v>-26142.62</v>
      </c>
      <c r="J371"/>
      <c r="K371"/>
      <c r="L371"/>
    </row>
    <row r="372" spans="3:12">
      <c r="C372" s="125">
        <v>42928</v>
      </c>
      <c r="D372" s="125">
        <v>42928</v>
      </c>
      <c r="E372" s="126" t="s">
        <v>294</v>
      </c>
      <c r="F372" s="126">
        <v>57318</v>
      </c>
      <c r="G372" s="126">
        <v>2.13</v>
      </c>
      <c r="H372" s="126"/>
      <c r="I372" s="127">
        <v>-26144.75</v>
      </c>
      <c r="J372"/>
      <c r="K372"/>
      <c r="L372"/>
    </row>
    <row r="373" spans="3:12">
      <c r="D373" s="1"/>
    </row>
    <row r="374" spans="3:12">
      <c r="D374" s="1"/>
    </row>
    <row r="375" spans="3:12">
      <c r="D375" s="1"/>
    </row>
    <row r="376" spans="3:12">
      <c r="D376" s="1"/>
    </row>
    <row r="377" spans="3:12">
      <c r="D377" s="1"/>
    </row>
    <row r="378" spans="3:12">
      <c r="D378" s="1"/>
    </row>
    <row r="379" spans="3:12">
      <c r="D379" s="1"/>
    </row>
    <row r="380" spans="3:12">
      <c r="D380" s="1"/>
    </row>
    <row r="381" spans="3:12">
      <c r="D381" s="1"/>
    </row>
    <row r="382" spans="3:12">
      <c r="D382" s="1"/>
    </row>
    <row r="383" spans="3:12">
      <c r="D383" s="1"/>
    </row>
    <row r="384" spans="3:12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48" t="s">
        <v>205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116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6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I6" s="3"/>
    </row>
    <row r="7" spans="2:61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119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1:65" ht="26.25" customHeight="1">
      <c r="B7" s="154" t="s">
        <v>120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54" t="s">
        <v>205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60" ht="26.25" customHeight="1">
      <c r="B7" s="154" t="s">
        <v>121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a46656d4-8850-49b3-aebd-68bd05f7f43d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2017-07-13T07:15:25Z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