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85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C23" i="1"/>
  <c r="C12" i="1"/>
  <c r="C33" i="1"/>
  <c r="C31" i="1"/>
  <c r="C26" i="1"/>
  <c r="C24" i="1"/>
  <c r="C18" i="1"/>
  <c r="C17" i="1"/>
  <c r="C15" i="1"/>
  <c r="C13" i="1"/>
  <c r="C11" i="1"/>
</calcChain>
</file>

<file path=xl/sharedStrings.xml><?xml version="1.0" encoding="utf-8"?>
<sst xmlns="http://schemas.openxmlformats.org/spreadsheetml/2006/main" count="2395" uniqueCount="713">
  <si>
    <t>תאריך הדיווח: 30/06/2017</t>
  </si>
  <si>
    <t>מספר מסלול/קרן/קופה: 1693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</si>
  <si>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</si>
  <si>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</si>
  <si>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</si>
  <si>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</si>
  <si>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</si>
  <si>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</si>
  <si>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</si>
  <si>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</si>
  <si>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</si>
  <si>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</si>
  <si>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</si>
  <si>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</si>
  <si>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</si>
  <si>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</si>
  <si>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</si>
  <si>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</si>
  <si>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</si>
  <si>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</si>
  <si>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</si>
  <si>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</si>
  <si>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</si>
  <si>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</si>
  <si>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</si>
  <si>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</si>
  <si>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</si>
  <si>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</si>
  <si>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</si>
  <si>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</si>
  <si>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</si>
  <si>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</si>
  <si>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</si>
  <si>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</si>
  <si>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</si>
  <si>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</si>
  <si>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</si>
  <si>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</si>
  <si>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</si>
  <si>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</si>
  <si>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</si>
  <si>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</si>
  <si>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</si>
  <si>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</si>
  <si>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</si>
  <si>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</si>
  <si>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</si>
  <si>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</si>
  <si>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</si>
  <si>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</si>
  <si>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</si>
  <si>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</si>
  <si>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</si>
  <si>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</si>
  <si>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</si>
  <si>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</si>
  <si>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</si>
  <si>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</si>
  <si>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</si>
  <si>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</si>
  <si>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</si>
  <si>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</si>
  <si>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</si>
  <si>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</si>
  <si>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</si>
  <si>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</si>
  <si>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</si>
  <si>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</si>
  <si>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</si>
  <si>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</si>
  <si>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</si>
  <si>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</si>
  <si>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</si>
  <si>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</si>
  <si>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</si>
  <si>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</si>
  <si>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</si>
  <si>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</si>
  <si>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</si>
  <si>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</si>
  <si>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</si>
  <si>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</si>
  <si>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</si>
  <si>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</si>
  <si>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</si>
  <si>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</si>
  <si>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</si>
  <si>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</si>
  <si>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</si>
  <si>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</si>
  <si>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</si>
  <si>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</si>
  <si>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פת"ז (גמול)</t>
  </si>
  <si>
    <t>סה"כ פח"ק/פר"י</t>
  </si>
  <si>
    <t>פר"י - 21878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</si>
  <si>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</si>
  <si>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</si>
  <si>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</si>
  <si>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</si>
  <si>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</si>
  <si>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</si>
  <si>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</si>
  <si>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</si>
  <si>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</si>
  <si>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</si>
  <si>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</si>
  <si>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</si>
  <si>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</si>
  <si>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</si>
  <si>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</si>
  <si>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</si>
  <si>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</si>
  <si>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</si>
  <si>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</si>
  <si>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</si>
  <si>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</si>
  <si>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</si>
  <si>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</si>
  <si>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</si>
  <si>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</si>
  <si>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</si>
  <si>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ממשלתי צמוד 0418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</si>
  <si>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</si>
  <si>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</si>
  <si>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</si>
  <si>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</si>
  <si>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</si>
  <si>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1127</t>
  </si>
  <si>
    <t>ממשל שקלית 0421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</si>
  <si>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</si>
  <si>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</si>
  <si>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</si>
  <si>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</si>
  <si>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</si>
  <si>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</si>
  <si>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</si>
  <si>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1026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</si>
  <si>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</si>
  <si>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</si>
  <si>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</si>
  <si>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</si>
  <si>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</si>
  <si>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</si>
  <si>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</si>
  <si>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</si>
  <si>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</si>
  <si>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</si>
  <si>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</si>
  <si>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</si>
  <si>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</si>
  <si>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</si>
  <si>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</si>
  <si>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</si>
  <si>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</si>
  <si>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</si>
  <si>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</si>
  <si>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</si>
  <si>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</si>
  <si>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</si>
  <si>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</si>
  <si>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</si>
  <si>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מעלות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</si>
  <si>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</si>
  <si>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</si>
  <si>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</si>
  <si>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</si>
  <si>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</si>
  <si>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</si>
  <si>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</si>
  <si>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</si>
  <si>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בינלאומי הנפקות</t>
  </si>
  <si>
    <t>AA+</t>
  </si>
  <si>
    <t>לאומי התח נד יד</t>
  </si>
  <si>
    <t>לאומי מימון ח'</t>
  </si>
  <si>
    <t>מזרחי הנפקות הת31</t>
  </si>
  <si>
    <t>עזריאלי אג"ח ג'</t>
  </si>
  <si>
    <t>נדל"ן ובינוי</t>
  </si>
  <si>
    <t>עזריאלי ד' 1.34</t>
  </si>
  <si>
    <t>מידרוג</t>
  </si>
  <si>
    <t>פועלים הנפ הת14</t>
  </si>
  <si>
    <t>פועלים הנפ הת15</t>
  </si>
  <si>
    <t>ארפורט אג5</t>
  </si>
  <si>
    <t>AA</t>
  </si>
  <si>
    <t>בינלאומי הנפקות הת20</t>
  </si>
  <si>
    <t>דיסקונט מנפיקים הת2</t>
  </si>
  <si>
    <t>דסקמנ.ק4</t>
  </si>
  <si>
    <t>הראל הנפקות אג1</t>
  </si>
  <si>
    <t>ביטוח</t>
  </si>
  <si>
    <t>6אלחץ.ק</t>
  </si>
  <si>
    <t>AA-</t>
  </si>
  <si>
    <t>איגוד הנפקות ט'</t>
  </si>
  <si>
    <t>אמות אג3</t>
  </si>
  <si>
    <t>גב ים אג5</t>
  </si>
  <si>
    <t>גב ים אג6</t>
  </si>
  <si>
    <t>גזית גלוב אג4</t>
  </si>
  <si>
    <t>גזית גלוב אג9</t>
  </si>
  <si>
    <t>דקסיה ישראל סד</t>
  </si>
  <si>
    <t>הראל הנפקות אג10</t>
  </si>
  <si>
    <t>הראל הנפקות אג7</t>
  </si>
  <si>
    <t>הראל הנפקות סדר</t>
  </si>
  <si>
    <t>כללביט אג3</t>
  </si>
  <si>
    <t>כללביט מימון ז'</t>
  </si>
  <si>
    <t>מליסרון  אגח יג</t>
  </si>
  <si>
    <t>מליסרון אג8</t>
  </si>
  <si>
    <t>מליסרון ט' 2020</t>
  </si>
  <si>
    <t>מליסרון סד' ד</t>
  </si>
  <si>
    <t>מליסרון סד' ה'</t>
  </si>
  <si>
    <t>פז חברת נפט ו'8</t>
  </si>
  <si>
    <t>חיפושי נפט וגז</t>
  </si>
  <si>
    <t>ריט1 אג3</t>
  </si>
  <si>
    <t>אגוד הנפקות הת19</t>
  </si>
  <si>
    <t>A+</t>
  </si>
  <si>
    <t>ביג אג'ח ט' 026</t>
  </si>
  <si>
    <t>מסחר</t>
  </si>
  <si>
    <t>ביג אג3</t>
  </si>
  <si>
    <t>ביג אג4</t>
  </si>
  <si>
    <t>ביג אג5</t>
  </si>
  <si>
    <t>ביג סד' ז 2025/</t>
  </si>
  <si>
    <t>דיסקונט מנפיקים שה1</t>
  </si>
  <si>
    <t>ירושלים הנפקות סדרה ט</t>
  </si>
  <si>
    <t>ישרס אג'ח טו'27</t>
  </si>
  <si>
    <t>סלע קפיטל 2029/</t>
  </si>
  <si>
    <t>סלקום אג4</t>
  </si>
  <si>
    <t>תקשורת ומדיה</t>
  </si>
  <si>
    <t>רבוע נדלן אג4</t>
  </si>
  <si>
    <t>חברה לישראל אג7</t>
  </si>
  <si>
    <t>השקעה ואחזקות</t>
  </si>
  <si>
    <t>A</t>
  </si>
  <si>
    <t>ישפרו אג2</t>
  </si>
  <si>
    <t>מגה אור אג4</t>
  </si>
  <si>
    <t>נכסבנ.ק4</t>
  </si>
  <si>
    <t>נכסים ובנין אג3</t>
  </si>
  <si>
    <t>קבוצת דלק אג13</t>
  </si>
  <si>
    <t>קבוצת דלק אג22</t>
  </si>
  <si>
    <t>שיכון ובינוי אג</t>
  </si>
  <si>
    <t>שיכון ובנוי 8</t>
  </si>
  <si>
    <t>אדגר אג8</t>
  </si>
  <si>
    <t>A-</t>
  </si>
  <si>
    <t>אזורים אג8</t>
  </si>
  <si>
    <t>אלבר אג13</t>
  </si>
  <si>
    <t>שרותים</t>
  </si>
  <si>
    <t>אפריקה נכסים אג5</t>
  </si>
  <si>
    <t>אפריקה נכסים אג7</t>
  </si>
  <si>
    <t>כלכלית ירושלים</t>
  </si>
  <si>
    <t>מבני תעשיה יח 4</t>
  </si>
  <si>
    <t>דיסקונט השקעות אג6</t>
  </si>
  <si>
    <t>BBB</t>
  </si>
  <si>
    <t>אדרי-אל אג2</t>
  </si>
  <si>
    <t>CCC</t>
  </si>
  <si>
    <t>אפריקה השקעות אג26</t>
  </si>
  <si>
    <t>דלק אנרגיה אג5</t>
  </si>
  <si>
    <t>סה"כ אגרות חוב קונצרניות לא צמודות</t>
  </si>
  <si>
    <t>לאומי אג'ח 178</t>
  </si>
  <si>
    <t>אלביט מערכות אג1</t>
  </si>
  <si>
    <t>אחר</t>
  </si>
  <si>
    <t>לאומי למימון סד</t>
  </si>
  <si>
    <t>אמות אג"ח ה 026</t>
  </si>
  <si>
    <t>מגדל גיוס הון ה</t>
  </si>
  <si>
    <t>מנורה מבטחיםכ.ה</t>
  </si>
  <si>
    <t>פניקס הון אג'ח</t>
  </si>
  <si>
    <t>אגוד הנפקות הת18</t>
  </si>
  <si>
    <t>חברה לישראל</t>
  </si>
  <si>
    <t>ישרוטל אג"ח א'</t>
  </si>
  <si>
    <t>מלונאות ותיירות</t>
  </si>
  <si>
    <t>נכסים ובניין ט</t>
  </si>
  <si>
    <t>נכסים ובנין אג7</t>
  </si>
  <si>
    <t>סלקום יא %3.55</t>
  </si>
  <si>
    <t>מזון</t>
  </si>
  <si>
    <t>פרטנר אג5</t>
  </si>
  <si>
    <t>אזורים סדרה 12</t>
  </si>
  <si>
    <t>חברה לישראל 10</t>
  </si>
  <si>
    <t>מגה אור אג"ח ה'</t>
  </si>
  <si>
    <t>דור אלון אנרגיה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</si>
  <si>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</si>
  <si>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</si>
  <si>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</si>
  <si>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</si>
  <si>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</si>
  <si>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GS 4 03/24</t>
  </si>
  <si>
    <t>US38141GVM31</t>
  </si>
  <si>
    <t>בלומברג</t>
  </si>
  <si>
    <t>Diversified Financials</t>
  </si>
  <si>
    <t>S&amp;P</t>
  </si>
  <si>
    <t>WFC 4.125 08/23</t>
  </si>
  <si>
    <t>US94974BFN55</t>
  </si>
  <si>
    <t>Banks</t>
  </si>
  <si>
    <t>JPM 3 3/8 05/01</t>
  </si>
  <si>
    <t>US46625HJJ05</t>
  </si>
  <si>
    <t>NYSE</t>
  </si>
  <si>
    <t>BBB+</t>
  </si>
  <si>
    <t>MEXCAT 4.25 26</t>
  </si>
  <si>
    <t>MX</t>
  </si>
  <si>
    <t>NDASS 4.25 22</t>
  </si>
  <si>
    <t>US65557HAD44</t>
  </si>
  <si>
    <t>FWB</t>
  </si>
  <si>
    <t>SRENVX 6 3/8 09</t>
  </si>
  <si>
    <t>XS0901578681</t>
  </si>
  <si>
    <t>ACAFP 4.375 25</t>
  </si>
  <si>
    <t>USF2R125AC99</t>
  </si>
  <si>
    <t>BHP 6 1/4 10/19</t>
  </si>
  <si>
    <t>USQ12441AA19 AU</t>
  </si>
  <si>
    <t>DLPH 4.15 03/15</t>
  </si>
  <si>
    <t>US247126AJ47 US</t>
  </si>
  <si>
    <t>Retailing</t>
  </si>
  <si>
    <t>ESRX 3.5 06/24</t>
  </si>
  <si>
    <t>US30219GAK40</t>
  </si>
  <si>
    <t>NASDAQ</t>
  </si>
  <si>
    <t>ביוטכנולוגיה</t>
  </si>
  <si>
    <t>FIS 3 1/2 04/15</t>
  </si>
  <si>
    <t>US31620MAK27</t>
  </si>
  <si>
    <t>Software &amp; Services</t>
  </si>
  <si>
    <t>H 3.375 07/23</t>
  </si>
  <si>
    <t>US448579AE22</t>
  </si>
  <si>
    <t>עץ נייר ודפוס</t>
  </si>
  <si>
    <t>INTNED 4.125 23</t>
  </si>
  <si>
    <t>XS0995102778</t>
  </si>
  <si>
    <t>LLOYDS 5.75  25</t>
  </si>
  <si>
    <t>XS0195762991</t>
  </si>
  <si>
    <t>MS 4.1 05/22/23</t>
  </si>
  <si>
    <t>US61747YDU64</t>
  </si>
  <si>
    <t>SHBASS 12/49</t>
  </si>
  <si>
    <t>XS1194054166</t>
  </si>
  <si>
    <t>SOLBBB 3.5 23</t>
  </si>
  <si>
    <t>US232820AJ97</t>
  </si>
  <si>
    <t>כימיה גומי ופלסטיק</t>
  </si>
  <si>
    <t>SRENVX 5 3/4 08</t>
  </si>
  <si>
    <t>XS1261170515 IL</t>
  </si>
  <si>
    <t>SSELN 3 7/8 12/</t>
  </si>
  <si>
    <t>XS1196714429</t>
  </si>
  <si>
    <t>LSE</t>
  </si>
  <si>
    <t>Utilities</t>
  </si>
  <si>
    <t>TEVA 3.15 10/01</t>
  </si>
  <si>
    <t>US88167AAE10 IL</t>
  </si>
  <si>
    <t>TRPCN 5.3 03/15</t>
  </si>
  <si>
    <t>US89356BAC28 CA</t>
  </si>
  <si>
    <t>ZTS 3 1/4 02/01</t>
  </si>
  <si>
    <t>US98978VAB99</t>
  </si>
  <si>
    <t>Pharmaceuticals &amp; Biotechnology</t>
  </si>
  <si>
    <t>BAC 0 09/15/26</t>
  </si>
  <si>
    <t>US59022CAA18</t>
  </si>
  <si>
    <t>BBB-</t>
  </si>
  <si>
    <t>BAC 4.2 08/24</t>
  </si>
  <si>
    <t>US06051GFH74</t>
  </si>
  <si>
    <t>C 4 08/05/24</t>
  </si>
  <si>
    <t>US172967HV61</t>
  </si>
  <si>
    <t>CNALN 5.25 75</t>
  </si>
  <si>
    <t>XS1216019585</t>
  </si>
  <si>
    <t>COH 4 1/4 04/01</t>
  </si>
  <si>
    <t>US189754AA23</t>
  </si>
  <si>
    <t>Consumer Durables &amp; Apparel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</si>
  <si>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</si>
  <si>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</si>
  <si>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</si>
  <si>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</si>
  <si>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</si>
  <si>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</si>
  <si>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</si>
  <si>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MAS 4.45 04/01/</t>
  </si>
  <si>
    <t>US574599BJ41</t>
  </si>
  <si>
    <t>Capital Goods</t>
  </si>
  <si>
    <t>MSI 3 1/2 03/01</t>
  </si>
  <si>
    <t>US620076BC25</t>
  </si>
  <si>
    <t>MYL 3.15 06/15/</t>
  </si>
  <si>
    <t>US62854AAM62 US</t>
  </si>
  <si>
    <t>PEMEX 0 03/11/2</t>
  </si>
  <si>
    <t>US71656MBN83 MX</t>
  </si>
  <si>
    <t>EDF 5 1/4 01/29</t>
  </si>
  <si>
    <t>USF2893TAF33</t>
  </si>
  <si>
    <t>BB</t>
  </si>
  <si>
    <t>ALATPF 5 1/4 PE</t>
  </si>
  <si>
    <t>XS1634523754</t>
  </si>
  <si>
    <t>Real Estate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</si>
  <si>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</si>
  <si>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</si>
  <si>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</si>
  <si>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</si>
  <si>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</si>
  <si>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</si>
  <si>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</si>
  <si>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</si>
  <si>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</si>
  <si>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</si>
  <si>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</si>
  <si>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</si>
  <si>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</si>
  <si>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</si>
  <si>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</si>
  <si>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קסם תא 100</t>
  </si>
  <si>
    <t>מדדי מניות בארץ</t>
  </si>
  <si>
    <t>תכלית תא 100</t>
  </si>
  <si>
    <t>סה"כ תעודות סל שמחקות מדדי מניות בחו"ל</t>
  </si>
  <si>
    <t>אינדקס סל יח</t>
  </si>
  <si>
    <t>מדדי מניות בחול</t>
  </si>
  <si>
    <t>הראל סל MSCI שווקים</t>
  </si>
  <si>
    <t>מבט ניקיי שח</t>
  </si>
  <si>
    <t>פסגות סל 600 STOXX E</t>
  </si>
  <si>
    <t>פסגות סל שווקים</t>
  </si>
  <si>
    <t>קסם MSCI שווקים מתעו</t>
  </si>
  <si>
    <t>קסם PR( S&amp;P 500</t>
  </si>
  <si>
    <t>קסם ניקיי 225 שקלי</t>
  </si>
  <si>
    <t>תכלית urope 600</t>
  </si>
  <si>
    <t>סה"כ תעודות סל שמחקות מדדים אחרים בישראל</t>
  </si>
  <si>
    <t>פסגות סל תל בונד תשו</t>
  </si>
  <si>
    <t>מדדים אחרים בארץ</t>
  </si>
  <si>
    <t>קסם תל בונד</t>
  </si>
  <si>
    <t>תאלי תלבונד</t>
  </si>
  <si>
    <t>תאמ4.ס12</t>
  </si>
  <si>
    <t>תכלית בונד</t>
  </si>
  <si>
    <t>תכלית תל בונד 40 REI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</si>
  <si>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</si>
  <si>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</si>
  <si>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</si>
  <si>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</si>
  <si>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</si>
  <si>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</si>
  <si>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</si>
  <si>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</si>
  <si>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CORE S&amp;</t>
  </si>
  <si>
    <t>US4642872000</t>
  </si>
  <si>
    <t>US73935A1043</t>
  </si>
  <si>
    <t>PIMCO EME)EMLB(</t>
  </si>
  <si>
    <t>SOURCE STOXX EU</t>
  </si>
  <si>
    <t>IE00B60SWW18</t>
  </si>
  <si>
    <t>SPDR TRUST SER 1</t>
  </si>
  <si>
    <t>US78462F1030</t>
  </si>
  <si>
    <t>VANGUARD FTSE E</t>
  </si>
  <si>
    <t>US9220428588</t>
  </si>
  <si>
    <t>WISDOMTREE GERM</t>
  </si>
  <si>
    <t>US97717W4481</t>
  </si>
  <si>
    <t>WISDOMTREE JAPA</t>
  </si>
  <si>
    <t>US97717W8516</t>
  </si>
  <si>
    <t>סה"כ תעודות סל שמחקות מדדים אחרים</t>
  </si>
  <si>
    <t>ISHARES $ CORPO</t>
  </si>
  <si>
    <t>IE0032895942</t>
  </si>
  <si>
    <t>SPDR EMER)EMDD(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</si>
  <si>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</si>
  <si>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</si>
  <si>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</si>
  <si>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</si>
  <si>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</si>
  <si>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</si>
  <si>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</si>
  <si>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 FCP I - AMER</t>
  </si>
  <si>
    <t>LU0231611681</t>
  </si>
  <si>
    <t>ALCENTRA FUND S</t>
  </si>
  <si>
    <t>LU1086644959</t>
  </si>
  <si>
    <t>BLACKROCK GLOBA</t>
  </si>
  <si>
    <t>LU0383940458</t>
  </si>
  <si>
    <t>אג"ח קונצרני</t>
  </si>
  <si>
    <t>CREDIT SUISSE N</t>
  </si>
  <si>
    <t>LU0635707705</t>
  </si>
  <si>
    <t>INVESCO ZODIAC</t>
  </si>
  <si>
    <t>LU0564079282</t>
  </si>
  <si>
    <t>קרנות נאמנות</t>
  </si>
  <si>
    <t>NN L FLEX SENIO</t>
  </si>
  <si>
    <t>LU0426533492</t>
  </si>
  <si>
    <t>מניות</t>
  </si>
  <si>
    <t>PICTET - EMERGI</t>
  </si>
  <si>
    <t>LU0255798018</t>
  </si>
  <si>
    <t>ROBECO CAPITAL</t>
  </si>
  <si>
    <t>LU0398248921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</si>
  <si>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</si>
  <si>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</si>
  <si>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</si>
  <si>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</si>
  <si>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</si>
  <si>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</si>
  <si>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</si>
  <si>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</si>
  <si>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</si>
  <si>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</si>
  <si>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</si>
  <si>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</si>
  <si>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</si>
  <si>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</si>
  <si>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</si>
  <si>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</si>
  <si>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</si>
  <si>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</si>
  <si>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</si>
  <si>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</si>
  <si>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</si>
  <si>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</si>
  <si>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</si>
  <si>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</si>
  <si>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</si>
  <si>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</si>
  <si>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</si>
  <si>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</si>
  <si>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</si>
  <si>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</si>
  <si>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</si>
  <si>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</si>
  <si>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</si>
  <si>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</si>
  <si>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</si>
  <si>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</si>
  <si>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</si>
  <si>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</si>
  <si>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</si>
  <si>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</si>
  <si>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</si>
  <si>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</si>
  <si>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</si>
  <si>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</si>
  <si>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</si>
  <si>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</si>
  <si>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</si>
  <si>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</si>
  <si>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</si>
  <si>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</si>
  <si>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</si>
  <si>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</si>
  <si>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</si>
  <si>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</si>
  <si>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</si>
  <si>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</si>
  <si>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</si>
  <si>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</si>
  <si>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</si>
  <si>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</si>
  <si>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</si>
  <si>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</si>
  <si>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</si>
  <si>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</si>
  <si>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</si>
  <si>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</si>
  <si>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</si>
  <si>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</si>
  <si>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</si>
  <si>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</si>
  <si>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</si>
  <si>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</si>
  <si>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</si>
  <si>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</si>
  <si>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</si>
  <si>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</si>
  <si>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</si>
  <si>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</si>
  <si>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</si>
  <si>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</si>
  <si>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</si>
  <si>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</si>
  <si>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</si>
  <si>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</si>
  <si>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</si>
  <si>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</si>
  <si>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</si>
  <si>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</si>
  <si>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</si>
  <si>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</si>
  <si>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</si>
  <si>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</si>
  <si>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</si>
  <si>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</si>
  <si>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</si>
  <si>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</si>
  <si>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</si>
  <si>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</si>
  <si>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</si>
  <si>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</si>
  <si>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</si>
  <si>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</si>
  <si>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</si>
  <si>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</si>
  <si>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</si>
  <si>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</si>
  <si>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</si>
  <si>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</si>
  <si>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</si>
  <si>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</si>
  <si>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</si>
  <si>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</si>
  <si>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</si>
  <si>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</si>
  <si>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</si>
  <si>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</si>
  <si>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</si>
  <si>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</si>
  <si>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</si>
  <si>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</si>
  <si>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</si>
  <si>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</si>
  <si>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</si>
  <si>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</si>
  <si>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</si>
  <si>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</si>
  <si>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</si>
  <si>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</si>
  <si>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</si>
  <si>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</si>
  <si>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</si>
  <si>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</si>
  <si>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</si>
  <si>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</si>
  <si>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</si>
  <si>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</si>
  <si>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</si>
  <si>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</si>
  <si>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</si>
  <si>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</si>
  <si>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</si>
  <si>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</si>
  <si>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</si>
  <si>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</si>
  <si>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</si>
  <si>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ל.ר.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</si>
  <si>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</si>
  <si>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</si>
  <si>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</si>
  <si>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</si>
  <si>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</si>
  <si>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</si>
  <si>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</si>
  <si>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</si>
  <si>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</si>
  <si>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</si>
  <si>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</si>
  <si>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</si>
  <si>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</si>
  <si>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</si>
  <si>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</si>
  <si>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</si>
  <si>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</si>
  <si>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14/08FW3.83400$</t>
  </si>
  <si>
    <t>21/11/2016</t>
  </si>
  <si>
    <t>US/IL F3.791500</t>
  </si>
  <si>
    <t>12/01/2017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</si>
  <si>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</si>
  <si>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</si>
  <si>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</si>
  <si>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</si>
  <si>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</si>
  <si>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</si>
  <si>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</si>
  <si>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</si>
  <si>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</si>
  <si>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</si>
  <si>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</si>
  <si>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</si>
  <si>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</si>
  <si>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</si>
  <si>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</si>
  <si>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</si>
  <si>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</si>
  <si>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ריט 1 הל</t>
  </si>
  <si>
    <t>לא</t>
  </si>
  <si>
    <t>28/08/2014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</si>
  <si>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</si>
  <si>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</si>
  <si>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</si>
  <si>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</si>
  <si>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</si>
  <si>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</si>
  <si>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</si>
  <si>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</si>
  <si>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</si>
  <si>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</si>
  <si>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</si>
  <si>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</si>
  <si>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</si>
  <si>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</si>
  <si>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</si>
  <si>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</si>
  <si>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</si>
  <si>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</si>
  <si>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</si>
  <si>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</si>
  <si>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</si>
  <si>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</si>
  <si>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</si>
  <si>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</si>
  <si>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</si>
  <si>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</si>
  <si>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</si>
  <si>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</si>
  <si>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</si>
  <si>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</si>
  <si>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</si>
  <si>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</si>
  <si>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</si>
  <si>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</si>
  <si>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</si>
  <si>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</si>
  <si>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</si>
  <si>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</si>
  <si>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</si>
  <si>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</si>
  <si>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</si>
  <si>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</si>
  <si>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</si>
  <si>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</si>
  <si>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</si>
  <si>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</si>
  <si>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</si>
  <si>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</si>
  <si>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</si>
  <si>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</si>
  <si>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</si>
  <si>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</si>
  <si>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</si>
  <si>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</si>
  <si>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</si>
  <si>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</si>
  <si>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</si>
  <si>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</si>
  <si>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</si>
  <si>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</si>
  <si>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</si>
  <si>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</si>
  <si>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שם מסלול/קרן/קופה: מקיפה - מסלול לבני 60 ומעלה</t>
  </si>
  <si>
    <t>לא מדורג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</si>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</sst>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9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712</v>
      </c>
    </row>
    <row r="3" spans="2:4" ht="15.75">
      <c r="B3" s="1" t="s">
        <v>710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f>מזומנים!J10</f>
        <v>2627.3</v>
      </c>
      <c r="D11" s="8">
        <v>9.6880826387154603E-2</v>
      </c>
    </row>
    <row r="12" spans="2:4">
      <c r="B12" s="6" t="s">
        <v>8</v>
      </c>
      <c r="C12" s="7">
        <f>SUM(C13:C22)</f>
        <v>16485.580000000002</v>
      </c>
      <c r="D12" s="8">
        <v>0.607900357419626</v>
      </c>
    </row>
    <row r="13" spans="2:4">
      <c r="B13" s="6" t="s">
        <v>9</v>
      </c>
      <c r="C13" s="7">
        <f>'תעודות התחייבות ממשלתיות'!N11</f>
        <v>7072.85</v>
      </c>
      <c r="D13" s="8">
        <v>0.26080894725683701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f>'אג"ח קונצרני'!R11</f>
        <v>4355.9399999999996</v>
      </c>
      <c r="D15" s="8">
        <v>0.16062393692445001</v>
      </c>
    </row>
    <row r="16" spans="2:4">
      <c r="B16" s="6" t="s">
        <v>12</v>
      </c>
      <c r="C16" s="7">
        <v>0</v>
      </c>
      <c r="D16" s="8">
        <v>0</v>
      </c>
    </row>
    <row r="17" spans="2:4">
      <c r="B17" s="6" t="s">
        <v>13</v>
      </c>
      <c r="C17" s="7">
        <f>'תעודות סל'!K11</f>
        <v>4533.8599999999997</v>
      </c>
      <c r="D17" s="8">
        <v>0.16718466788233499</v>
      </c>
    </row>
    <row r="18" spans="2:4">
      <c r="B18" s="6" t="s">
        <v>14</v>
      </c>
      <c r="C18" s="7">
        <f>'קרנות נאמנות'!L11</f>
        <v>522.92999999999995</v>
      </c>
      <c r="D18" s="8">
        <v>1.9282805356003099E-2</v>
      </c>
    </row>
    <row r="19" spans="2:4">
      <c r="B19" s="6" t="s">
        <v>15</v>
      </c>
      <c r="C19" s="7">
        <v>0</v>
      </c>
      <c r="D19" s="8">
        <v>0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0</v>
      </c>
      <c r="D21" s="8">
        <v>0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f>SUM(C24:C32)</f>
        <v>7976.9812199999997</v>
      </c>
      <c r="D23" s="8">
        <v>0.29414870172683999</v>
      </c>
    </row>
    <row r="24" spans="2:4">
      <c r="B24" s="6" t="s">
        <v>9</v>
      </c>
      <c r="C24" s="7">
        <f>'לא סחיר- תעודות התחייבות ממשלתי'!M11</f>
        <v>7901.21</v>
      </c>
      <c r="D24" s="8">
        <v>0.29135458098349998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f>'לא סחיר - אג"ח קונצרני'!P15</f>
        <v>14.48</v>
      </c>
      <c r="D26" s="8">
        <v>5.3386175585166896E-4</v>
      </c>
    </row>
    <row r="27" spans="2:4">
      <c r="B27" s="6" t="s">
        <v>22</v>
      </c>
      <c r="C27" s="7">
        <v>0</v>
      </c>
      <c r="D27" s="8">
        <v>0</v>
      </c>
    </row>
    <row r="28" spans="2:4">
      <c r="B28" s="6" t="s">
        <v>23</v>
      </c>
      <c r="C28" s="7">
        <v>0</v>
      </c>
      <c r="D28" s="8">
        <v>0</v>
      </c>
    </row>
    <row r="29" spans="2:4">
      <c r="B29" s="6" t="s">
        <v>24</v>
      </c>
      <c r="C29" s="7">
        <v>1.2199999999999999E-3</v>
      </c>
      <c r="D29" s="8">
        <v>4.49871176033147E-8</v>
      </c>
    </row>
    <row r="30" spans="2:4">
      <c r="B30" s="6" t="s">
        <v>25</v>
      </c>
      <c r="C30" s="7">
        <v>0</v>
      </c>
      <c r="D30" s="8">
        <v>0</v>
      </c>
    </row>
    <row r="31" spans="2:4">
      <c r="B31" s="6" t="s">
        <v>26</v>
      </c>
      <c r="C31" s="7">
        <f>'לא סחיר - חוזים עתידיים'!I11</f>
        <v>61.29</v>
      </c>
      <c r="D31" s="8">
        <v>2.2602140003702199E-3</v>
      </c>
    </row>
    <row r="32" spans="2:4">
      <c r="B32" s="6" t="s">
        <v>27</v>
      </c>
      <c r="C32" s="7">
        <v>0</v>
      </c>
      <c r="D32" s="8">
        <v>0</v>
      </c>
    </row>
    <row r="33" spans="2:4">
      <c r="B33" s="6" t="s">
        <v>28</v>
      </c>
      <c r="C33" s="7">
        <f>הלוואות!O10</f>
        <v>29.02</v>
      </c>
      <c r="D33" s="8">
        <v>1.0701144663799E-3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f>C11+C12+C23+C33</f>
        <v>27118.881219999999</v>
      </c>
      <c r="D42" s="10">
        <v>1</v>
      </c>
    </row>
    <row r="43" spans="2:4">
      <c r="B43" s="6" t="s">
        <v>38</v>
      </c>
      <c r="C43" s="7">
        <v>0</v>
      </c>
      <c r="D43" s="8"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3.496</v>
      </c>
    </row>
    <row r="48" spans="2:4">
      <c r="C48" s="6" t="s">
        <v>42</v>
      </c>
      <c r="D48" s="11">
        <v>3.1240000000000001</v>
      </c>
    </row>
    <row r="49" spans="3:4">
      <c r="C49" s="6" t="s">
        <v>43</v>
      </c>
      <c r="D49" s="11">
        <v>4.5420999999999996</v>
      </c>
    </row>
    <row r="50" spans="3:4">
      <c r="C50" s="6" t="s">
        <v>44</v>
      </c>
      <c r="D50" s="11">
        <v>3.6467999999999998</v>
      </c>
    </row>
    <row r="51" spans="3:4">
      <c r="C51" s="6" t="s">
        <v>45</v>
      </c>
      <c r="D51" s="11">
        <v>2.6907999999999999</v>
      </c>
    </row>
    <row r="52" spans="3:4">
      <c r="C52" s="6" t="s">
        <v>46</v>
      </c>
      <c r="D52" s="11">
        <v>3.9859</v>
      </c>
    </row>
    <row r="53" spans="3:4">
      <c r="C53" s="6" t="s">
        <v>47</v>
      </c>
      <c r="D53" s="11">
        <v>0.41299999999999998</v>
      </c>
    </row>
    <row r="54" spans="3:4">
      <c r="C54" s="6" t="s">
        <v>48</v>
      </c>
      <c r="D54" s="11">
        <v>4.9271000000000003</v>
      </c>
    </row>
    <row r="55" spans="3:4">
      <c r="C55" s="6" t="s">
        <v>49</v>
      </c>
      <c r="D55" s="11">
        <v>0.53600000000000003</v>
      </c>
    </row>
    <row r="56" spans="3:4">
      <c r="C56" s="6" t="s">
        <v>50</v>
      </c>
      <c r="D56" s="11">
        <v>0.2671</v>
      </c>
    </row>
    <row r="57" spans="3:4">
      <c r="C57" s="6" t="s">
        <v>51</v>
      </c>
      <c r="D57" s="11">
        <v>2.6831999999999998</v>
      </c>
    </row>
    <row r="58" spans="3:4">
      <c r="C58" s="6" t="s">
        <v>52</v>
      </c>
      <c r="D58" s="11">
        <v>0.16209999999999999</v>
      </c>
    </row>
    <row r="59" spans="3:4">
      <c r="C59" s="6" t="s">
        <v>53</v>
      </c>
      <c r="D59" s="11">
        <v>8.7950999999999997</v>
      </c>
    </row>
    <row r="60" spans="3:4">
      <c r="C60" s="6" t="s">
        <v>54</v>
      </c>
      <c r="D60" s="11">
        <v>0.41749999999999998</v>
      </c>
    </row>
    <row r="61" spans="3:4">
      <c r="C61" s="6" t="s">
        <v>55</v>
      </c>
      <c r="D61" s="11">
        <v>0.53810000000000002</v>
      </c>
    </row>
    <row r="62" spans="3:4">
      <c r="C62" s="6" t="s">
        <v>56</v>
      </c>
      <c r="D62" s="11">
        <v>0.19359999999999999</v>
      </c>
    </row>
    <row r="63" spans="3:4">
      <c r="C63" s="6" t="s">
        <v>57</v>
      </c>
      <c r="D63" s="11">
        <v>5.8936999999999999</v>
      </c>
    </row>
    <row r="64" spans="3:4">
      <c r="C64" s="6" t="s">
        <v>58</v>
      </c>
      <c r="D64" s="11">
        <v>1.0587</v>
      </c>
    </row>
    <row r="65" spans="2:4">
      <c r="C65" s="6" t="s">
        <v>59</v>
      </c>
      <c r="D65" s="11">
        <v>3.4079999999999999E-2</v>
      </c>
    </row>
    <row r="66" spans="2:4">
      <c r="C66" s="6" t="s">
        <v>60</v>
      </c>
      <c r="D66" s="11">
        <v>5.4077999999999999</v>
      </c>
    </row>
    <row r="67" spans="2:4">
      <c r="C67" s="6" t="s">
        <v>61</v>
      </c>
      <c r="D67" s="11">
        <v>1.0295000000000001</v>
      </c>
    </row>
    <row r="68" spans="2:4">
      <c r="C68" s="6" t="s">
        <v>62</v>
      </c>
      <c r="D68" s="11">
        <v>0.35026000000000002</v>
      </c>
    </row>
    <row r="69" spans="2:4">
      <c r="C69" s="6" t="s">
        <v>63</v>
      </c>
      <c r="D69" s="11">
        <v>2.5630000000000002</v>
      </c>
    </row>
    <row r="70" spans="2:4">
      <c r="C70" s="6" t="s">
        <v>64</v>
      </c>
      <c r="D70" s="11">
        <v>0.99329999999999996</v>
      </c>
    </row>
    <row r="71" spans="2:4">
      <c r="C71" s="6" t="s">
        <v>65</v>
      </c>
      <c r="D71" s="11">
        <v>0.44829999999999998</v>
      </c>
    </row>
    <row r="72" spans="2:4">
      <c r="C72" s="6" t="s">
        <v>66</v>
      </c>
      <c r="D72" s="11">
        <v>2.5411000000000001</v>
      </c>
    </row>
    <row r="73" spans="2:4">
      <c r="C73" s="6" t="s">
        <v>67</v>
      </c>
      <c r="D73" s="11">
        <v>0.51580000000000004</v>
      </c>
    </row>
    <row r="74" spans="2:4">
      <c r="C74" s="6" t="s">
        <v>68</v>
      </c>
      <c r="D74" s="11">
        <v>0.94320000000000004</v>
      </c>
    </row>
    <row r="75" spans="2:4">
      <c r="C75" s="6" t="s">
        <v>69</v>
      </c>
      <c r="D75" s="11">
        <v>1.2897000000000001</v>
      </c>
    </row>
    <row r="76" spans="2:4">
      <c r="C76" s="6" t="s">
        <v>70</v>
      </c>
      <c r="D76" s="11">
        <v>1.5207999999999999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3" sqref="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712</v>
      </c>
    </row>
    <row r="3" spans="2:12" ht="15.75">
      <c r="B3" s="1" t="s">
        <v>710</v>
      </c>
    </row>
    <row r="4" spans="2:12" ht="15.75">
      <c r="B4" s="1" t="s">
        <v>1</v>
      </c>
    </row>
    <row r="6" spans="2:12" ht="15.75">
      <c r="B6" s="2" t="s">
        <v>101</v>
      </c>
    </row>
    <row r="7" spans="2:12" ht="15.75">
      <c r="B7" s="2" t="s">
        <v>467</v>
      </c>
    </row>
    <row r="8" spans="2:12">
      <c r="B8" s="3" t="s">
        <v>72</v>
      </c>
      <c r="C8" s="3" t="s">
        <v>73</v>
      </c>
      <c r="D8" s="3" t="s">
        <v>103</v>
      </c>
      <c r="E8" s="3" t="s">
        <v>144</v>
      </c>
      <c r="F8" s="3" t="s">
        <v>77</v>
      </c>
      <c r="G8" s="3" t="s">
        <v>106</v>
      </c>
      <c r="H8" s="3" t="s">
        <v>40</v>
      </c>
      <c r="I8" s="3" t="s">
        <v>80</v>
      </c>
      <c r="J8" s="3" t="s">
        <v>107</v>
      </c>
      <c r="K8" s="3" t="s">
        <v>108</v>
      </c>
      <c r="L8" s="3" t="s">
        <v>82</v>
      </c>
    </row>
    <row r="9" spans="2:12">
      <c r="B9" s="4"/>
      <c r="C9" s="4"/>
      <c r="D9" s="4"/>
      <c r="E9" s="4"/>
      <c r="F9" s="4"/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468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469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470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471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472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473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474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470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475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472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476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473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100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3" sqref="B3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712</v>
      </c>
    </row>
    <row r="3" spans="2:11" ht="15.75">
      <c r="B3" s="1" t="s">
        <v>710</v>
      </c>
    </row>
    <row r="4" spans="2:11" ht="15.75">
      <c r="B4" s="1" t="s">
        <v>1</v>
      </c>
    </row>
    <row r="6" spans="2:11" ht="15.75">
      <c r="B6" s="2" t="s">
        <v>101</v>
      </c>
    </row>
    <row r="7" spans="2:11" ht="15.75">
      <c r="B7" s="2" t="s">
        <v>477</v>
      </c>
    </row>
    <row r="8" spans="2:11">
      <c r="B8" s="3" t="s">
        <v>72</v>
      </c>
      <c r="C8" s="3" t="s">
        <v>73</v>
      </c>
      <c r="D8" s="3" t="s">
        <v>103</v>
      </c>
      <c r="E8" s="3" t="s">
        <v>144</v>
      </c>
      <c r="F8" s="3" t="s">
        <v>77</v>
      </c>
      <c r="G8" s="3" t="s">
        <v>106</v>
      </c>
      <c r="H8" s="3" t="s">
        <v>40</v>
      </c>
      <c r="I8" s="3" t="s">
        <v>80</v>
      </c>
      <c r="J8" s="3" t="s">
        <v>108</v>
      </c>
      <c r="K8" s="3" t="s">
        <v>82</v>
      </c>
    </row>
    <row r="9" spans="2:11">
      <c r="B9" s="4"/>
      <c r="C9" s="4"/>
      <c r="D9" s="4"/>
      <c r="E9" s="4"/>
      <c r="F9" s="4"/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</row>
    <row r="11" spans="2:11">
      <c r="B11" s="3" t="s">
        <v>478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479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480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481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482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100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712</v>
      </c>
    </row>
    <row r="3" spans="2:17" ht="15.75">
      <c r="B3" s="1" t="s">
        <v>710</v>
      </c>
    </row>
    <row r="4" spans="2:17" ht="15.75">
      <c r="B4" s="1" t="s">
        <v>1</v>
      </c>
    </row>
    <row r="6" spans="2:17" ht="15.75">
      <c r="B6" s="2" t="s">
        <v>101</v>
      </c>
    </row>
    <row r="7" spans="2:17" ht="15.75">
      <c r="B7" s="2" t="s">
        <v>483</v>
      </c>
    </row>
    <row r="8" spans="2:17">
      <c r="B8" s="3" t="s">
        <v>72</v>
      </c>
      <c r="C8" s="3" t="s">
        <v>73</v>
      </c>
      <c r="D8" s="3" t="s">
        <v>484</v>
      </c>
      <c r="E8" s="3" t="s">
        <v>75</v>
      </c>
      <c r="F8" s="3" t="s">
        <v>76</v>
      </c>
      <c r="G8" s="3" t="s">
        <v>104</v>
      </c>
      <c r="H8" s="3" t="s">
        <v>105</v>
      </c>
      <c r="I8" s="3" t="s">
        <v>77</v>
      </c>
      <c r="J8" s="3" t="s">
        <v>78</v>
      </c>
      <c r="K8" s="3" t="s">
        <v>79</v>
      </c>
      <c r="L8" s="3" t="s">
        <v>106</v>
      </c>
      <c r="M8" s="3" t="s">
        <v>40</v>
      </c>
      <c r="N8" s="3" t="s">
        <v>80</v>
      </c>
      <c r="O8" s="3" t="s">
        <v>107</v>
      </c>
      <c r="P8" s="3" t="s">
        <v>108</v>
      </c>
      <c r="Q8" s="3" t="s">
        <v>82</v>
      </c>
    </row>
    <row r="9" spans="2:17">
      <c r="B9" s="4"/>
      <c r="C9" s="4"/>
      <c r="D9" s="4"/>
      <c r="E9" s="4"/>
      <c r="F9" s="4"/>
      <c r="G9" s="4" t="s">
        <v>109</v>
      </c>
      <c r="H9" s="4" t="s">
        <v>110</v>
      </c>
      <c r="I9" s="4"/>
      <c r="J9" s="4" t="s">
        <v>83</v>
      </c>
      <c r="K9" s="4" t="s">
        <v>83</v>
      </c>
      <c r="L9" s="4" t="s">
        <v>111</v>
      </c>
      <c r="M9" s="4" t="s">
        <v>112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485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486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487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488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489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490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491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492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493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487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488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489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490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491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492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100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1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712</v>
      </c>
    </row>
    <row r="3" spans="2:16" ht="15.75">
      <c r="B3" s="1" t="s">
        <v>710</v>
      </c>
    </row>
    <row r="4" spans="2:16" ht="15.75">
      <c r="B4" s="1" t="s">
        <v>1</v>
      </c>
    </row>
    <row r="6" spans="2:16" ht="15.75">
      <c r="B6" s="2" t="s">
        <v>494</v>
      </c>
    </row>
    <row r="7" spans="2:16" ht="15.75">
      <c r="B7" s="2" t="s">
        <v>102</v>
      </c>
    </row>
    <row r="8" spans="2:16">
      <c r="B8" s="3" t="s">
        <v>72</v>
      </c>
      <c r="C8" s="3" t="s">
        <v>73</v>
      </c>
      <c r="D8" s="3" t="s">
        <v>75</v>
      </c>
      <c r="E8" s="3" t="s">
        <v>76</v>
      </c>
      <c r="F8" s="3" t="s">
        <v>104</v>
      </c>
      <c r="G8" s="3" t="s">
        <v>105</v>
      </c>
      <c r="H8" s="3" t="s">
        <v>77</v>
      </c>
      <c r="I8" s="3" t="s">
        <v>78</v>
      </c>
      <c r="J8" s="3" t="s">
        <v>79</v>
      </c>
      <c r="K8" s="3" t="s">
        <v>106</v>
      </c>
      <c r="L8" s="3" t="s">
        <v>40</v>
      </c>
      <c r="M8" s="3" t="s">
        <v>495</v>
      </c>
      <c r="N8" s="3" t="s">
        <v>107</v>
      </c>
      <c r="O8" s="3" t="s">
        <v>108</v>
      </c>
      <c r="P8" s="3" t="s">
        <v>82</v>
      </c>
    </row>
    <row r="9" spans="2:16">
      <c r="B9" s="4"/>
      <c r="C9" s="4"/>
      <c r="D9" s="4"/>
      <c r="E9" s="4"/>
      <c r="F9" s="4" t="s">
        <v>109</v>
      </c>
      <c r="G9" s="4" t="s">
        <v>110</v>
      </c>
      <c r="H9" s="4"/>
      <c r="I9" s="4" t="s">
        <v>83</v>
      </c>
      <c r="J9" s="4" t="s">
        <v>83</v>
      </c>
      <c r="K9" s="4" t="s">
        <v>111</v>
      </c>
      <c r="L9" s="4" t="s">
        <v>112</v>
      </c>
      <c r="M9" s="4" t="s">
        <v>84</v>
      </c>
      <c r="N9" s="4" t="s">
        <v>83</v>
      </c>
      <c r="O9" s="4" t="s">
        <v>83</v>
      </c>
      <c r="P9" s="4" t="s">
        <v>83</v>
      </c>
    </row>
    <row r="11" spans="2:16">
      <c r="B11" s="3" t="s">
        <v>113</v>
      </c>
      <c r="C11" s="12"/>
      <c r="D11" s="3"/>
      <c r="E11" s="3"/>
      <c r="F11" s="3"/>
      <c r="G11" s="12">
        <v>9.67</v>
      </c>
      <c r="H11" s="3"/>
      <c r="J11" s="10">
        <v>4.8599999999999997E-2</v>
      </c>
      <c r="K11" s="9">
        <v>7749000</v>
      </c>
      <c r="M11" s="9">
        <v>7901.21</v>
      </c>
      <c r="O11" s="10">
        <v>1</v>
      </c>
      <c r="P11" s="10">
        <v>0.29139999999999999</v>
      </c>
    </row>
    <row r="12" spans="2:16">
      <c r="B12" s="3" t="s">
        <v>496</v>
      </c>
      <c r="C12" s="12"/>
      <c r="D12" s="3"/>
      <c r="E12" s="3"/>
      <c r="F12" s="3"/>
      <c r="G12" s="12">
        <v>9.67</v>
      </c>
      <c r="H12" s="3"/>
      <c r="J12" s="10">
        <v>4.8599999999999997E-2</v>
      </c>
      <c r="K12" s="9">
        <v>7749000</v>
      </c>
      <c r="M12" s="9">
        <v>7901.21</v>
      </c>
      <c r="O12" s="10">
        <v>1</v>
      </c>
      <c r="P12" s="10">
        <v>0.29139999999999999</v>
      </c>
    </row>
    <row r="13" spans="2:16">
      <c r="B13" s="13" t="s">
        <v>497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498</v>
      </c>
      <c r="C14" s="14"/>
      <c r="D14" s="13"/>
      <c r="E14" s="13"/>
      <c r="F14" s="13"/>
      <c r="G14" s="14">
        <v>9.67</v>
      </c>
      <c r="H14" s="13"/>
      <c r="J14" s="16">
        <v>4.8599999999999997E-2</v>
      </c>
      <c r="K14" s="15">
        <v>7749000</v>
      </c>
      <c r="M14" s="15">
        <v>7901.21</v>
      </c>
      <c r="O14" s="16">
        <v>1</v>
      </c>
      <c r="P14" s="16">
        <v>0.29139999999999999</v>
      </c>
    </row>
    <row r="15" spans="2:16">
      <c r="B15" s="6" t="s">
        <v>499</v>
      </c>
      <c r="C15" s="17">
        <v>8287914</v>
      </c>
      <c r="D15" s="6" t="s">
        <v>118</v>
      </c>
      <c r="E15" s="6"/>
      <c r="F15" s="6" t="s">
        <v>500</v>
      </c>
      <c r="G15" s="17">
        <v>7.98</v>
      </c>
      <c r="H15" s="6" t="s">
        <v>90</v>
      </c>
      <c r="I15" s="19">
        <v>4.8000000000000001E-2</v>
      </c>
      <c r="J15" s="8">
        <v>4.8599999999999997E-2</v>
      </c>
      <c r="K15" s="7">
        <v>212000</v>
      </c>
      <c r="L15" s="7">
        <v>101.87</v>
      </c>
      <c r="M15" s="7">
        <v>215.97</v>
      </c>
      <c r="N15" s="8">
        <v>8.2000000000000007E-3</v>
      </c>
      <c r="O15" s="8">
        <v>2.7300000000000001E-2</v>
      </c>
      <c r="P15" s="8">
        <v>8.0000000000000002E-3</v>
      </c>
    </row>
    <row r="16" spans="2:16">
      <c r="B16" s="6" t="s">
        <v>501</v>
      </c>
      <c r="C16" s="17">
        <v>8287948</v>
      </c>
      <c r="D16" s="6" t="s">
        <v>118</v>
      </c>
      <c r="E16" s="6"/>
      <c r="F16" s="6" t="s">
        <v>502</v>
      </c>
      <c r="G16" s="17">
        <v>8.0500000000000007</v>
      </c>
      <c r="H16" s="6" t="s">
        <v>90</v>
      </c>
      <c r="I16" s="19">
        <v>4.8000000000000001E-2</v>
      </c>
      <c r="J16" s="8">
        <v>4.8500000000000001E-2</v>
      </c>
      <c r="K16" s="7">
        <v>144000</v>
      </c>
      <c r="L16" s="7">
        <v>103.29</v>
      </c>
      <c r="M16" s="7">
        <v>148.72999999999999</v>
      </c>
      <c r="N16" s="8">
        <v>1E-4</v>
      </c>
      <c r="O16" s="8">
        <v>1.8800000000000001E-2</v>
      </c>
      <c r="P16" s="8">
        <v>5.4999999999999997E-3</v>
      </c>
    </row>
    <row r="17" spans="2:16">
      <c r="B17" s="6" t="s">
        <v>503</v>
      </c>
      <c r="C17" s="17">
        <v>8287963</v>
      </c>
      <c r="D17" s="6" t="s">
        <v>118</v>
      </c>
      <c r="E17" s="6"/>
      <c r="F17" s="6" t="s">
        <v>504</v>
      </c>
      <c r="G17" s="17">
        <v>8.2100000000000009</v>
      </c>
      <c r="H17" s="6" t="s">
        <v>90</v>
      </c>
      <c r="I17" s="19">
        <v>4.8000000000000001E-2</v>
      </c>
      <c r="J17" s="8">
        <v>4.8500000000000001E-2</v>
      </c>
      <c r="K17" s="7">
        <v>630000</v>
      </c>
      <c r="L17" s="7">
        <v>101.42</v>
      </c>
      <c r="M17" s="7">
        <v>638.96</v>
      </c>
      <c r="N17" s="8">
        <v>4.0000000000000002E-4</v>
      </c>
      <c r="O17" s="8">
        <v>8.09E-2</v>
      </c>
      <c r="P17" s="8">
        <v>2.3599999999999999E-2</v>
      </c>
    </row>
    <row r="18" spans="2:16">
      <c r="B18" s="6" t="s">
        <v>505</v>
      </c>
      <c r="C18" s="17">
        <v>8287971</v>
      </c>
      <c r="D18" s="6" t="s">
        <v>118</v>
      </c>
      <c r="E18" s="6"/>
      <c r="F18" s="6" t="s">
        <v>506</v>
      </c>
      <c r="G18" s="17">
        <v>8.2899999999999991</v>
      </c>
      <c r="H18" s="6" t="s">
        <v>90</v>
      </c>
      <c r="I18" s="19">
        <v>4.8000000000000001E-2</v>
      </c>
      <c r="J18" s="8">
        <v>4.8599999999999997E-2</v>
      </c>
      <c r="K18" s="7">
        <v>93000</v>
      </c>
      <c r="L18" s="7">
        <v>101.19</v>
      </c>
      <c r="M18" s="7">
        <v>94.11</v>
      </c>
      <c r="N18" s="8">
        <v>0</v>
      </c>
      <c r="O18" s="8">
        <v>1.1900000000000001E-2</v>
      </c>
      <c r="P18" s="8">
        <v>3.5000000000000001E-3</v>
      </c>
    </row>
    <row r="19" spans="2:16">
      <c r="B19" s="6" t="s">
        <v>507</v>
      </c>
      <c r="C19" s="17">
        <v>8287997</v>
      </c>
      <c r="D19" s="6" t="s">
        <v>118</v>
      </c>
      <c r="E19" s="6"/>
      <c r="F19" s="6" t="s">
        <v>508</v>
      </c>
      <c r="G19" s="17">
        <v>8.26</v>
      </c>
      <c r="H19" s="6" t="s">
        <v>90</v>
      </c>
      <c r="I19" s="19">
        <v>4.8000000000000001E-2</v>
      </c>
      <c r="J19" s="8">
        <v>4.8599999999999997E-2</v>
      </c>
      <c r="K19" s="7">
        <v>33000</v>
      </c>
      <c r="L19" s="7">
        <v>103.08</v>
      </c>
      <c r="M19" s="7">
        <v>34.020000000000003</v>
      </c>
      <c r="N19" s="8">
        <v>0</v>
      </c>
      <c r="O19" s="8">
        <v>4.3E-3</v>
      </c>
      <c r="P19" s="8">
        <v>1.2999999999999999E-3</v>
      </c>
    </row>
    <row r="20" spans="2:16">
      <c r="B20" s="6" t="s">
        <v>509</v>
      </c>
      <c r="C20" s="17">
        <v>8288052</v>
      </c>
      <c r="D20" s="6" t="s">
        <v>118</v>
      </c>
      <c r="E20" s="6"/>
      <c r="F20" s="6" t="s">
        <v>510</v>
      </c>
      <c r="G20" s="17">
        <v>8.56</v>
      </c>
      <c r="H20" s="6" t="s">
        <v>90</v>
      </c>
      <c r="I20" s="19">
        <v>4.8000000000000001E-2</v>
      </c>
      <c r="J20" s="8">
        <v>4.8599999999999997E-2</v>
      </c>
      <c r="K20" s="7">
        <v>62000</v>
      </c>
      <c r="L20" s="7">
        <v>101.96</v>
      </c>
      <c r="M20" s="7">
        <v>63.21</v>
      </c>
      <c r="N20" s="8">
        <v>1E-4</v>
      </c>
      <c r="O20" s="8">
        <v>8.0000000000000002E-3</v>
      </c>
      <c r="P20" s="8">
        <v>2.3E-3</v>
      </c>
    </row>
    <row r="21" spans="2:16">
      <c r="B21" s="6" t="s">
        <v>511</v>
      </c>
      <c r="C21" s="17">
        <v>8287930</v>
      </c>
      <c r="D21" s="6" t="s">
        <v>118</v>
      </c>
      <c r="E21" s="6"/>
      <c r="F21" s="6" t="s">
        <v>512</v>
      </c>
      <c r="G21" s="17">
        <v>7.96</v>
      </c>
      <c r="H21" s="6" t="s">
        <v>90</v>
      </c>
      <c r="I21" s="19">
        <v>4.8000000000000001E-2</v>
      </c>
      <c r="J21" s="8">
        <v>4.8599999999999997E-2</v>
      </c>
      <c r="K21" s="7">
        <v>338000</v>
      </c>
      <c r="L21" s="7">
        <v>103.77</v>
      </c>
      <c r="M21" s="7">
        <v>350.75</v>
      </c>
      <c r="N21" s="8">
        <v>2.9999999999999997E-4</v>
      </c>
      <c r="O21" s="8">
        <v>4.4400000000000002E-2</v>
      </c>
      <c r="P21" s="8">
        <v>1.29E-2</v>
      </c>
    </row>
    <row r="22" spans="2:16">
      <c r="B22" s="6" t="s">
        <v>513</v>
      </c>
      <c r="C22" s="17">
        <v>8288409</v>
      </c>
      <c r="D22" s="6" t="s">
        <v>118</v>
      </c>
      <c r="E22" s="6"/>
      <c r="F22" s="6" t="s">
        <v>514</v>
      </c>
      <c r="G22" s="17">
        <v>10.11</v>
      </c>
      <c r="H22" s="6" t="s">
        <v>90</v>
      </c>
      <c r="I22" s="19">
        <v>4.8000000000000001E-2</v>
      </c>
      <c r="J22" s="8">
        <v>4.8599999999999997E-2</v>
      </c>
      <c r="K22" s="7">
        <v>165000</v>
      </c>
      <c r="L22" s="7">
        <v>103.19</v>
      </c>
      <c r="M22" s="7">
        <v>170.26</v>
      </c>
      <c r="N22" s="8">
        <v>2.0000000000000001E-4</v>
      </c>
      <c r="O22" s="8">
        <v>2.1499999999999998E-2</v>
      </c>
      <c r="P22" s="8">
        <v>6.3E-3</v>
      </c>
    </row>
    <row r="23" spans="2:16">
      <c r="B23" s="6" t="s">
        <v>515</v>
      </c>
      <c r="C23" s="17">
        <v>8288508</v>
      </c>
      <c r="D23" s="6" t="s">
        <v>118</v>
      </c>
      <c r="E23" s="6"/>
      <c r="F23" s="6" t="s">
        <v>516</v>
      </c>
      <c r="G23" s="17">
        <v>10.7</v>
      </c>
      <c r="H23" s="6" t="s">
        <v>90</v>
      </c>
      <c r="I23" s="19">
        <v>4.8000000000000001E-2</v>
      </c>
      <c r="J23" s="8">
        <v>4.8599999999999997E-2</v>
      </c>
      <c r="K23" s="7">
        <v>492000</v>
      </c>
      <c r="L23" s="7">
        <v>101.39</v>
      </c>
      <c r="M23" s="7">
        <v>498.85</v>
      </c>
      <c r="O23" s="8">
        <v>6.3100000000000003E-2</v>
      </c>
      <c r="P23" s="8">
        <v>1.84E-2</v>
      </c>
    </row>
    <row r="24" spans="2:16">
      <c r="B24" s="6" t="s">
        <v>517</v>
      </c>
      <c r="C24" s="17">
        <v>8288466</v>
      </c>
      <c r="D24" s="6" t="s">
        <v>118</v>
      </c>
      <c r="E24" s="6"/>
      <c r="F24" s="6" t="s">
        <v>518</v>
      </c>
      <c r="G24" s="17">
        <v>10.37</v>
      </c>
      <c r="H24" s="6" t="s">
        <v>90</v>
      </c>
      <c r="I24" s="19">
        <v>4.8000000000000001E-2</v>
      </c>
      <c r="J24" s="8">
        <v>4.8599999999999997E-2</v>
      </c>
      <c r="K24" s="7">
        <v>277000</v>
      </c>
      <c r="L24" s="7">
        <v>103.08</v>
      </c>
      <c r="M24" s="7">
        <v>285.54000000000002</v>
      </c>
      <c r="O24" s="8">
        <v>3.61E-2</v>
      </c>
      <c r="P24" s="8">
        <v>1.0500000000000001E-2</v>
      </c>
    </row>
    <row r="25" spans="2:16">
      <c r="B25" s="6" t="s">
        <v>519</v>
      </c>
      <c r="C25" s="17">
        <v>8288482</v>
      </c>
      <c r="D25" s="6" t="s">
        <v>118</v>
      </c>
      <c r="E25" s="6"/>
      <c r="F25" s="6" t="s">
        <v>520</v>
      </c>
      <c r="G25" s="17">
        <v>10.53</v>
      </c>
      <c r="H25" s="6" t="s">
        <v>90</v>
      </c>
      <c r="I25" s="19">
        <v>4.8000000000000001E-2</v>
      </c>
      <c r="J25" s="8">
        <v>4.8599999999999997E-2</v>
      </c>
      <c r="K25" s="7">
        <v>533000</v>
      </c>
      <c r="L25" s="7">
        <v>102.51</v>
      </c>
      <c r="M25" s="7">
        <v>546.36</v>
      </c>
      <c r="O25" s="8">
        <v>6.9099999999999995E-2</v>
      </c>
      <c r="P25" s="8">
        <v>2.01E-2</v>
      </c>
    </row>
    <row r="26" spans="2:16">
      <c r="B26" s="6" t="s">
        <v>521</v>
      </c>
      <c r="C26" s="17">
        <v>8288060</v>
      </c>
      <c r="D26" s="6" t="s">
        <v>118</v>
      </c>
      <c r="E26" s="6"/>
      <c r="F26" s="6" t="s">
        <v>522</v>
      </c>
      <c r="G26" s="17">
        <v>8.64</v>
      </c>
      <c r="H26" s="6" t="s">
        <v>90</v>
      </c>
      <c r="I26" s="19">
        <v>4.8000000000000001E-2</v>
      </c>
      <c r="J26" s="8">
        <v>4.8500000000000001E-2</v>
      </c>
      <c r="K26" s="7">
        <v>76000</v>
      </c>
      <c r="L26" s="7">
        <v>101.59</v>
      </c>
      <c r="M26" s="7">
        <v>77.209999999999994</v>
      </c>
      <c r="N26" s="8">
        <v>1E-4</v>
      </c>
      <c r="O26" s="8">
        <v>9.7999999999999997E-3</v>
      </c>
      <c r="P26" s="8">
        <v>2.8E-3</v>
      </c>
    </row>
    <row r="27" spans="2:16">
      <c r="B27" s="6" t="s">
        <v>523</v>
      </c>
      <c r="C27" s="17">
        <v>8287989</v>
      </c>
      <c r="D27" s="6" t="s">
        <v>118</v>
      </c>
      <c r="E27" s="6"/>
      <c r="F27" s="6" t="s">
        <v>524</v>
      </c>
      <c r="G27" s="17">
        <v>8.18</v>
      </c>
      <c r="H27" s="6" t="s">
        <v>90</v>
      </c>
      <c r="I27" s="19">
        <v>4.8000000000000001E-2</v>
      </c>
      <c r="J27" s="8">
        <v>4.8599999999999997E-2</v>
      </c>
      <c r="K27" s="7">
        <v>97000</v>
      </c>
      <c r="L27" s="7">
        <v>103.69</v>
      </c>
      <c r="M27" s="7">
        <v>100.58</v>
      </c>
      <c r="N27" s="8">
        <v>1E-4</v>
      </c>
      <c r="O27" s="8">
        <v>1.2699999999999999E-2</v>
      </c>
      <c r="P27" s="8">
        <v>3.7000000000000002E-3</v>
      </c>
    </row>
    <row r="28" spans="2:16">
      <c r="B28" s="6" t="s">
        <v>525</v>
      </c>
      <c r="C28" s="17">
        <v>8288003</v>
      </c>
      <c r="D28" s="6" t="s">
        <v>118</v>
      </c>
      <c r="E28" s="6"/>
      <c r="F28" s="6" t="s">
        <v>526</v>
      </c>
      <c r="G28" s="17">
        <v>8.34</v>
      </c>
      <c r="H28" s="6" t="s">
        <v>90</v>
      </c>
      <c r="I28" s="19">
        <v>4.8000000000000001E-2</v>
      </c>
      <c r="J28" s="8">
        <v>4.8599999999999997E-2</v>
      </c>
      <c r="K28" s="7">
        <v>178000</v>
      </c>
      <c r="L28" s="7">
        <v>102.89</v>
      </c>
      <c r="M28" s="7">
        <v>183.15</v>
      </c>
      <c r="N28" s="8">
        <v>1E-4</v>
      </c>
      <c r="O28" s="8">
        <v>2.3199999999999998E-2</v>
      </c>
      <c r="P28" s="8">
        <v>6.7999999999999996E-3</v>
      </c>
    </row>
    <row r="29" spans="2:16">
      <c r="B29" s="6" t="s">
        <v>527</v>
      </c>
      <c r="C29" s="17">
        <v>8288011</v>
      </c>
      <c r="D29" s="6" t="s">
        <v>118</v>
      </c>
      <c r="E29" s="6"/>
      <c r="F29" s="6" t="s">
        <v>528</v>
      </c>
      <c r="G29" s="17">
        <v>8.43</v>
      </c>
      <c r="H29" s="6" t="s">
        <v>90</v>
      </c>
      <c r="I29" s="19">
        <v>4.8000000000000001E-2</v>
      </c>
      <c r="J29" s="8">
        <v>4.8599999999999997E-2</v>
      </c>
      <c r="K29" s="7">
        <v>31000</v>
      </c>
      <c r="L29" s="7">
        <v>102.47</v>
      </c>
      <c r="M29" s="7">
        <v>31.76</v>
      </c>
      <c r="N29" s="8">
        <v>0</v>
      </c>
      <c r="O29" s="8">
        <v>4.0000000000000001E-3</v>
      </c>
      <c r="P29" s="8">
        <v>1.1999999999999999E-3</v>
      </c>
    </row>
    <row r="30" spans="2:16">
      <c r="B30" s="6" t="s">
        <v>529</v>
      </c>
      <c r="C30" s="17">
        <v>8288029</v>
      </c>
      <c r="D30" s="6" t="s">
        <v>118</v>
      </c>
      <c r="E30" s="6"/>
      <c r="F30" s="6" t="s">
        <v>530</v>
      </c>
      <c r="G30" s="17">
        <v>8.51</v>
      </c>
      <c r="H30" s="6" t="s">
        <v>90</v>
      </c>
      <c r="I30" s="19">
        <v>4.8000000000000001E-2</v>
      </c>
      <c r="J30" s="8">
        <v>4.8599999999999997E-2</v>
      </c>
      <c r="K30" s="7">
        <v>109000</v>
      </c>
      <c r="L30" s="7">
        <v>101.88</v>
      </c>
      <c r="M30" s="7">
        <v>111.05</v>
      </c>
      <c r="N30" s="8">
        <v>1E-4</v>
      </c>
      <c r="O30" s="8">
        <v>1.41E-2</v>
      </c>
      <c r="P30" s="8">
        <v>4.1000000000000003E-3</v>
      </c>
    </row>
    <row r="31" spans="2:16">
      <c r="B31" s="6" t="s">
        <v>531</v>
      </c>
      <c r="C31" s="17">
        <v>8288037</v>
      </c>
      <c r="D31" s="6" t="s">
        <v>118</v>
      </c>
      <c r="E31" s="6"/>
      <c r="F31" s="6" t="s">
        <v>532</v>
      </c>
      <c r="G31" s="17">
        <v>8.6</v>
      </c>
      <c r="H31" s="6" t="s">
        <v>90</v>
      </c>
      <c r="I31" s="19">
        <v>4.8000000000000001E-2</v>
      </c>
      <c r="J31" s="8">
        <v>4.8599999999999997E-2</v>
      </c>
      <c r="K31" s="7">
        <v>119000</v>
      </c>
      <c r="L31" s="7">
        <v>101.05</v>
      </c>
      <c r="M31" s="7">
        <v>120.25</v>
      </c>
      <c r="N31" s="8">
        <v>1E-4</v>
      </c>
      <c r="O31" s="8">
        <v>1.52E-2</v>
      </c>
      <c r="P31" s="8">
        <v>4.4000000000000003E-3</v>
      </c>
    </row>
    <row r="32" spans="2:16">
      <c r="B32" s="6" t="s">
        <v>533</v>
      </c>
      <c r="C32" s="17">
        <v>8288045</v>
      </c>
      <c r="D32" s="6" t="s">
        <v>118</v>
      </c>
      <c r="E32" s="6"/>
      <c r="F32" s="6" t="s">
        <v>534</v>
      </c>
      <c r="G32" s="17">
        <v>8.4700000000000006</v>
      </c>
      <c r="H32" s="6" t="s">
        <v>90</v>
      </c>
      <c r="I32" s="19">
        <v>4.8000000000000001E-2</v>
      </c>
      <c r="J32" s="8">
        <v>4.8599999999999997E-2</v>
      </c>
      <c r="K32" s="7">
        <v>253000</v>
      </c>
      <c r="L32" s="7">
        <v>102.96</v>
      </c>
      <c r="M32" s="7">
        <v>260.49</v>
      </c>
      <c r="N32" s="8">
        <v>2.9999999999999997E-4</v>
      </c>
      <c r="O32" s="8">
        <v>3.3000000000000002E-2</v>
      </c>
      <c r="P32" s="8">
        <v>9.5999999999999992E-3</v>
      </c>
    </row>
    <row r="33" spans="2:16">
      <c r="B33" s="6" t="s">
        <v>535</v>
      </c>
      <c r="C33" s="17">
        <v>8288078</v>
      </c>
      <c r="D33" s="6" t="s">
        <v>118</v>
      </c>
      <c r="E33" s="6"/>
      <c r="F33" s="6" t="s">
        <v>536</v>
      </c>
      <c r="G33" s="17">
        <v>8.7200000000000006</v>
      </c>
      <c r="H33" s="6" t="s">
        <v>90</v>
      </c>
      <c r="I33" s="19">
        <v>4.8000000000000001E-2</v>
      </c>
      <c r="J33" s="8">
        <v>4.8599999999999997E-2</v>
      </c>
      <c r="K33" s="7">
        <v>77000</v>
      </c>
      <c r="L33" s="7">
        <v>101.17</v>
      </c>
      <c r="M33" s="7">
        <v>77.900000000000006</v>
      </c>
      <c r="N33" s="8">
        <v>0</v>
      </c>
      <c r="O33" s="8">
        <v>9.9000000000000008E-3</v>
      </c>
      <c r="P33" s="8">
        <v>2.8999999999999998E-3</v>
      </c>
    </row>
    <row r="34" spans="2:16">
      <c r="B34" s="6" t="s">
        <v>537</v>
      </c>
      <c r="C34" s="17">
        <v>8288086</v>
      </c>
      <c r="D34" s="6" t="s">
        <v>118</v>
      </c>
      <c r="E34" s="6"/>
      <c r="F34" s="6" t="s">
        <v>538</v>
      </c>
      <c r="G34" s="17">
        <v>8.81</v>
      </c>
      <c r="H34" s="6" t="s">
        <v>90</v>
      </c>
      <c r="I34" s="19">
        <v>4.8000000000000001E-2</v>
      </c>
      <c r="J34" s="8">
        <v>4.8500000000000001E-2</v>
      </c>
      <c r="K34" s="7">
        <v>133000</v>
      </c>
      <c r="L34" s="7">
        <v>100.79</v>
      </c>
      <c r="M34" s="7">
        <v>134.05000000000001</v>
      </c>
      <c r="N34" s="8">
        <v>0</v>
      </c>
      <c r="O34" s="8">
        <v>1.7000000000000001E-2</v>
      </c>
      <c r="P34" s="8">
        <v>4.8999999999999998E-3</v>
      </c>
    </row>
    <row r="35" spans="2:16">
      <c r="B35" s="6" t="s">
        <v>539</v>
      </c>
      <c r="C35" s="17">
        <v>8288094</v>
      </c>
      <c r="D35" s="6" t="s">
        <v>118</v>
      </c>
      <c r="E35" s="6"/>
      <c r="F35" s="6" t="s">
        <v>540</v>
      </c>
      <c r="G35" s="17">
        <v>8.89</v>
      </c>
      <c r="H35" s="6" t="s">
        <v>90</v>
      </c>
      <c r="I35" s="19">
        <v>4.8000000000000001E-2</v>
      </c>
      <c r="J35" s="8">
        <v>4.8599999999999997E-2</v>
      </c>
      <c r="K35" s="7">
        <v>210000</v>
      </c>
      <c r="L35" s="7">
        <v>100.38</v>
      </c>
      <c r="M35" s="7">
        <v>210.8</v>
      </c>
      <c r="N35" s="8">
        <v>1E-4</v>
      </c>
      <c r="O35" s="8">
        <v>2.6700000000000002E-2</v>
      </c>
      <c r="P35" s="8">
        <v>7.7999999999999996E-3</v>
      </c>
    </row>
    <row r="36" spans="2:16">
      <c r="B36" s="6" t="s">
        <v>541</v>
      </c>
      <c r="C36" s="17">
        <v>8288102</v>
      </c>
      <c r="D36" s="6" t="s">
        <v>118</v>
      </c>
      <c r="E36" s="6"/>
      <c r="F36" s="6" t="s">
        <v>542</v>
      </c>
      <c r="G36" s="17">
        <v>8.77</v>
      </c>
      <c r="H36" s="6" t="s">
        <v>90</v>
      </c>
      <c r="I36" s="19">
        <v>4.8000000000000001E-2</v>
      </c>
      <c r="J36" s="8">
        <v>4.8599999999999997E-2</v>
      </c>
      <c r="K36" s="7">
        <v>62000</v>
      </c>
      <c r="L36" s="7">
        <v>102.37</v>
      </c>
      <c r="M36" s="7">
        <v>63.47</v>
      </c>
      <c r="N36" s="8">
        <v>0</v>
      </c>
      <c r="O36" s="8">
        <v>8.0000000000000002E-3</v>
      </c>
      <c r="P36" s="8">
        <v>2.3E-3</v>
      </c>
    </row>
    <row r="37" spans="2:16">
      <c r="B37" s="6" t="s">
        <v>543</v>
      </c>
      <c r="C37" s="17">
        <v>8288375</v>
      </c>
      <c r="D37" s="6" t="s">
        <v>118</v>
      </c>
      <c r="E37" s="6"/>
      <c r="F37" s="6" t="s">
        <v>544</v>
      </c>
      <c r="G37" s="17">
        <v>10.11</v>
      </c>
      <c r="H37" s="6" t="s">
        <v>90</v>
      </c>
      <c r="I37" s="19">
        <v>4.8000000000000001E-2</v>
      </c>
      <c r="J37" s="8">
        <v>4.8599999999999997E-2</v>
      </c>
      <c r="K37" s="7">
        <v>219000</v>
      </c>
      <c r="L37" s="7">
        <v>102.5</v>
      </c>
      <c r="M37" s="7">
        <v>224.48</v>
      </c>
      <c r="N37" s="8">
        <v>2.0000000000000001E-4</v>
      </c>
      <c r="O37" s="8">
        <v>2.8400000000000002E-2</v>
      </c>
      <c r="P37" s="8">
        <v>8.3000000000000001E-3</v>
      </c>
    </row>
    <row r="38" spans="2:16">
      <c r="B38" s="6" t="s">
        <v>543</v>
      </c>
      <c r="C38" s="17">
        <v>8288367</v>
      </c>
      <c r="D38" s="6" t="s">
        <v>118</v>
      </c>
      <c r="E38" s="6"/>
      <c r="F38" s="6" t="s">
        <v>545</v>
      </c>
      <c r="G38" s="17">
        <v>10.02</v>
      </c>
      <c r="H38" s="6" t="s">
        <v>90</v>
      </c>
      <c r="I38" s="19">
        <v>4.8000000000000001E-2</v>
      </c>
      <c r="J38" s="8">
        <v>4.8599999999999997E-2</v>
      </c>
      <c r="K38" s="7">
        <v>3000</v>
      </c>
      <c r="L38" s="7">
        <v>102.61</v>
      </c>
      <c r="M38" s="7">
        <v>3.08</v>
      </c>
      <c r="O38" s="8">
        <v>4.0000000000000002E-4</v>
      </c>
      <c r="P38" s="8">
        <v>1E-4</v>
      </c>
    </row>
    <row r="39" spans="2:16">
      <c r="B39" s="6" t="s">
        <v>546</v>
      </c>
      <c r="C39" s="17">
        <v>8288383</v>
      </c>
      <c r="D39" s="6" t="s">
        <v>118</v>
      </c>
      <c r="E39" s="6"/>
      <c r="F39" s="6" t="s">
        <v>547</v>
      </c>
      <c r="G39" s="17">
        <v>10.19</v>
      </c>
      <c r="H39" s="6" t="s">
        <v>90</v>
      </c>
      <c r="I39" s="19">
        <v>4.8000000000000001E-2</v>
      </c>
      <c r="J39" s="8">
        <v>4.8599999999999997E-2</v>
      </c>
      <c r="K39" s="7">
        <v>83000</v>
      </c>
      <c r="L39" s="7">
        <v>102.32</v>
      </c>
      <c r="M39" s="7">
        <v>84.93</v>
      </c>
      <c r="N39" s="8">
        <v>1E-4</v>
      </c>
      <c r="O39" s="8">
        <v>1.0699999999999999E-2</v>
      </c>
      <c r="P39" s="8">
        <v>3.0999999999999999E-3</v>
      </c>
    </row>
    <row r="40" spans="2:16">
      <c r="B40" s="6" t="s">
        <v>548</v>
      </c>
      <c r="C40" s="17">
        <v>8288391</v>
      </c>
      <c r="D40" s="6" t="s">
        <v>118</v>
      </c>
      <c r="E40" s="6"/>
      <c r="F40" s="6" t="s">
        <v>549</v>
      </c>
      <c r="G40" s="17">
        <v>10.27</v>
      </c>
      <c r="H40" s="6" t="s">
        <v>90</v>
      </c>
      <c r="I40" s="19">
        <v>4.8000000000000001E-2</v>
      </c>
      <c r="J40" s="8">
        <v>4.8599999999999997E-2</v>
      </c>
      <c r="K40" s="7">
        <v>171000</v>
      </c>
      <c r="L40" s="7">
        <v>101.49</v>
      </c>
      <c r="M40" s="7">
        <v>173.56</v>
      </c>
      <c r="N40" s="8">
        <v>2.0000000000000001E-4</v>
      </c>
      <c r="O40" s="8">
        <v>2.1999999999999999E-2</v>
      </c>
      <c r="P40" s="8">
        <v>6.4000000000000003E-3</v>
      </c>
    </row>
    <row r="41" spans="2:16">
      <c r="B41" s="6" t="s">
        <v>550</v>
      </c>
      <c r="C41" s="17">
        <v>8288417</v>
      </c>
      <c r="D41" s="6" t="s">
        <v>118</v>
      </c>
      <c r="E41" s="6"/>
      <c r="F41" s="6" t="s">
        <v>551</v>
      </c>
      <c r="G41" s="17">
        <v>10.199999999999999</v>
      </c>
      <c r="H41" s="6" t="s">
        <v>90</v>
      </c>
      <c r="I41" s="19">
        <v>4.8000000000000001E-2</v>
      </c>
      <c r="J41" s="8">
        <v>4.8599999999999997E-2</v>
      </c>
      <c r="K41" s="7">
        <v>328000</v>
      </c>
      <c r="L41" s="7">
        <v>102.47</v>
      </c>
      <c r="M41" s="7">
        <v>336.09</v>
      </c>
      <c r="N41" s="8">
        <v>3.3E-3</v>
      </c>
      <c r="O41" s="8">
        <v>4.2500000000000003E-2</v>
      </c>
      <c r="P41" s="8">
        <v>1.24E-2</v>
      </c>
    </row>
    <row r="42" spans="2:16">
      <c r="B42" s="6" t="s">
        <v>552</v>
      </c>
      <c r="C42" s="17">
        <v>8288425</v>
      </c>
      <c r="D42" s="6" t="s">
        <v>118</v>
      </c>
      <c r="E42" s="6"/>
      <c r="F42" s="6" t="s">
        <v>553</v>
      </c>
      <c r="G42" s="17">
        <v>10.28</v>
      </c>
      <c r="H42" s="6" t="s">
        <v>90</v>
      </c>
      <c r="I42" s="19">
        <v>4.8000000000000001E-2</v>
      </c>
      <c r="J42" s="8">
        <v>4.8500000000000001E-2</v>
      </c>
      <c r="K42" s="7">
        <v>842000</v>
      </c>
      <c r="L42" s="7">
        <v>101.69</v>
      </c>
      <c r="M42" s="7">
        <v>856.19</v>
      </c>
      <c r="O42" s="8">
        <v>0.1084</v>
      </c>
      <c r="P42" s="8">
        <v>3.1600000000000003E-2</v>
      </c>
    </row>
    <row r="43" spans="2:16">
      <c r="B43" s="6" t="s">
        <v>554</v>
      </c>
      <c r="C43" s="17">
        <v>8288433</v>
      </c>
      <c r="D43" s="6" t="s">
        <v>118</v>
      </c>
      <c r="E43" s="6"/>
      <c r="F43" s="6" t="s">
        <v>555</v>
      </c>
      <c r="G43" s="17">
        <v>10.36</v>
      </c>
      <c r="H43" s="6" t="s">
        <v>90</v>
      </c>
      <c r="I43" s="19">
        <v>4.8000000000000001E-2</v>
      </c>
      <c r="J43" s="8">
        <v>4.8599999999999997E-2</v>
      </c>
      <c r="K43" s="7">
        <v>55000</v>
      </c>
      <c r="L43" s="7">
        <v>101.57</v>
      </c>
      <c r="M43" s="7">
        <v>55.86</v>
      </c>
      <c r="O43" s="8">
        <v>7.1000000000000004E-3</v>
      </c>
      <c r="P43" s="8">
        <v>2.0999999999999999E-3</v>
      </c>
    </row>
    <row r="44" spans="2:16">
      <c r="B44" s="6" t="s">
        <v>556</v>
      </c>
      <c r="C44" s="17">
        <v>8288441</v>
      </c>
      <c r="D44" s="6" t="s">
        <v>118</v>
      </c>
      <c r="E44" s="6"/>
      <c r="F44" s="6" t="s">
        <v>557</v>
      </c>
      <c r="G44" s="17">
        <v>10.45</v>
      </c>
      <c r="H44" s="6" t="s">
        <v>90</v>
      </c>
      <c r="I44" s="19">
        <v>4.8000000000000001E-2</v>
      </c>
      <c r="J44" s="8">
        <v>4.8500000000000001E-2</v>
      </c>
      <c r="K44" s="7">
        <v>94000</v>
      </c>
      <c r="L44" s="7">
        <v>101.29</v>
      </c>
      <c r="M44" s="7">
        <v>95.21</v>
      </c>
      <c r="O44" s="8">
        <v>1.21E-2</v>
      </c>
      <c r="P44" s="8">
        <v>3.5000000000000001E-3</v>
      </c>
    </row>
    <row r="45" spans="2:16">
      <c r="B45" s="6" t="s">
        <v>558</v>
      </c>
      <c r="C45" s="17">
        <v>8288458</v>
      </c>
      <c r="D45" s="6" t="s">
        <v>118</v>
      </c>
      <c r="E45" s="6"/>
      <c r="F45" s="6" t="s">
        <v>559</v>
      </c>
      <c r="G45" s="17">
        <v>10.53</v>
      </c>
      <c r="H45" s="6" t="s">
        <v>90</v>
      </c>
      <c r="I45" s="19">
        <v>4.8000000000000001E-2</v>
      </c>
      <c r="J45" s="8">
        <v>4.8599999999999997E-2</v>
      </c>
      <c r="K45" s="7">
        <v>313000</v>
      </c>
      <c r="L45" s="7">
        <v>100.68</v>
      </c>
      <c r="M45" s="7">
        <v>315.12</v>
      </c>
      <c r="O45" s="8">
        <v>3.9899999999999998E-2</v>
      </c>
      <c r="P45" s="8">
        <v>1.1599999999999999E-2</v>
      </c>
    </row>
    <row r="46" spans="2:16">
      <c r="B46" s="6" t="s">
        <v>560</v>
      </c>
      <c r="C46" s="17">
        <v>8288474</v>
      </c>
      <c r="D46" s="6" t="s">
        <v>118</v>
      </c>
      <c r="E46" s="6"/>
      <c r="F46" s="6" t="s">
        <v>561</v>
      </c>
      <c r="G46" s="17">
        <v>10.45</v>
      </c>
      <c r="H46" s="6" t="s">
        <v>90</v>
      </c>
      <c r="I46" s="19">
        <v>4.8000000000000001E-2</v>
      </c>
      <c r="J46" s="8">
        <v>4.8599999999999997E-2</v>
      </c>
      <c r="K46" s="7">
        <v>326000</v>
      </c>
      <c r="L46" s="7">
        <v>102.67</v>
      </c>
      <c r="M46" s="7">
        <v>334.71</v>
      </c>
      <c r="O46" s="8">
        <v>4.24E-2</v>
      </c>
      <c r="P46" s="8">
        <v>1.23E-2</v>
      </c>
    </row>
    <row r="47" spans="2:16">
      <c r="B47" s="6" t="s">
        <v>562</v>
      </c>
      <c r="C47" s="17">
        <v>8288490</v>
      </c>
      <c r="D47" s="6" t="s">
        <v>118</v>
      </c>
      <c r="E47" s="6"/>
      <c r="F47" s="6" t="s">
        <v>563</v>
      </c>
      <c r="G47" s="17">
        <v>10.62</v>
      </c>
      <c r="H47" s="6" t="s">
        <v>90</v>
      </c>
      <c r="I47" s="19">
        <v>4.8000000000000001E-2</v>
      </c>
      <c r="J47" s="8">
        <v>4.8599999999999997E-2</v>
      </c>
      <c r="K47" s="7">
        <v>443000</v>
      </c>
      <c r="L47" s="7">
        <v>102.08</v>
      </c>
      <c r="M47" s="7">
        <v>452.23</v>
      </c>
      <c r="O47" s="8">
        <v>5.7200000000000001E-2</v>
      </c>
      <c r="P47" s="8">
        <v>1.67E-2</v>
      </c>
    </row>
    <row r="48" spans="2:16">
      <c r="B48" s="6" t="s">
        <v>564</v>
      </c>
      <c r="C48" s="17">
        <v>8288516</v>
      </c>
      <c r="D48" s="6" t="s">
        <v>118</v>
      </c>
      <c r="E48" s="6"/>
      <c r="F48" s="6" t="s">
        <v>565</v>
      </c>
      <c r="G48" s="17">
        <v>10.78</v>
      </c>
      <c r="H48" s="6" t="s">
        <v>90</v>
      </c>
      <c r="I48" s="19">
        <v>4.8000000000000001E-2</v>
      </c>
      <c r="J48" s="8">
        <v>4.8599999999999997E-2</v>
      </c>
      <c r="K48" s="7">
        <v>548000</v>
      </c>
      <c r="L48" s="7">
        <v>100.78</v>
      </c>
      <c r="M48" s="7">
        <v>552.28</v>
      </c>
      <c r="O48" s="8">
        <v>6.9900000000000004E-2</v>
      </c>
      <c r="P48" s="8">
        <v>2.0400000000000001E-2</v>
      </c>
    </row>
    <row r="49" spans="2:16">
      <c r="B49" s="13" t="s">
        <v>566</v>
      </c>
      <c r="C49" s="14"/>
      <c r="D49" s="13"/>
      <c r="E49" s="13"/>
      <c r="F49" s="13"/>
      <c r="H49" s="13"/>
      <c r="K49" s="15">
        <v>0</v>
      </c>
      <c r="M49" s="15">
        <v>0</v>
      </c>
      <c r="O49" s="16">
        <v>0</v>
      </c>
      <c r="P49" s="16">
        <v>0</v>
      </c>
    </row>
    <row r="50" spans="2:16">
      <c r="B50" s="13" t="s">
        <v>567</v>
      </c>
      <c r="C50" s="14"/>
      <c r="D50" s="13"/>
      <c r="E50" s="13"/>
      <c r="F50" s="13"/>
      <c r="H50" s="13"/>
      <c r="K50" s="15">
        <v>0</v>
      </c>
      <c r="M50" s="15">
        <v>0</v>
      </c>
      <c r="O50" s="16">
        <v>0</v>
      </c>
      <c r="P50" s="16">
        <v>0</v>
      </c>
    </row>
    <row r="51" spans="2:16">
      <c r="B51" s="13" t="s">
        <v>568</v>
      </c>
      <c r="C51" s="14"/>
      <c r="D51" s="13"/>
      <c r="E51" s="13"/>
      <c r="F51" s="13"/>
      <c r="H51" s="13"/>
      <c r="K51" s="15">
        <v>0</v>
      </c>
      <c r="M51" s="15">
        <v>0</v>
      </c>
      <c r="O51" s="16">
        <v>0</v>
      </c>
      <c r="P51" s="16">
        <v>0</v>
      </c>
    </row>
    <row r="52" spans="2:16">
      <c r="B52" s="3" t="s">
        <v>569</v>
      </c>
      <c r="C52" s="12"/>
      <c r="D52" s="3"/>
      <c r="E52" s="3"/>
      <c r="F52" s="3"/>
      <c r="H52" s="3"/>
      <c r="K52" s="9">
        <v>0</v>
      </c>
      <c r="M52" s="9">
        <v>0</v>
      </c>
      <c r="O52" s="10">
        <v>0</v>
      </c>
      <c r="P52" s="10">
        <v>0</v>
      </c>
    </row>
    <row r="53" spans="2:16">
      <c r="B53" s="13" t="s">
        <v>140</v>
      </c>
      <c r="C53" s="14"/>
      <c r="D53" s="13"/>
      <c r="E53" s="13"/>
      <c r="F53" s="13"/>
      <c r="H53" s="13"/>
      <c r="K53" s="15">
        <v>0</v>
      </c>
      <c r="M53" s="15">
        <v>0</v>
      </c>
      <c r="O53" s="16">
        <v>0</v>
      </c>
      <c r="P53" s="16">
        <v>0</v>
      </c>
    </row>
    <row r="54" spans="2:16">
      <c r="B54" s="13" t="s">
        <v>570</v>
      </c>
      <c r="C54" s="14"/>
      <c r="D54" s="13"/>
      <c r="E54" s="13"/>
      <c r="F54" s="13"/>
      <c r="H54" s="13"/>
      <c r="K54" s="15">
        <v>0</v>
      </c>
      <c r="M54" s="15">
        <v>0</v>
      </c>
      <c r="O54" s="16">
        <v>0</v>
      </c>
      <c r="P54" s="16">
        <v>0</v>
      </c>
    </row>
    <row r="57" spans="2:16">
      <c r="B57" s="6" t="s">
        <v>100</v>
      </c>
      <c r="C57" s="17"/>
      <c r="D57" s="6"/>
      <c r="E57" s="6"/>
      <c r="F57" s="6"/>
      <c r="H57" s="6"/>
    </row>
    <row r="61" spans="2:16">
      <c r="B61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3" sqref="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712</v>
      </c>
    </row>
    <row r="3" spans="2:19" ht="15.75">
      <c r="B3" s="1" t="s">
        <v>710</v>
      </c>
    </row>
    <row r="4" spans="2:19" ht="15.75">
      <c r="B4" s="1" t="s">
        <v>1</v>
      </c>
    </row>
    <row r="6" spans="2:19" ht="15.75">
      <c r="B6" s="2" t="s">
        <v>494</v>
      </c>
    </row>
    <row r="7" spans="2:19" ht="15.75">
      <c r="B7" s="2" t="s">
        <v>142</v>
      </c>
    </row>
    <row r="8" spans="2:19">
      <c r="B8" s="3" t="s">
        <v>72</v>
      </c>
      <c r="C8" s="3" t="s">
        <v>73</v>
      </c>
      <c r="D8" s="3" t="s">
        <v>143</v>
      </c>
      <c r="E8" s="3" t="s">
        <v>74</v>
      </c>
      <c r="F8" s="3" t="s">
        <v>144</v>
      </c>
      <c r="G8" s="3" t="s">
        <v>75</v>
      </c>
      <c r="H8" s="3" t="s">
        <v>76</v>
      </c>
      <c r="I8" s="3" t="s">
        <v>104</v>
      </c>
      <c r="J8" s="3" t="s">
        <v>105</v>
      </c>
      <c r="K8" s="3" t="s">
        <v>77</v>
      </c>
      <c r="L8" s="3" t="s">
        <v>78</v>
      </c>
      <c r="M8" s="3" t="s">
        <v>79</v>
      </c>
      <c r="N8" s="3" t="s">
        <v>106</v>
      </c>
      <c r="O8" s="3" t="s">
        <v>40</v>
      </c>
      <c r="P8" s="3" t="s">
        <v>495</v>
      </c>
      <c r="Q8" s="3" t="s">
        <v>107</v>
      </c>
      <c r="R8" s="3" t="s">
        <v>108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109</v>
      </c>
      <c r="J9" s="4" t="s">
        <v>110</v>
      </c>
      <c r="K9" s="4"/>
      <c r="L9" s="4" t="s">
        <v>83</v>
      </c>
      <c r="M9" s="4" t="s">
        <v>83</v>
      </c>
      <c r="N9" s="4" t="s">
        <v>111</v>
      </c>
      <c r="O9" s="4" t="s">
        <v>112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571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572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573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574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575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576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577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578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topLeftCell="B1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712</v>
      </c>
    </row>
    <row r="3" spans="2:19" ht="15.75">
      <c r="B3" s="1" t="s">
        <v>710</v>
      </c>
    </row>
    <row r="4" spans="2:19" ht="15.75">
      <c r="B4" s="1" t="s">
        <v>1</v>
      </c>
    </row>
    <row r="6" spans="2:19" ht="15.75">
      <c r="B6" s="2" t="s">
        <v>494</v>
      </c>
    </row>
    <row r="7" spans="2:19" ht="15.75">
      <c r="B7" s="2" t="s">
        <v>154</v>
      </c>
    </row>
    <row r="8" spans="2:19">
      <c r="B8" s="3" t="s">
        <v>72</v>
      </c>
      <c r="C8" s="3" t="s">
        <v>73</v>
      </c>
      <c r="D8" s="3" t="s">
        <v>143</v>
      </c>
      <c r="E8" s="3" t="s">
        <v>74</v>
      </c>
      <c r="F8" s="3" t="s">
        <v>144</v>
      </c>
      <c r="G8" s="3" t="s">
        <v>75</v>
      </c>
      <c r="H8" s="3" t="s">
        <v>76</v>
      </c>
      <c r="I8" s="3" t="s">
        <v>104</v>
      </c>
      <c r="J8" s="3" t="s">
        <v>105</v>
      </c>
      <c r="K8" s="3" t="s">
        <v>77</v>
      </c>
      <c r="L8" s="3" t="s">
        <v>78</v>
      </c>
      <c r="M8" s="3" t="s">
        <v>79</v>
      </c>
      <c r="N8" s="3" t="s">
        <v>106</v>
      </c>
      <c r="O8" s="3" t="s">
        <v>40</v>
      </c>
      <c r="P8" s="3" t="s">
        <v>495</v>
      </c>
      <c r="Q8" s="3" t="s">
        <v>107</v>
      </c>
      <c r="R8" s="3" t="s">
        <v>108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109</v>
      </c>
      <c r="J9" s="4" t="s">
        <v>110</v>
      </c>
      <c r="K9" s="4"/>
      <c r="L9" s="4" t="s">
        <v>83</v>
      </c>
      <c r="M9" s="4" t="s">
        <v>83</v>
      </c>
      <c r="N9" s="4" t="s">
        <v>111</v>
      </c>
      <c r="O9" s="4" t="s">
        <v>112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579</v>
      </c>
      <c r="C11" s="12"/>
      <c r="D11" s="3"/>
      <c r="E11" s="3"/>
      <c r="F11" s="3"/>
      <c r="G11" s="3"/>
      <c r="H11" s="3"/>
      <c r="I11" s="3"/>
      <c r="J11" s="12">
        <v>2.2999999999999998</v>
      </c>
      <c r="K11" s="3"/>
      <c r="M11" s="10">
        <v>1.6400000000000001E-2</v>
      </c>
      <c r="N11" s="9">
        <v>13298.18</v>
      </c>
      <c r="P11" s="9">
        <v>14.48</v>
      </c>
      <c r="R11" s="10">
        <v>1</v>
      </c>
      <c r="S11" s="10">
        <v>5.0000000000000001E-4</v>
      </c>
    </row>
    <row r="12" spans="2:19">
      <c r="B12" s="3" t="s">
        <v>580</v>
      </c>
      <c r="C12" s="12"/>
      <c r="D12" s="3"/>
      <c r="E12" s="3"/>
      <c r="F12" s="3"/>
      <c r="G12" s="3"/>
      <c r="H12" s="3"/>
      <c r="I12" s="3"/>
      <c r="J12" s="12">
        <v>2.2999999999999998</v>
      </c>
      <c r="K12" s="3"/>
      <c r="M12" s="10">
        <v>1.6400000000000001E-2</v>
      </c>
      <c r="N12" s="9">
        <v>13298.18</v>
      </c>
      <c r="P12" s="9">
        <v>14.48</v>
      </c>
      <c r="R12" s="10">
        <v>1</v>
      </c>
      <c r="S12" s="10">
        <v>5.0000000000000001E-4</v>
      </c>
    </row>
    <row r="13" spans="2:19">
      <c r="B13" s="13" t="s">
        <v>581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582</v>
      </c>
      <c r="C14" s="14"/>
      <c r="D14" s="13"/>
      <c r="E14" s="13"/>
      <c r="F14" s="13"/>
      <c r="G14" s="13"/>
      <c r="H14" s="13"/>
      <c r="I14" s="13"/>
      <c r="J14" s="14">
        <v>2.2999999999999998</v>
      </c>
      <c r="K14" s="13"/>
      <c r="M14" s="16">
        <v>1.6400000000000001E-2</v>
      </c>
      <c r="N14" s="15">
        <v>13298.18</v>
      </c>
      <c r="P14" s="15">
        <v>14.48</v>
      </c>
      <c r="R14" s="16">
        <v>1</v>
      </c>
      <c r="S14" s="16">
        <v>5.0000000000000001E-4</v>
      </c>
    </row>
    <row r="15" spans="2:19">
      <c r="B15" s="6" t="s">
        <v>583</v>
      </c>
      <c r="C15" s="17">
        <v>1133545</v>
      </c>
      <c r="D15" s="6"/>
      <c r="E15" s="18">
        <v>510064603</v>
      </c>
      <c r="F15" s="6" t="s">
        <v>223</v>
      </c>
      <c r="G15" s="6" t="s">
        <v>237</v>
      </c>
      <c r="H15" s="6" t="s">
        <v>161</v>
      </c>
      <c r="I15" s="6" t="s">
        <v>584</v>
      </c>
      <c r="J15" s="17">
        <v>2.2999999999999998</v>
      </c>
      <c r="K15" s="6" t="s">
        <v>90</v>
      </c>
      <c r="L15" s="19">
        <v>4.7500000000000001E-2</v>
      </c>
      <c r="M15" s="8">
        <v>1.6400000000000001E-2</v>
      </c>
      <c r="N15" s="7">
        <v>13298.18</v>
      </c>
      <c r="O15" s="7">
        <v>108.87</v>
      </c>
      <c r="P15" s="7">
        <v>14.48</v>
      </c>
      <c r="Q15" s="8">
        <v>1E-4</v>
      </c>
      <c r="R15" s="8">
        <v>1</v>
      </c>
      <c r="S15" s="8">
        <v>5.0000000000000001E-4</v>
      </c>
    </row>
    <row r="16" spans="2:19">
      <c r="B16" s="13" t="s">
        <v>585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586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587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588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589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100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712</v>
      </c>
    </row>
    <row r="3" spans="2:13" ht="15.75">
      <c r="B3" s="1" t="s">
        <v>710</v>
      </c>
    </row>
    <row r="4" spans="2:13" ht="15.75">
      <c r="B4" s="1" t="s">
        <v>1</v>
      </c>
    </row>
    <row r="6" spans="2:13" ht="15.75">
      <c r="B6" s="2" t="s">
        <v>494</v>
      </c>
    </row>
    <row r="7" spans="2:13" ht="15.75">
      <c r="B7" s="2" t="s">
        <v>372</v>
      </c>
    </row>
    <row r="8" spans="2:13">
      <c r="B8" s="3" t="s">
        <v>72</v>
      </c>
      <c r="C8" s="3" t="s">
        <v>73</v>
      </c>
      <c r="D8" s="3" t="s">
        <v>143</v>
      </c>
      <c r="E8" s="3" t="s">
        <v>74</v>
      </c>
      <c r="F8" s="3" t="s">
        <v>144</v>
      </c>
      <c r="G8" s="3" t="s">
        <v>77</v>
      </c>
      <c r="H8" s="3" t="s">
        <v>106</v>
      </c>
      <c r="I8" s="3" t="s">
        <v>40</v>
      </c>
      <c r="J8" s="3" t="s">
        <v>495</v>
      </c>
      <c r="K8" s="3" t="s">
        <v>107</v>
      </c>
      <c r="L8" s="3" t="s">
        <v>108</v>
      </c>
      <c r="M8" s="3" t="s">
        <v>82</v>
      </c>
    </row>
    <row r="9" spans="2:13">
      <c r="B9" s="4"/>
      <c r="C9" s="4"/>
      <c r="D9" s="4"/>
      <c r="E9" s="4"/>
      <c r="F9" s="4"/>
      <c r="G9" s="4"/>
      <c r="H9" s="4" t="s">
        <v>111</v>
      </c>
      <c r="I9" s="4" t="s">
        <v>112</v>
      </c>
      <c r="J9" s="4" t="s">
        <v>84</v>
      </c>
      <c r="K9" s="4" t="s">
        <v>83</v>
      </c>
      <c r="L9" s="4" t="s">
        <v>83</v>
      </c>
      <c r="M9" s="4" t="s">
        <v>83</v>
      </c>
    </row>
    <row r="11" spans="2:13">
      <c r="B11" s="3" t="s">
        <v>590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591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374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592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381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382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100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712</v>
      </c>
    </row>
    <row r="3" spans="2:11" ht="15.75">
      <c r="B3" s="1" t="s">
        <v>710</v>
      </c>
    </row>
    <row r="4" spans="2:11" ht="15.75">
      <c r="B4" s="1" t="s">
        <v>1</v>
      </c>
    </row>
    <row r="6" spans="2:11" ht="15.75">
      <c r="B6" s="2" t="s">
        <v>494</v>
      </c>
    </row>
    <row r="7" spans="2:11" ht="15.75">
      <c r="B7" s="2" t="s">
        <v>593</v>
      </c>
    </row>
    <row r="8" spans="2:11">
      <c r="B8" s="3" t="s">
        <v>72</v>
      </c>
      <c r="C8" s="3" t="s">
        <v>73</v>
      </c>
      <c r="D8" s="3" t="s">
        <v>77</v>
      </c>
      <c r="E8" s="3" t="s">
        <v>104</v>
      </c>
      <c r="F8" s="3" t="s">
        <v>106</v>
      </c>
      <c r="G8" s="3" t="s">
        <v>40</v>
      </c>
      <c r="H8" s="3" t="s">
        <v>495</v>
      </c>
      <c r="I8" s="3" t="s">
        <v>107</v>
      </c>
      <c r="J8" s="3" t="s">
        <v>108</v>
      </c>
      <c r="K8" s="3" t="s">
        <v>82</v>
      </c>
    </row>
    <row r="9" spans="2:11">
      <c r="B9" s="4"/>
      <c r="C9" s="4"/>
      <c r="D9" s="4"/>
      <c r="E9" s="4" t="s">
        <v>109</v>
      </c>
      <c r="F9" s="4" t="s">
        <v>111</v>
      </c>
      <c r="G9" s="4" t="s">
        <v>112</v>
      </c>
      <c r="H9" s="4" t="s">
        <v>84</v>
      </c>
      <c r="I9" s="4" t="s">
        <v>83</v>
      </c>
      <c r="J9" s="4" t="s">
        <v>83</v>
      </c>
      <c r="K9" s="4" t="s">
        <v>83</v>
      </c>
    </row>
    <row r="11" spans="2:11">
      <c r="B11" s="3" t="s">
        <v>594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595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596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597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598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599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600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596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597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598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599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100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712</v>
      </c>
    </row>
    <row r="3" spans="2:12" ht="15.75">
      <c r="B3" s="1" t="s">
        <v>710</v>
      </c>
    </row>
    <row r="4" spans="2:12" ht="15.75">
      <c r="B4" s="1" t="s">
        <v>1</v>
      </c>
    </row>
    <row r="6" spans="2:12" ht="15.75">
      <c r="B6" s="2" t="s">
        <v>494</v>
      </c>
    </row>
    <row r="7" spans="2:12" ht="15.75">
      <c r="B7" s="2" t="s">
        <v>601</v>
      </c>
    </row>
    <row r="8" spans="2:12">
      <c r="B8" s="3" t="s">
        <v>72</v>
      </c>
      <c r="C8" s="3" t="s">
        <v>73</v>
      </c>
      <c r="D8" s="3" t="s">
        <v>144</v>
      </c>
      <c r="E8" s="3" t="s">
        <v>77</v>
      </c>
      <c r="F8" s="3" t="s">
        <v>104</v>
      </c>
      <c r="G8" s="3" t="s">
        <v>106</v>
      </c>
      <c r="H8" s="3" t="s">
        <v>40</v>
      </c>
      <c r="I8" s="3" t="s">
        <v>495</v>
      </c>
      <c r="J8" s="3" t="s">
        <v>107</v>
      </c>
      <c r="K8" s="3" t="s">
        <v>108</v>
      </c>
      <c r="L8" s="3" t="s">
        <v>82</v>
      </c>
    </row>
    <row r="9" spans="2:12">
      <c r="B9" s="4"/>
      <c r="C9" s="4"/>
      <c r="D9" s="4"/>
      <c r="E9" s="4"/>
      <c r="F9" s="4" t="s">
        <v>109</v>
      </c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602</v>
      </c>
      <c r="C11" s="12"/>
      <c r="D11" s="3"/>
      <c r="E11" s="3"/>
      <c r="F11" s="3"/>
      <c r="G11" s="9">
        <v>413</v>
      </c>
      <c r="I11" s="9">
        <v>0</v>
      </c>
      <c r="K11" s="10">
        <v>1</v>
      </c>
      <c r="L11" s="10">
        <v>0</v>
      </c>
    </row>
    <row r="12" spans="2:12">
      <c r="B12" s="3" t="s">
        <v>603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465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604</v>
      </c>
      <c r="C14" s="12"/>
      <c r="D14" s="3"/>
      <c r="E14" s="3"/>
      <c r="F14" s="3"/>
      <c r="G14" s="9">
        <v>413</v>
      </c>
      <c r="I14" s="9">
        <v>0</v>
      </c>
      <c r="K14" s="10">
        <v>1</v>
      </c>
      <c r="L14" s="10">
        <v>0</v>
      </c>
    </row>
    <row r="15" spans="2:12">
      <c r="B15" s="13" t="s">
        <v>466</v>
      </c>
      <c r="C15" s="14"/>
      <c r="D15" s="13"/>
      <c r="E15" s="13"/>
      <c r="F15" s="13"/>
      <c r="G15" s="15">
        <v>413</v>
      </c>
      <c r="I15" s="15">
        <v>0</v>
      </c>
      <c r="K15" s="16">
        <v>1</v>
      </c>
      <c r="L15" s="16">
        <v>0</v>
      </c>
    </row>
    <row r="16" spans="2:12">
      <c r="B16" s="6" t="s">
        <v>605</v>
      </c>
      <c r="C16" s="17">
        <v>71100942</v>
      </c>
      <c r="D16" s="6" t="s">
        <v>606</v>
      </c>
      <c r="E16" s="6" t="s">
        <v>41</v>
      </c>
      <c r="F16" s="6"/>
      <c r="G16" s="7">
        <v>205</v>
      </c>
      <c r="H16" s="7">
        <v>0.31</v>
      </c>
      <c r="I16" s="7">
        <v>0</v>
      </c>
      <c r="K16" s="8">
        <v>0.52459999999999996</v>
      </c>
      <c r="L16" s="8">
        <v>0</v>
      </c>
    </row>
    <row r="17" spans="2:12">
      <c r="B17" s="6" t="s">
        <v>607</v>
      </c>
      <c r="C17" s="17">
        <v>71100943</v>
      </c>
      <c r="D17" s="6" t="s">
        <v>606</v>
      </c>
      <c r="E17" s="6" t="s">
        <v>41</v>
      </c>
      <c r="F17" s="6"/>
      <c r="G17" s="7">
        <v>208</v>
      </c>
      <c r="H17" s="7">
        <v>0.28000000000000003</v>
      </c>
      <c r="I17" s="7">
        <v>0</v>
      </c>
      <c r="K17" s="8">
        <v>0.47539999999999999</v>
      </c>
      <c r="L17" s="8">
        <v>0</v>
      </c>
    </row>
    <row r="20" spans="2:12">
      <c r="B20" s="6" t="s">
        <v>100</v>
      </c>
      <c r="C20" s="17"/>
      <c r="D20" s="6"/>
      <c r="E20" s="6"/>
      <c r="F20" s="6"/>
    </row>
    <row r="24" spans="2:12">
      <c r="B24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712</v>
      </c>
    </row>
    <row r="3" spans="2:12" ht="15.75">
      <c r="B3" s="1" t="s">
        <v>710</v>
      </c>
    </row>
    <row r="4" spans="2:12" ht="15.75">
      <c r="B4" s="1" t="s">
        <v>1</v>
      </c>
    </row>
    <row r="6" spans="2:12" ht="15.75">
      <c r="B6" s="2" t="s">
        <v>494</v>
      </c>
    </row>
    <row r="7" spans="2:12" ht="15.75">
      <c r="B7" s="2" t="s">
        <v>608</v>
      </c>
    </row>
    <row r="8" spans="2:12">
      <c r="B8" s="3" t="s">
        <v>72</v>
      </c>
      <c r="C8" s="3" t="s">
        <v>73</v>
      </c>
      <c r="D8" s="3" t="s">
        <v>144</v>
      </c>
      <c r="E8" s="3" t="s">
        <v>104</v>
      </c>
      <c r="F8" s="3" t="s">
        <v>77</v>
      </c>
      <c r="G8" s="3" t="s">
        <v>106</v>
      </c>
      <c r="H8" s="3" t="s">
        <v>40</v>
      </c>
      <c r="I8" s="3" t="s">
        <v>495</v>
      </c>
      <c r="J8" s="3" t="s">
        <v>107</v>
      </c>
      <c r="K8" s="3" t="s">
        <v>108</v>
      </c>
      <c r="L8" s="3" t="s">
        <v>82</v>
      </c>
    </row>
    <row r="9" spans="2:12">
      <c r="B9" s="4"/>
      <c r="C9" s="4"/>
      <c r="D9" s="4"/>
      <c r="E9" s="4" t="s">
        <v>109</v>
      </c>
      <c r="F9" s="4"/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609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610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611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612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613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614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615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616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611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617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614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618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615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100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712</v>
      </c>
    </row>
    <row r="3" spans="2:12" ht="15.75">
      <c r="B3" s="1" t="s">
        <v>710</v>
      </c>
    </row>
    <row r="4" spans="2:12" ht="15.75">
      <c r="B4" s="1" t="s">
        <v>1</v>
      </c>
    </row>
    <row r="6" spans="2:12" ht="15.75">
      <c r="B6" s="2" t="s">
        <v>71</v>
      </c>
    </row>
    <row r="7" spans="2:12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77</v>
      </c>
      <c r="H7" s="3" t="s">
        <v>78</v>
      </c>
      <c r="I7" s="3" t="s">
        <v>79</v>
      </c>
      <c r="J7" s="3" t="s">
        <v>80</v>
      </c>
      <c r="K7" s="3" t="s">
        <v>81</v>
      </c>
      <c r="L7" s="3" t="s">
        <v>82</v>
      </c>
    </row>
    <row r="8" spans="2:12">
      <c r="B8" s="4"/>
      <c r="C8" s="4"/>
      <c r="D8" s="4"/>
      <c r="E8" s="4"/>
      <c r="F8" s="4"/>
      <c r="G8" s="4"/>
      <c r="H8" s="4" t="s">
        <v>83</v>
      </c>
      <c r="I8" s="4" t="s">
        <v>83</v>
      </c>
      <c r="J8" s="4" t="s">
        <v>84</v>
      </c>
      <c r="K8" s="4" t="s">
        <v>83</v>
      </c>
      <c r="L8" s="4" t="s">
        <v>83</v>
      </c>
    </row>
    <row r="10" spans="2:12">
      <c r="B10" s="3" t="s">
        <v>85</v>
      </c>
      <c r="C10" s="12"/>
      <c r="D10" s="3"/>
      <c r="E10" s="3"/>
      <c r="F10" s="3"/>
      <c r="G10" s="3"/>
      <c r="J10" s="9">
        <v>2627.3</v>
      </c>
      <c r="K10" s="10">
        <v>1</v>
      </c>
      <c r="L10" s="10">
        <v>9.69E-2</v>
      </c>
    </row>
    <row r="11" spans="2:12">
      <c r="B11" s="3" t="s">
        <v>86</v>
      </c>
      <c r="C11" s="12"/>
      <c r="D11" s="3"/>
      <c r="E11" s="3"/>
      <c r="F11" s="3"/>
      <c r="G11" s="3"/>
      <c r="J11" s="9">
        <v>2627.3</v>
      </c>
      <c r="K11" s="10">
        <v>1</v>
      </c>
      <c r="L11" s="10">
        <v>9.69E-2</v>
      </c>
    </row>
    <row r="12" spans="2:12">
      <c r="B12" s="13" t="s">
        <v>87</v>
      </c>
      <c r="C12" s="14"/>
      <c r="D12" s="13"/>
      <c r="E12" s="13"/>
      <c r="F12" s="13"/>
      <c r="G12" s="13"/>
      <c r="J12" s="15">
        <v>0</v>
      </c>
      <c r="K12" s="16">
        <v>0</v>
      </c>
      <c r="L12" s="16">
        <v>0</v>
      </c>
    </row>
    <row r="13" spans="2:12">
      <c r="B13" s="6" t="s">
        <v>88</v>
      </c>
      <c r="C13" s="17">
        <v>4</v>
      </c>
      <c r="D13" s="18">
        <v>12</v>
      </c>
      <c r="E13" s="6" t="s">
        <v>89</v>
      </c>
      <c r="F13" s="6"/>
      <c r="G13" s="6" t="s">
        <v>90</v>
      </c>
      <c r="J13" s="7">
        <v>0</v>
      </c>
      <c r="K13" s="8">
        <v>0</v>
      </c>
      <c r="L13" s="8">
        <v>0</v>
      </c>
    </row>
    <row r="14" spans="2:12">
      <c r="B14" s="13" t="s">
        <v>91</v>
      </c>
      <c r="C14" s="14"/>
      <c r="D14" s="13"/>
      <c r="E14" s="13"/>
      <c r="F14" s="13"/>
      <c r="G14" s="13"/>
      <c r="J14" s="15">
        <v>18.760000000000002</v>
      </c>
      <c r="K14" s="16">
        <v>7.1000000000000004E-3</v>
      </c>
      <c r="L14" s="16">
        <v>6.9999999999999999E-4</v>
      </c>
    </row>
    <row r="15" spans="2:12">
      <c r="B15" s="6" t="s">
        <v>92</v>
      </c>
      <c r="C15" s="17">
        <v>1000280</v>
      </c>
      <c r="D15" s="18">
        <v>12</v>
      </c>
      <c r="E15" s="6" t="s">
        <v>89</v>
      </c>
      <c r="F15" s="6"/>
      <c r="G15" s="6" t="s">
        <v>41</v>
      </c>
      <c r="J15" s="7">
        <v>18.760000000000002</v>
      </c>
      <c r="K15" s="8">
        <v>7.1000000000000004E-3</v>
      </c>
      <c r="L15" s="8">
        <v>6.9999999999999999E-4</v>
      </c>
    </row>
    <row r="16" spans="2:12">
      <c r="B16" s="13" t="s">
        <v>93</v>
      </c>
      <c r="C16" s="14"/>
      <c r="D16" s="13"/>
      <c r="E16" s="13"/>
      <c r="F16" s="13"/>
      <c r="G16" s="13"/>
      <c r="J16" s="15">
        <v>2608.54</v>
      </c>
      <c r="K16" s="16">
        <v>0.9929</v>
      </c>
      <c r="L16" s="16">
        <v>9.6199999999999994E-2</v>
      </c>
    </row>
    <row r="17" spans="2:12">
      <c r="B17" s="6" t="s">
        <v>94</v>
      </c>
      <c r="C17" s="17">
        <v>10170</v>
      </c>
      <c r="D17" s="18">
        <v>12</v>
      </c>
      <c r="E17" s="6" t="s">
        <v>89</v>
      </c>
      <c r="F17" s="6"/>
      <c r="G17" s="6" t="s">
        <v>90</v>
      </c>
      <c r="J17" s="7">
        <v>2608.54</v>
      </c>
      <c r="K17" s="8">
        <v>0.9929</v>
      </c>
      <c r="L17" s="8">
        <v>9.6199999999999994E-2</v>
      </c>
    </row>
    <row r="18" spans="2:12">
      <c r="B18" s="13" t="s">
        <v>95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96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97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98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3" t="s">
        <v>99</v>
      </c>
      <c r="C22" s="12"/>
      <c r="D22" s="3"/>
      <c r="E22" s="3"/>
      <c r="F22" s="3"/>
      <c r="G22" s="3"/>
      <c r="J22" s="9">
        <v>0</v>
      </c>
      <c r="K22" s="10">
        <v>0</v>
      </c>
      <c r="L22" s="10">
        <v>0</v>
      </c>
    </row>
    <row r="23" spans="2:12">
      <c r="B23" s="13" t="s">
        <v>91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98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7" spans="2:12">
      <c r="B27" s="6" t="s">
        <v>100</v>
      </c>
      <c r="C27" s="17"/>
      <c r="D27" s="6"/>
      <c r="E27" s="6"/>
      <c r="F27" s="6"/>
      <c r="G27" s="6"/>
    </row>
    <row r="31" spans="2:12">
      <c r="B31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4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712</v>
      </c>
    </row>
    <row r="3" spans="2:11" ht="15.75">
      <c r="B3" s="1" t="s">
        <v>710</v>
      </c>
    </row>
    <row r="4" spans="2:11" ht="15.75">
      <c r="B4" s="1" t="s">
        <v>1</v>
      </c>
    </row>
    <row r="6" spans="2:11" ht="15.75">
      <c r="B6" s="2" t="s">
        <v>494</v>
      </c>
    </row>
    <row r="7" spans="2:11" ht="15.75">
      <c r="B7" s="2" t="s">
        <v>619</v>
      </c>
    </row>
    <row r="8" spans="2:11">
      <c r="B8" s="3" t="s">
        <v>72</v>
      </c>
      <c r="C8" s="3" t="s">
        <v>73</v>
      </c>
      <c r="D8" s="3" t="s">
        <v>144</v>
      </c>
      <c r="E8" s="3" t="s">
        <v>104</v>
      </c>
      <c r="F8" s="3" t="s">
        <v>77</v>
      </c>
      <c r="G8" s="3" t="s">
        <v>106</v>
      </c>
      <c r="H8" s="3" t="s">
        <v>40</v>
      </c>
      <c r="I8" s="3" t="s">
        <v>495</v>
      </c>
      <c r="J8" s="3" t="s">
        <v>108</v>
      </c>
      <c r="K8" s="3" t="s">
        <v>82</v>
      </c>
    </row>
    <row r="9" spans="2:11">
      <c r="B9" s="4"/>
      <c r="C9" s="4"/>
      <c r="D9" s="4"/>
      <c r="E9" s="4" t="s">
        <v>109</v>
      </c>
      <c r="F9" s="4"/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</row>
    <row r="11" spans="2:11">
      <c r="B11" s="3" t="s">
        <v>620</v>
      </c>
      <c r="C11" s="12"/>
      <c r="D11" s="3"/>
      <c r="E11" s="3"/>
      <c r="F11" s="3"/>
      <c r="G11" s="9">
        <v>-199800</v>
      </c>
      <c r="I11" s="9">
        <v>61.29</v>
      </c>
      <c r="J11" s="10">
        <v>1</v>
      </c>
      <c r="K11" s="10">
        <v>2.3E-3</v>
      </c>
    </row>
    <row r="12" spans="2:11">
      <c r="B12" s="3" t="s">
        <v>621</v>
      </c>
      <c r="C12" s="12"/>
      <c r="D12" s="3"/>
      <c r="E12" s="3"/>
      <c r="F12" s="3"/>
      <c r="G12" s="9">
        <v>-199800</v>
      </c>
      <c r="I12" s="9">
        <v>61.29</v>
      </c>
      <c r="J12" s="10">
        <v>1</v>
      </c>
      <c r="K12" s="10">
        <v>2.3E-3</v>
      </c>
    </row>
    <row r="13" spans="2:11">
      <c r="B13" s="13" t="s">
        <v>622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623</v>
      </c>
      <c r="C14" s="14"/>
      <c r="D14" s="13"/>
      <c r="E14" s="13"/>
      <c r="F14" s="13"/>
      <c r="G14" s="15">
        <v>-199800</v>
      </c>
      <c r="I14" s="15">
        <v>61.29</v>
      </c>
      <c r="J14" s="16">
        <v>1</v>
      </c>
      <c r="K14" s="16">
        <v>2.3E-3</v>
      </c>
    </row>
    <row r="15" spans="2:11">
      <c r="B15" s="6" t="s">
        <v>624</v>
      </c>
      <c r="C15" s="17">
        <v>9922400</v>
      </c>
      <c r="D15" s="6" t="s">
        <v>606</v>
      </c>
      <c r="E15" s="6" t="s">
        <v>625</v>
      </c>
      <c r="F15" s="6" t="s">
        <v>90</v>
      </c>
      <c r="G15" s="7">
        <v>-29800</v>
      </c>
      <c r="H15" s="7">
        <v>-34.29</v>
      </c>
      <c r="I15" s="7">
        <v>10.220000000000001</v>
      </c>
      <c r="J15" s="8">
        <v>0.16669999999999999</v>
      </c>
      <c r="K15" s="8">
        <v>4.0000000000000002E-4</v>
      </c>
    </row>
    <row r="16" spans="2:11">
      <c r="B16" s="6" t="s">
        <v>626</v>
      </c>
      <c r="C16" s="17">
        <v>9900172</v>
      </c>
      <c r="D16" s="6" t="s">
        <v>606</v>
      </c>
      <c r="E16" s="6" t="s">
        <v>627</v>
      </c>
      <c r="F16" s="6" t="s">
        <v>90</v>
      </c>
      <c r="G16" s="7">
        <v>-170000</v>
      </c>
      <c r="H16" s="7">
        <v>-30.04</v>
      </c>
      <c r="I16" s="7">
        <v>51.07</v>
      </c>
      <c r="J16" s="8">
        <v>0.83330000000000004</v>
      </c>
      <c r="K16" s="8">
        <v>1.9E-3</v>
      </c>
    </row>
    <row r="17" spans="2:11">
      <c r="B17" s="13" t="s">
        <v>628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629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630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3" t="s">
        <v>631</v>
      </c>
      <c r="C20" s="12"/>
      <c r="D20" s="3"/>
      <c r="E20" s="3"/>
      <c r="F20" s="3"/>
      <c r="G20" s="9">
        <v>0</v>
      </c>
      <c r="I20" s="9">
        <v>0</v>
      </c>
      <c r="J20" s="10">
        <v>0</v>
      </c>
      <c r="K20" s="10">
        <v>0</v>
      </c>
    </row>
    <row r="21" spans="2:11">
      <c r="B21" s="13" t="s">
        <v>622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632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629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630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7" spans="2:11">
      <c r="B27" s="6" t="s">
        <v>100</v>
      </c>
      <c r="C27" s="17"/>
      <c r="D27" s="6"/>
      <c r="E27" s="6"/>
      <c r="F27" s="6"/>
    </row>
    <row r="31" spans="2:11">
      <c r="B31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712</v>
      </c>
    </row>
    <row r="3" spans="2:17" ht="15.75">
      <c r="B3" s="1" t="s">
        <v>710</v>
      </c>
    </row>
    <row r="4" spans="2:17" ht="15.75">
      <c r="B4" s="1" t="s">
        <v>1</v>
      </c>
    </row>
    <row r="6" spans="2:17" ht="15.75">
      <c r="B6" s="2" t="s">
        <v>494</v>
      </c>
    </row>
    <row r="7" spans="2:17" ht="15.75">
      <c r="B7" s="2" t="s">
        <v>633</v>
      </c>
    </row>
    <row r="8" spans="2:17">
      <c r="B8" s="3" t="s">
        <v>72</v>
      </c>
      <c r="C8" s="3" t="s">
        <v>73</v>
      </c>
      <c r="D8" s="3" t="s">
        <v>484</v>
      </c>
      <c r="E8" s="3" t="s">
        <v>75</v>
      </c>
      <c r="F8" s="3" t="s">
        <v>76</v>
      </c>
      <c r="G8" s="3" t="s">
        <v>104</v>
      </c>
      <c r="H8" s="3" t="s">
        <v>105</v>
      </c>
      <c r="I8" s="3" t="s">
        <v>77</v>
      </c>
      <c r="J8" s="3" t="s">
        <v>78</v>
      </c>
      <c r="K8" s="3" t="s">
        <v>79</v>
      </c>
      <c r="L8" s="3" t="s">
        <v>106</v>
      </c>
      <c r="M8" s="3" t="s">
        <v>40</v>
      </c>
      <c r="N8" s="3" t="s">
        <v>495</v>
      </c>
      <c r="O8" s="3" t="s">
        <v>107</v>
      </c>
      <c r="P8" s="3" t="s">
        <v>108</v>
      </c>
      <c r="Q8" s="3" t="s">
        <v>82</v>
      </c>
    </row>
    <row r="9" spans="2:17">
      <c r="B9" s="4"/>
      <c r="C9" s="4"/>
      <c r="D9" s="4"/>
      <c r="E9" s="4"/>
      <c r="F9" s="4"/>
      <c r="G9" s="4" t="s">
        <v>109</v>
      </c>
      <c r="H9" s="4" t="s">
        <v>110</v>
      </c>
      <c r="I9" s="4"/>
      <c r="J9" s="4" t="s">
        <v>83</v>
      </c>
      <c r="K9" s="4" t="s">
        <v>83</v>
      </c>
      <c r="L9" s="4" t="s">
        <v>111</v>
      </c>
      <c r="M9" s="4" t="s">
        <v>112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634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635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487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488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489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490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491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492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636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487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488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489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490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491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492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100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>
      <selection activeCell="B3" sqref="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2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712</v>
      </c>
    </row>
    <row r="3" spans="2:17" ht="15.75">
      <c r="B3" s="1" t="s">
        <v>710</v>
      </c>
    </row>
    <row r="4" spans="2:17" ht="15.75">
      <c r="B4" s="1" t="s">
        <v>1</v>
      </c>
    </row>
    <row r="6" spans="2:17" ht="15.75">
      <c r="B6" s="2" t="s">
        <v>637</v>
      </c>
    </row>
    <row r="7" spans="2:17">
      <c r="B7" s="3" t="s">
        <v>72</v>
      </c>
      <c r="C7" s="3" t="s">
        <v>638</v>
      </c>
      <c r="D7" s="3" t="s">
        <v>73</v>
      </c>
      <c r="E7" s="3" t="s">
        <v>74</v>
      </c>
      <c r="F7" s="3" t="s">
        <v>75</v>
      </c>
      <c r="G7" s="3" t="s">
        <v>104</v>
      </c>
      <c r="H7" s="3" t="s">
        <v>76</v>
      </c>
      <c r="I7" s="3" t="s">
        <v>105</v>
      </c>
      <c r="J7" s="3" t="s">
        <v>77</v>
      </c>
      <c r="K7" s="3" t="s">
        <v>78</v>
      </c>
      <c r="L7" s="3" t="s">
        <v>79</v>
      </c>
      <c r="M7" s="3" t="s">
        <v>106</v>
      </c>
      <c r="N7" s="3" t="s">
        <v>40</v>
      </c>
      <c r="O7" s="3" t="s">
        <v>495</v>
      </c>
      <c r="P7" s="3" t="s">
        <v>108</v>
      </c>
      <c r="Q7" s="3" t="s">
        <v>82</v>
      </c>
    </row>
    <row r="8" spans="2:17">
      <c r="B8" s="4"/>
      <c r="C8" s="4"/>
      <c r="D8" s="4"/>
      <c r="E8" s="4"/>
      <c r="F8" s="4"/>
      <c r="G8" s="4" t="s">
        <v>109</v>
      </c>
      <c r="H8" s="4"/>
      <c r="I8" s="4" t="s">
        <v>110</v>
      </c>
      <c r="J8" s="4"/>
      <c r="K8" s="4" t="s">
        <v>83</v>
      </c>
      <c r="L8" s="4" t="s">
        <v>83</v>
      </c>
      <c r="M8" s="4" t="s">
        <v>111</v>
      </c>
      <c r="N8" s="4" t="s">
        <v>112</v>
      </c>
      <c r="O8" s="4" t="s">
        <v>84</v>
      </c>
      <c r="P8" s="4" t="s">
        <v>83</v>
      </c>
      <c r="Q8" s="4" t="s">
        <v>83</v>
      </c>
    </row>
    <row r="10" spans="2:17">
      <c r="B10" s="3" t="s">
        <v>639</v>
      </c>
      <c r="C10" s="3"/>
      <c r="D10" s="12"/>
      <c r="E10" s="3"/>
      <c r="F10" s="3"/>
      <c r="G10" s="3"/>
      <c r="H10" s="3"/>
      <c r="I10" s="12">
        <v>1.1599999999999999</v>
      </c>
      <c r="J10" s="3"/>
      <c r="L10" s="10">
        <v>-5.9999999999999995E-4</v>
      </c>
      <c r="M10" s="9">
        <v>29000</v>
      </c>
      <c r="O10" s="9">
        <v>29.02</v>
      </c>
      <c r="P10" s="10">
        <v>1</v>
      </c>
      <c r="Q10" s="10">
        <v>1.1000000000000001E-3</v>
      </c>
    </row>
    <row r="11" spans="2:17">
      <c r="B11" s="3" t="s">
        <v>640</v>
      </c>
      <c r="C11" s="3"/>
      <c r="D11" s="12"/>
      <c r="E11" s="3"/>
      <c r="F11" s="3"/>
      <c r="G11" s="3"/>
      <c r="H11" s="3"/>
      <c r="I11" s="12">
        <v>1.1599999999999999</v>
      </c>
      <c r="J11" s="3"/>
      <c r="L11" s="10">
        <v>-5.9999999999999995E-4</v>
      </c>
      <c r="M11" s="9">
        <v>29000</v>
      </c>
      <c r="O11" s="9">
        <v>29.02</v>
      </c>
      <c r="P11" s="10">
        <v>1</v>
      </c>
      <c r="Q11" s="10">
        <v>1.1000000000000001E-3</v>
      </c>
    </row>
    <row r="12" spans="2:17">
      <c r="B12" s="13" t="s">
        <v>641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642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643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644</v>
      </c>
      <c r="C15" s="13"/>
      <c r="D15" s="14"/>
      <c r="E15" s="13"/>
      <c r="F15" s="13"/>
      <c r="G15" s="13"/>
      <c r="H15" s="13"/>
      <c r="I15" s="14">
        <v>1.1599999999999999</v>
      </c>
      <c r="J15" s="13"/>
      <c r="L15" s="16">
        <v>-5.9999999999999995E-4</v>
      </c>
      <c r="M15" s="15">
        <v>29000</v>
      </c>
      <c r="O15" s="15">
        <v>29.02</v>
      </c>
      <c r="P15" s="16">
        <v>1</v>
      </c>
      <c r="Q15" s="16">
        <v>1.1000000000000001E-3</v>
      </c>
    </row>
    <row r="16" spans="2:17">
      <c r="B16" s="6" t="s">
        <v>645</v>
      </c>
      <c r="C16" s="6" t="s">
        <v>646</v>
      </c>
      <c r="D16" s="17">
        <v>200212611</v>
      </c>
      <c r="E16" s="18">
        <v>513821488</v>
      </c>
      <c r="F16" s="6"/>
      <c r="G16" s="6" t="s">
        <v>647</v>
      </c>
      <c r="H16" s="6"/>
      <c r="I16" s="17">
        <v>1.1599999999999999</v>
      </c>
      <c r="J16" s="6" t="s">
        <v>90</v>
      </c>
      <c r="L16" s="8">
        <v>-5.9999999999999995E-4</v>
      </c>
      <c r="M16" s="7">
        <v>29000</v>
      </c>
      <c r="N16" s="7">
        <v>100.07</v>
      </c>
      <c r="O16" s="7">
        <v>29.02</v>
      </c>
      <c r="P16" s="8">
        <v>1</v>
      </c>
      <c r="Q16" s="8">
        <v>1.1000000000000001E-3</v>
      </c>
    </row>
    <row r="17" spans="2:17">
      <c r="B17" s="13" t="s">
        <v>648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649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650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651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13" t="s">
        <v>652</v>
      </c>
      <c r="C21" s="13"/>
      <c r="D21" s="14"/>
      <c r="E21" s="13"/>
      <c r="F21" s="13"/>
      <c r="G21" s="13"/>
      <c r="H21" s="13"/>
      <c r="J21" s="13"/>
      <c r="M21" s="15">
        <v>0</v>
      </c>
      <c r="O21" s="15">
        <v>0</v>
      </c>
      <c r="P21" s="16">
        <v>0</v>
      </c>
      <c r="Q21" s="16">
        <v>0</v>
      </c>
    </row>
    <row r="22" spans="2:17">
      <c r="B22" s="3" t="s">
        <v>653</v>
      </c>
      <c r="C22" s="3"/>
      <c r="D22" s="12"/>
      <c r="E22" s="3"/>
      <c r="F22" s="3"/>
      <c r="G22" s="3"/>
      <c r="H22" s="3"/>
      <c r="J22" s="3"/>
      <c r="M22" s="9">
        <v>0</v>
      </c>
      <c r="O22" s="9">
        <v>0</v>
      </c>
      <c r="P22" s="10">
        <v>0</v>
      </c>
      <c r="Q22" s="10">
        <v>0</v>
      </c>
    </row>
    <row r="23" spans="2:17">
      <c r="B23" s="13" t="s">
        <v>654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655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656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657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9" spans="2:17">
      <c r="B29" s="6" t="s">
        <v>100</v>
      </c>
      <c r="C29" s="6"/>
      <c r="D29" s="17"/>
      <c r="E29" s="6"/>
      <c r="F29" s="6"/>
      <c r="G29" s="6"/>
      <c r="H29" s="6"/>
      <c r="J29" s="6"/>
    </row>
    <row r="33" spans="2:2">
      <c r="B33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712</v>
      </c>
    </row>
    <row r="3" spans="2:15" ht="15.75">
      <c r="B3" s="1" t="s">
        <v>710</v>
      </c>
    </row>
    <row r="4" spans="2:15" ht="15.75">
      <c r="B4" s="1" t="s">
        <v>1</v>
      </c>
    </row>
    <row r="6" spans="2:15" ht="15.75">
      <c r="B6" s="2" t="s">
        <v>658</v>
      </c>
    </row>
    <row r="7" spans="2:15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105</v>
      </c>
      <c r="H7" s="3" t="s">
        <v>77</v>
      </c>
      <c r="I7" s="3" t="s">
        <v>78</v>
      </c>
      <c r="J7" s="3" t="s">
        <v>79</v>
      </c>
      <c r="K7" s="3" t="s">
        <v>106</v>
      </c>
      <c r="L7" s="3" t="s">
        <v>40</v>
      </c>
      <c r="M7" s="3" t="s">
        <v>495</v>
      </c>
      <c r="N7" s="3" t="s">
        <v>108</v>
      </c>
      <c r="O7" s="3" t="s">
        <v>82</v>
      </c>
    </row>
    <row r="8" spans="2:15">
      <c r="B8" s="4"/>
      <c r="C8" s="4"/>
      <c r="D8" s="4"/>
      <c r="E8" s="4"/>
      <c r="F8" s="4"/>
      <c r="G8" s="4" t="s">
        <v>110</v>
      </c>
      <c r="H8" s="4"/>
      <c r="I8" s="4" t="s">
        <v>83</v>
      </c>
      <c r="J8" s="4" t="s">
        <v>83</v>
      </c>
      <c r="K8" s="4" t="s">
        <v>111</v>
      </c>
      <c r="L8" s="4" t="s">
        <v>112</v>
      </c>
      <c r="M8" s="4" t="s">
        <v>84</v>
      </c>
      <c r="N8" s="4" t="s">
        <v>83</v>
      </c>
      <c r="O8" s="4" t="s">
        <v>83</v>
      </c>
    </row>
    <row r="10" spans="2:15">
      <c r="B10" s="3" t="s">
        <v>659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660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661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662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663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664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665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666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666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100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3" sqref="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712</v>
      </c>
    </row>
    <row r="3" spans="2:10" ht="15.75">
      <c r="B3" s="1" t="s">
        <v>710</v>
      </c>
    </row>
    <row r="4" spans="2:10" ht="15.75">
      <c r="B4" s="1" t="s">
        <v>1</v>
      </c>
    </row>
    <row r="6" spans="2:10" ht="15.75">
      <c r="B6" s="2" t="s">
        <v>667</v>
      </c>
    </row>
    <row r="7" spans="2:10">
      <c r="B7" s="3" t="s">
        <v>72</v>
      </c>
      <c r="C7" s="3" t="s">
        <v>668</v>
      </c>
      <c r="D7" s="3" t="s">
        <v>669</v>
      </c>
      <c r="E7" s="3" t="s">
        <v>670</v>
      </c>
      <c r="F7" s="3" t="s">
        <v>77</v>
      </c>
      <c r="G7" s="3" t="s">
        <v>671</v>
      </c>
      <c r="H7" s="3" t="s">
        <v>108</v>
      </c>
      <c r="I7" s="3" t="s">
        <v>82</v>
      </c>
      <c r="J7" s="3" t="s">
        <v>672</v>
      </c>
    </row>
    <row r="8" spans="2:10">
      <c r="B8" s="4"/>
      <c r="C8" s="4"/>
      <c r="D8" s="4"/>
      <c r="E8" s="4" t="s">
        <v>110</v>
      </c>
      <c r="F8" s="4"/>
      <c r="G8" s="4" t="s">
        <v>84</v>
      </c>
      <c r="H8" s="4" t="s">
        <v>83</v>
      </c>
      <c r="I8" s="4" t="s">
        <v>83</v>
      </c>
      <c r="J8" s="4"/>
    </row>
    <row r="10" spans="2:10">
      <c r="B10" s="3" t="s">
        <v>673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674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675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676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677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678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679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100</v>
      </c>
      <c r="C19" s="6"/>
      <c r="D19" s="6"/>
      <c r="F19" s="6"/>
      <c r="J19" s="6"/>
    </row>
    <row r="23" spans="2:10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712</v>
      </c>
    </row>
    <row r="3" spans="2:11" ht="15.75">
      <c r="B3" s="1" t="s">
        <v>710</v>
      </c>
    </row>
    <row r="4" spans="2:11" ht="15.75">
      <c r="B4" s="1" t="s">
        <v>1</v>
      </c>
    </row>
    <row r="6" spans="2:11" ht="15.75">
      <c r="B6" s="2" t="s">
        <v>680</v>
      </c>
    </row>
    <row r="7" spans="2:11">
      <c r="B7" s="3" t="s">
        <v>72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495</v>
      </c>
      <c r="J7" s="3" t="s">
        <v>108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681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682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683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682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684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100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712</v>
      </c>
    </row>
    <row r="3" spans="2:11" ht="15.75">
      <c r="B3" s="1" t="s">
        <v>710</v>
      </c>
    </row>
    <row r="4" spans="2:11" ht="15.75">
      <c r="B4" s="1" t="s">
        <v>1</v>
      </c>
    </row>
    <row r="6" spans="2:11" ht="15.75">
      <c r="B6" s="2" t="s">
        <v>685</v>
      </c>
    </row>
    <row r="7" spans="2:11">
      <c r="B7" s="3" t="s">
        <v>72</v>
      </c>
      <c r="C7" s="3" t="s">
        <v>73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495</v>
      </c>
      <c r="J7" s="3" t="s">
        <v>81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686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687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687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688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688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100</v>
      </c>
      <c r="C17" s="17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3" sqref="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712</v>
      </c>
    </row>
    <row r="3" spans="2:4" ht="15.75">
      <c r="B3" s="1" t="s">
        <v>710</v>
      </c>
    </row>
    <row r="4" spans="2:4" ht="15.75">
      <c r="B4" s="1" t="s">
        <v>1</v>
      </c>
    </row>
    <row r="6" spans="2:4" ht="15.75">
      <c r="B6" s="2" t="s">
        <v>689</v>
      </c>
    </row>
    <row r="7" spans="2:4">
      <c r="B7" s="3" t="s">
        <v>72</v>
      </c>
      <c r="C7" s="3" t="s">
        <v>690</v>
      </c>
      <c r="D7" s="3" t="s">
        <v>691</v>
      </c>
    </row>
    <row r="8" spans="2:4">
      <c r="B8" s="4"/>
      <c r="C8" s="4" t="s">
        <v>84</v>
      </c>
      <c r="D8" s="4" t="s">
        <v>109</v>
      </c>
    </row>
    <row r="10" spans="2:4">
      <c r="B10" s="3" t="s">
        <v>692</v>
      </c>
      <c r="C10" s="9">
        <v>0</v>
      </c>
      <c r="D10" s="3"/>
    </row>
    <row r="11" spans="2:4">
      <c r="B11" s="3" t="s">
        <v>693</v>
      </c>
      <c r="C11" s="9">
        <v>0</v>
      </c>
      <c r="D11" s="3"/>
    </row>
    <row r="12" spans="2:4">
      <c r="B12" s="13" t="s">
        <v>694</v>
      </c>
      <c r="C12" s="15">
        <v>0</v>
      </c>
      <c r="D12" s="13"/>
    </row>
    <row r="13" spans="2:4">
      <c r="B13" s="3" t="s">
        <v>695</v>
      </c>
      <c r="C13" s="9">
        <v>0</v>
      </c>
      <c r="D13" s="3"/>
    </row>
    <row r="14" spans="2:4">
      <c r="B14" s="13" t="s">
        <v>696</v>
      </c>
      <c r="C14" s="15">
        <v>0</v>
      </c>
      <c r="D14" s="13"/>
    </row>
    <row r="17" spans="2:4">
      <c r="B17" s="6" t="s">
        <v>100</v>
      </c>
      <c r="D17" s="6"/>
    </row>
    <row r="21" spans="2:4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712</v>
      </c>
    </row>
    <row r="3" spans="2:16" ht="15.75">
      <c r="B3" s="1" t="s">
        <v>710</v>
      </c>
    </row>
    <row r="4" spans="2:16" ht="15.75">
      <c r="B4" s="1" t="s">
        <v>1</v>
      </c>
    </row>
    <row r="6" spans="2:16" ht="15.75">
      <c r="B6" s="2" t="s">
        <v>697</v>
      </c>
    </row>
    <row r="7" spans="2:16">
      <c r="B7" s="3" t="s">
        <v>72</v>
      </c>
      <c r="C7" s="3" t="s">
        <v>73</v>
      </c>
      <c r="D7" s="3" t="s">
        <v>144</v>
      </c>
      <c r="E7" s="3" t="s">
        <v>75</v>
      </c>
      <c r="F7" s="3" t="s">
        <v>76</v>
      </c>
      <c r="G7" s="3" t="s">
        <v>104</v>
      </c>
      <c r="H7" s="3" t="s">
        <v>105</v>
      </c>
      <c r="I7" s="3" t="s">
        <v>77</v>
      </c>
      <c r="J7" s="3" t="s">
        <v>78</v>
      </c>
      <c r="K7" s="3" t="s">
        <v>698</v>
      </c>
      <c r="L7" s="3" t="s">
        <v>106</v>
      </c>
      <c r="M7" s="3" t="s">
        <v>699</v>
      </c>
      <c r="N7" s="3" t="s">
        <v>107</v>
      </c>
      <c r="O7" s="3" t="s">
        <v>108</v>
      </c>
      <c r="P7" s="3" t="s">
        <v>82</v>
      </c>
    </row>
    <row r="8" spans="2:16">
      <c r="B8" s="4"/>
      <c r="C8" s="4"/>
      <c r="D8" s="4"/>
      <c r="E8" s="4"/>
      <c r="F8" s="4"/>
      <c r="G8" s="4" t="s">
        <v>109</v>
      </c>
      <c r="H8" s="4" t="s">
        <v>110</v>
      </c>
      <c r="I8" s="4"/>
      <c r="J8" s="4" t="s">
        <v>83</v>
      </c>
      <c r="K8" s="4" t="s">
        <v>83</v>
      </c>
      <c r="L8" s="4" t="s">
        <v>111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156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273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274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275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276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277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100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712</v>
      </c>
    </row>
    <row r="3" spans="2:16" ht="15.75">
      <c r="B3" s="1" t="s">
        <v>710</v>
      </c>
    </row>
    <row r="4" spans="2:16" ht="15.75">
      <c r="B4" s="1" t="s">
        <v>1</v>
      </c>
    </row>
    <row r="6" spans="2:16" ht="15.75">
      <c r="B6" s="2" t="s">
        <v>700</v>
      </c>
    </row>
    <row r="7" spans="2:16">
      <c r="B7" s="3" t="s">
        <v>72</v>
      </c>
      <c r="C7" s="3" t="s">
        <v>73</v>
      </c>
      <c r="D7" s="3" t="s">
        <v>144</v>
      </c>
      <c r="E7" s="3" t="s">
        <v>75</v>
      </c>
      <c r="F7" s="3" t="s">
        <v>76</v>
      </c>
      <c r="G7" s="3" t="s">
        <v>104</v>
      </c>
      <c r="H7" s="3" t="s">
        <v>105</v>
      </c>
      <c r="I7" s="3" t="s">
        <v>77</v>
      </c>
      <c r="J7" s="3" t="s">
        <v>78</v>
      </c>
      <c r="K7" s="3" t="s">
        <v>698</v>
      </c>
      <c r="L7" s="3" t="s">
        <v>106</v>
      </c>
      <c r="M7" s="3" t="s">
        <v>699</v>
      </c>
      <c r="N7" s="3" t="s">
        <v>107</v>
      </c>
      <c r="O7" s="3" t="s">
        <v>108</v>
      </c>
      <c r="P7" s="3" t="s">
        <v>82</v>
      </c>
    </row>
    <row r="8" spans="2:16">
      <c r="B8" s="4"/>
      <c r="C8" s="4"/>
      <c r="D8" s="4"/>
      <c r="E8" s="4"/>
      <c r="F8" s="4"/>
      <c r="G8" s="4" t="s">
        <v>109</v>
      </c>
      <c r="H8" s="4" t="s">
        <v>110</v>
      </c>
      <c r="I8" s="4"/>
      <c r="J8" s="4" t="s">
        <v>83</v>
      </c>
      <c r="K8" s="4" t="s">
        <v>83</v>
      </c>
      <c r="L8" s="4" t="s">
        <v>111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579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580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581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582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585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586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587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588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589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100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rightToLeft="1" workbookViewId="0">
      <selection activeCell="B3" sqref="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712</v>
      </c>
    </row>
    <row r="3" spans="2:17" ht="15.75">
      <c r="B3" s="1" t="s">
        <v>710</v>
      </c>
    </row>
    <row r="4" spans="2:17" ht="15.75">
      <c r="B4" s="1" t="s">
        <v>1</v>
      </c>
    </row>
    <row r="6" spans="2:17" ht="15.75">
      <c r="B6" s="2" t="s">
        <v>101</v>
      </c>
    </row>
    <row r="7" spans="2:17" ht="15.75">
      <c r="B7" s="2" t="s">
        <v>102</v>
      </c>
    </row>
    <row r="8" spans="2:17">
      <c r="B8" s="3" t="s">
        <v>72</v>
      </c>
      <c r="C8" s="3" t="s">
        <v>73</v>
      </c>
      <c r="D8" s="3" t="s">
        <v>103</v>
      </c>
      <c r="E8" s="3" t="s">
        <v>75</v>
      </c>
      <c r="F8" s="3" t="s">
        <v>76</v>
      </c>
      <c r="G8" s="3" t="s">
        <v>104</v>
      </c>
      <c r="H8" s="3" t="s">
        <v>105</v>
      </c>
      <c r="I8" s="3" t="s">
        <v>77</v>
      </c>
      <c r="J8" s="3" t="s">
        <v>78</v>
      </c>
      <c r="K8" s="3" t="s">
        <v>79</v>
      </c>
      <c r="L8" s="3" t="s">
        <v>106</v>
      </c>
      <c r="M8" s="3" t="s">
        <v>40</v>
      </c>
      <c r="N8" s="3" t="s">
        <v>80</v>
      </c>
      <c r="O8" s="3" t="s">
        <v>107</v>
      </c>
      <c r="P8" s="3" t="s">
        <v>108</v>
      </c>
      <c r="Q8" s="3" t="s">
        <v>82</v>
      </c>
    </row>
    <row r="9" spans="2:17">
      <c r="B9" s="4"/>
      <c r="C9" s="4"/>
      <c r="D9" s="4"/>
      <c r="E9" s="4"/>
      <c r="F9" s="4"/>
      <c r="G9" s="4" t="s">
        <v>109</v>
      </c>
      <c r="H9" s="4" t="s">
        <v>110</v>
      </c>
      <c r="I9" s="4"/>
      <c r="J9" s="4" t="s">
        <v>83</v>
      </c>
      <c r="K9" s="4" t="s">
        <v>83</v>
      </c>
      <c r="L9" s="4" t="s">
        <v>111</v>
      </c>
      <c r="M9" s="4" t="s">
        <v>112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113</v>
      </c>
      <c r="C11" s="12"/>
      <c r="D11" s="3"/>
      <c r="E11" s="3"/>
      <c r="F11" s="3"/>
      <c r="G11" s="3"/>
      <c r="H11" s="12">
        <v>4.75</v>
      </c>
      <c r="I11" s="3"/>
      <c r="K11" s="10">
        <v>5.7000000000000002E-3</v>
      </c>
      <c r="L11" s="9">
        <v>5692131</v>
      </c>
      <c r="N11" s="9">
        <v>7072.85</v>
      </c>
      <c r="P11" s="10">
        <v>1</v>
      </c>
      <c r="Q11" s="10">
        <v>0.26079999999999998</v>
      </c>
    </row>
    <row r="12" spans="2:17">
      <c r="B12" s="3" t="s">
        <v>114</v>
      </c>
      <c r="C12" s="12"/>
      <c r="D12" s="3"/>
      <c r="E12" s="3"/>
      <c r="F12" s="3"/>
      <c r="G12" s="3"/>
      <c r="H12" s="12">
        <v>4.75</v>
      </c>
      <c r="I12" s="3"/>
      <c r="K12" s="10">
        <v>5.7000000000000002E-3</v>
      </c>
      <c r="L12" s="9">
        <v>5692131</v>
      </c>
      <c r="N12" s="9">
        <v>7072.85</v>
      </c>
      <c r="P12" s="10">
        <v>1</v>
      </c>
      <c r="Q12" s="10">
        <v>0.26079999999999998</v>
      </c>
    </row>
    <row r="13" spans="2:17">
      <c r="B13" s="13" t="s">
        <v>115</v>
      </c>
      <c r="C13" s="14"/>
      <c r="D13" s="13"/>
      <c r="E13" s="13"/>
      <c r="F13" s="13"/>
      <c r="G13" s="13"/>
      <c r="H13" s="14">
        <v>5.82</v>
      </c>
      <c r="I13" s="13"/>
      <c r="K13" s="16">
        <v>2.8999999999999998E-3</v>
      </c>
      <c r="L13" s="15">
        <v>2307955</v>
      </c>
      <c r="N13" s="15">
        <v>3307.5</v>
      </c>
      <c r="P13" s="16">
        <v>0.46760000000000002</v>
      </c>
      <c r="Q13" s="16">
        <v>0.122</v>
      </c>
    </row>
    <row r="14" spans="2:17">
      <c r="B14" s="6" t="s">
        <v>116</v>
      </c>
      <c r="C14" s="17">
        <v>9590332</v>
      </c>
      <c r="D14" s="6" t="s">
        <v>117</v>
      </c>
      <c r="E14" s="6" t="s">
        <v>118</v>
      </c>
      <c r="F14" s="6"/>
      <c r="G14" s="6"/>
      <c r="H14" s="17">
        <v>3.75</v>
      </c>
      <c r="I14" s="6" t="s">
        <v>90</v>
      </c>
      <c r="J14" s="19">
        <v>0.04</v>
      </c>
      <c r="L14" s="7">
        <v>296491</v>
      </c>
      <c r="M14" s="7">
        <v>155.85</v>
      </c>
      <c r="N14" s="7">
        <v>462.08</v>
      </c>
      <c r="O14" s="8">
        <v>0</v>
      </c>
      <c r="P14" s="8">
        <v>6.5299999999999997E-2</v>
      </c>
      <c r="Q14" s="8">
        <v>1.7000000000000001E-2</v>
      </c>
    </row>
    <row r="15" spans="2:17">
      <c r="B15" s="6" t="s">
        <v>119</v>
      </c>
      <c r="C15" s="17">
        <v>9590431</v>
      </c>
      <c r="D15" s="6" t="s">
        <v>117</v>
      </c>
      <c r="E15" s="6" t="s">
        <v>118</v>
      </c>
      <c r="F15" s="6"/>
      <c r="G15" s="6"/>
      <c r="H15" s="17">
        <v>6.22</v>
      </c>
      <c r="I15" s="6" t="s">
        <v>90</v>
      </c>
      <c r="J15" s="19">
        <v>0.04</v>
      </c>
      <c r="K15" s="8">
        <v>3.8999999999999998E-3</v>
      </c>
      <c r="L15" s="7">
        <v>1084518</v>
      </c>
      <c r="M15" s="7">
        <v>158.44999999999999</v>
      </c>
      <c r="N15" s="7">
        <v>1718.42</v>
      </c>
      <c r="O15" s="8">
        <v>1E-4</v>
      </c>
      <c r="P15" s="8">
        <v>0.24299999999999999</v>
      </c>
      <c r="Q15" s="8">
        <v>6.3399999999999998E-2</v>
      </c>
    </row>
    <row r="16" spans="2:17">
      <c r="B16" s="6" t="s">
        <v>120</v>
      </c>
      <c r="C16" s="17">
        <v>1124056</v>
      </c>
      <c r="D16" s="6" t="s">
        <v>117</v>
      </c>
      <c r="E16" s="6" t="s">
        <v>118</v>
      </c>
      <c r="F16" s="6"/>
      <c r="G16" s="6"/>
      <c r="H16" s="17">
        <v>4.9000000000000004</v>
      </c>
      <c r="I16" s="6" t="s">
        <v>90</v>
      </c>
      <c r="J16" s="19">
        <v>2.75E-2</v>
      </c>
      <c r="K16" s="8">
        <v>8.9999999999999998E-4</v>
      </c>
      <c r="L16" s="7">
        <v>714626</v>
      </c>
      <c r="M16" s="7">
        <v>119.62</v>
      </c>
      <c r="N16" s="7">
        <v>854.84</v>
      </c>
      <c r="O16" s="8">
        <v>0</v>
      </c>
      <c r="P16" s="8">
        <v>0.12089999999999999</v>
      </c>
      <c r="Q16" s="8">
        <v>3.15E-2</v>
      </c>
    </row>
    <row r="17" spans="2:17">
      <c r="B17" s="6" t="s">
        <v>121</v>
      </c>
      <c r="C17" s="17">
        <v>1108927</v>
      </c>
      <c r="D17" s="6" t="s">
        <v>117</v>
      </c>
      <c r="E17" s="6" t="s">
        <v>118</v>
      </c>
      <c r="F17" s="6"/>
      <c r="G17" s="6"/>
      <c r="H17" s="17">
        <v>0.83</v>
      </c>
      <c r="I17" s="6" t="s">
        <v>90</v>
      </c>
      <c r="J17" s="19">
        <v>3.5000000000000003E-2</v>
      </c>
      <c r="K17" s="8">
        <v>7.3000000000000001E-3</v>
      </c>
      <c r="L17" s="7">
        <v>9390</v>
      </c>
      <c r="M17" s="7">
        <v>120.31</v>
      </c>
      <c r="N17" s="7">
        <v>11.3</v>
      </c>
      <c r="O17" s="8">
        <v>0</v>
      </c>
      <c r="P17" s="8">
        <v>1.6000000000000001E-3</v>
      </c>
      <c r="Q17" s="8">
        <v>4.0000000000000002E-4</v>
      </c>
    </row>
    <row r="18" spans="2:17">
      <c r="B18" s="6" t="s">
        <v>122</v>
      </c>
      <c r="C18" s="17">
        <v>1097708</v>
      </c>
      <c r="D18" s="6" t="s">
        <v>117</v>
      </c>
      <c r="E18" s="6" t="s">
        <v>118</v>
      </c>
      <c r="F18" s="6"/>
      <c r="G18" s="6"/>
      <c r="H18" s="17">
        <v>14.6</v>
      </c>
      <c r="I18" s="6" t="s">
        <v>90</v>
      </c>
      <c r="J18" s="19">
        <v>0.04</v>
      </c>
      <c r="K18" s="8">
        <v>1.2699999999999999E-2</v>
      </c>
      <c r="L18" s="7">
        <v>37092</v>
      </c>
      <c r="M18" s="7">
        <v>172.72</v>
      </c>
      <c r="N18" s="7">
        <v>64.069999999999993</v>
      </c>
      <c r="O18" s="8">
        <v>0</v>
      </c>
      <c r="P18" s="8">
        <v>9.1000000000000004E-3</v>
      </c>
      <c r="Q18" s="8">
        <v>2.3999999999999998E-3</v>
      </c>
    </row>
    <row r="19" spans="2:17">
      <c r="B19" s="6" t="s">
        <v>123</v>
      </c>
      <c r="C19" s="17">
        <v>1120583</v>
      </c>
      <c r="D19" s="6" t="s">
        <v>117</v>
      </c>
      <c r="E19" s="6" t="s">
        <v>118</v>
      </c>
      <c r="F19" s="6"/>
      <c r="G19" s="6"/>
      <c r="H19" s="17">
        <v>18.36</v>
      </c>
      <c r="I19" s="6" t="s">
        <v>90</v>
      </c>
      <c r="J19" s="19">
        <v>2.75E-2</v>
      </c>
      <c r="K19" s="8">
        <v>1.54E-2</v>
      </c>
      <c r="L19" s="7">
        <v>38710</v>
      </c>
      <c r="M19" s="7">
        <v>134.88999999999999</v>
      </c>
      <c r="N19" s="7">
        <v>52.22</v>
      </c>
      <c r="O19" s="8">
        <v>0</v>
      </c>
      <c r="P19" s="8">
        <v>7.4000000000000003E-3</v>
      </c>
      <c r="Q19" s="8">
        <v>1.9E-3</v>
      </c>
    </row>
    <row r="20" spans="2:17">
      <c r="B20" s="6" t="s">
        <v>124</v>
      </c>
      <c r="C20" s="17">
        <v>1128081</v>
      </c>
      <c r="D20" s="6" t="s">
        <v>117</v>
      </c>
      <c r="E20" s="6" t="s">
        <v>118</v>
      </c>
      <c r="F20" s="6"/>
      <c r="G20" s="6"/>
      <c r="H20" s="17">
        <v>5.92</v>
      </c>
      <c r="I20" s="6" t="s">
        <v>90</v>
      </c>
      <c r="J20" s="19">
        <v>1.7500000000000002E-2</v>
      </c>
      <c r="K20" s="8">
        <v>2.5999999999999999E-3</v>
      </c>
      <c r="L20" s="7">
        <v>98404</v>
      </c>
      <c r="M20" s="7">
        <v>111.96</v>
      </c>
      <c r="N20" s="7">
        <v>110.17</v>
      </c>
      <c r="O20" s="8">
        <v>0</v>
      </c>
      <c r="P20" s="8">
        <v>1.5599999999999999E-2</v>
      </c>
      <c r="Q20" s="8">
        <v>4.1000000000000003E-3</v>
      </c>
    </row>
    <row r="21" spans="2:17">
      <c r="B21" s="6" t="s">
        <v>125</v>
      </c>
      <c r="C21" s="17">
        <v>1114750</v>
      </c>
      <c r="D21" s="6" t="s">
        <v>117</v>
      </c>
      <c r="E21" s="6" t="s">
        <v>118</v>
      </c>
      <c r="F21" s="6"/>
      <c r="G21" s="6"/>
      <c r="H21" s="17">
        <v>2.25</v>
      </c>
      <c r="I21" s="6" t="s">
        <v>90</v>
      </c>
      <c r="J21" s="19">
        <v>0.03</v>
      </c>
      <c r="K21" s="8">
        <v>-1E-3</v>
      </c>
      <c r="L21" s="7">
        <v>28724</v>
      </c>
      <c r="M21" s="7">
        <v>119.79</v>
      </c>
      <c r="N21" s="7">
        <v>34.409999999999997</v>
      </c>
      <c r="O21" s="8">
        <v>0</v>
      </c>
      <c r="P21" s="8">
        <v>4.8999999999999998E-3</v>
      </c>
      <c r="Q21" s="8">
        <v>1.2999999999999999E-3</v>
      </c>
    </row>
    <row r="22" spans="2:17">
      <c r="B22" s="13" t="s">
        <v>126</v>
      </c>
      <c r="C22" s="14"/>
      <c r="D22" s="13"/>
      <c r="E22" s="13"/>
      <c r="F22" s="13"/>
      <c r="G22" s="13"/>
      <c r="H22" s="14">
        <v>3.8</v>
      </c>
      <c r="I22" s="13"/>
      <c r="K22" s="16">
        <v>8.0999999999999996E-3</v>
      </c>
      <c r="L22" s="15">
        <v>3384176</v>
      </c>
      <c r="N22" s="15">
        <v>3765.35</v>
      </c>
      <c r="P22" s="16">
        <v>0.53239999999999998</v>
      </c>
      <c r="Q22" s="16">
        <v>0.13880000000000001</v>
      </c>
    </row>
    <row r="23" spans="2:17">
      <c r="B23" s="6" t="s">
        <v>127</v>
      </c>
      <c r="C23" s="17">
        <v>8171126</v>
      </c>
      <c r="D23" s="6" t="s">
        <v>117</v>
      </c>
      <c r="E23" s="6" t="s">
        <v>118</v>
      </c>
      <c r="F23" s="6"/>
      <c r="G23" s="6"/>
      <c r="H23" s="17">
        <v>0.36</v>
      </c>
      <c r="I23" s="6" t="s">
        <v>90</v>
      </c>
      <c r="K23" s="8">
        <v>1.1000000000000001E-3</v>
      </c>
      <c r="L23" s="7">
        <v>164419</v>
      </c>
      <c r="M23" s="7">
        <v>99.96</v>
      </c>
      <c r="N23" s="7">
        <v>164.35</v>
      </c>
      <c r="O23" s="8">
        <v>0</v>
      </c>
      <c r="P23" s="8">
        <v>2.3199999999999998E-2</v>
      </c>
      <c r="Q23" s="8">
        <v>6.1000000000000004E-3</v>
      </c>
    </row>
    <row r="24" spans="2:17">
      <c r="B24" s="6" t="s">
        <v>128</v>
      </c>
      <c r="C24" s="17">
        <v>1138130</v>
      </c>
      <c r="D24" s="6" t="s">
        <v>117</v>
      </c>
      <c r="E24" s="6" t="s">
        <v>118</v>
      </c>
      <c r="F24" s="6"/>
      <c r="G24" s="6"/>
      <c r="H24" s="17">
        <v>3.77</v>
      </c>
      <c r="I24" s="6" t="s">
        <v>90</v>
      </c>
      <c r="J24" s="19">
        <v>0.01</v>
      </c>
      <c r="K24" s="8">
        <v>7.0000000000000001E-3</v>
      </c>
      <c r="L24" s="7">
        <v>981850</v>
      </c>
      <c r="M24" s="7">
        <v>101.29</v>
      </c>
      <c r="N24" s="7">
        <v>994.52</v>
      </c>
      <c r="O24" s="8">
        <v>1E-4</v>
      </c>
      <c r="P24" s="8">
        <v>0.1406</v>
      </c>
      <c r="Q24" s="8">
        <v>3.6700000000000003E-2</v>
      </c>
    </row>
    <row r="25" spans="2:17">
      <c r="B25" s="6" t="s">
        <v>129</v>
      </c>
      <c r="C25" s="17">
        <v>1126218</v>
      </c>
      <c r="D25" s="6" t="s">
        <v>117</v>
      </c>
      <c r="E25" s="6" t="s">
        <v>118</v>
      </c>
      <c r="F25" s="6"/>
      <c r="G25" s="6"/>
      <c r="H25" s="17">
        <v>0.59</v>
      </c>
      <c r="I25" s="6" t="s">
        <v>90</v>
      </c>
      <c r="J25" s="19">
        <v>0.04</v>
      </c>
      <c r="K25" s="8">
        <v>1E-3</v>
      </c>
      <c r="L25" s="7">
        <v>397607</v>
      </c>
      <c r="M25" s="7">
        <v>103.94</v>
      </c>
      <c r="N25" s="7">
        <v>413.27</v>
      </c>
      <c r="O25" s="8">
        <v>0</v>
      </c>
      <c r="P25" s="8">
        <v>5.8400000000000001E-2</v>
      </c>
      <c r="Q25" s="8">
        <v>1.52E-2</v>
      </c>
    </row>
    <row r="26" spans="2:17">
      <c r="B26" s="6" t="s">
        <v>130</v>
      </c>
      <c r="C26" s="17">
        <v>1115773</v>
      </c>
      <c r="D26" s="6" t="s">
        <v>117</v>
      </c>
      <c r="E26" s="6" t="s">
        <v>118</v>
      </c>
      <c r="F26" s="6"/>
      <c r="G26" s="6"/>
      <c r="H26" s="17">
        <v>2.46</v>
      </c>
      <c r="I26" s="6" t="s">
        <v>90</v>
      </c>
      <c r="J26" s="19">
        <v>0.05</v>
      </c>
      <c r="K26" s="8">
        <v>3.8999999999999998E-3</v>
      </c>
      <c r="L26" s="7">
        <v>106430</v>
      </c>
      <c r="M26" s="7">
        <v>113.91</v>
      </c>
      <c r="N26" s="7">
        <v>121.23</v>
      </c>
      <c r="O26" s="8">
        <v>0</v>
      </c>
      <c r="P26" s="8">
        <v>1.7100000000000001E-2</v>
      </c>
      <c r="Q26" s="8">
        <v>4.4999999999999997E-3</v>
      </c>
    </row>
    <row r="27" spans="2:17">
      <c r="B27" s="6" t="s">
        <v>131</v>
      </c>
      <c r="C27" s="17">
        <v>1123272</v>
      </c>
      <c r="D27" s="6" t="s">
        <v>117</v>
      </c>
      <c r="E27" s="6" t="s">
        <v>118</v>
      </c>
      <c r="F27" s="6"/>
      <c r="G27" s="6"/>
      <c r="H27" s="17">
        <v>4.1500000000000004</v>
      </c>
      <c r="I27" s="6" t="s">
        <v>90</v>
      </c>
      <c r="J27" s="19">
        <v>5.5E-2</v>
      </c>
      <c r="K27" s="8">
        <v>8.8000000000000005E-3</v>
      </c>
      <c r="L27" s="7">
        <v>56959</v>
      </c>
      <c r="M27" s="7">
        <v>122.95</v>
      </c>
      <c r="N27" s="7">
        <v>70.03</v>
      </c>
      <c r="O27" s="8">
        <v>0</v>
      </c>
      <c r="P27" s="8">
        <v>9.9000000000000008E-3</v>
      </c>
      <c r="Q27" s="8">
        <v>2.5999999999999999E-3</v>
      </c>
    </row>
    <row r="28" spans="2:17">
      <c r="B28" s="6" t="s">
        <v>132</v>
      </c>
      <c r="C28" s="17">
        <v>1125400</v>
      </c>
      <c r="D28" s="6" t="s">
        <v>117</v>
      </c>
      <c r="E28" s="6" t="s">
        <v>118</v>
      </c>
      <c r="F28" s="6"/>
      <c r="G28" s="6"/>
      <c r="H28" s="17">
        <v>15.43</v>
      </c>
      <c r="I28" s="6" t="s">
        <v>90</v>
      </c>
      <c r="J28" s="19">
        <v>5.5E-2</v>
      </c>
      <c r="K28" s="8">
        <v>3.1800000000000002E-2</v>
      </c>
      <c r="L28" s="7">
        <v>20455</v>
      </c>
      <c r="M28" s="7">
        <v>141.47</v>
      </c>
      <c r="N28" s="7">
        <v>28.94</v>
      </c>
      <c r="O28" s="8">
        <v>0</v>
      </c>
      <c r="P28" s="8">
        <v>4.1000000000000003E-3</v>
      </c>
      <c r="Q28" s="8">
        <v>1.1000000000000001E-3</v>
      </c>
    </row>
    <row r="29" spans="2:17">
      <c r="B29" s="6" t="s">
        <v>133</v>
      </c>
      <c r="C29" s="17">
        <v>1110907</v>
      </c>
      <c r="D29" s="6" t="s">
        <v>117</v>
      </c>
      <c r="E29" s="6" t="s">
        <v>118</v>
      </c>
      <c r="F29" s="6"/>
      <c r="G29" s="6"/>
      <c r="H29" s="17">
        <v>1.61</v>
      </c>
      <c r="I29" s="6" t="s">
        <v>90</v>
      </c>
      <c r="J29" s="19">
        <v>0.06</v>
      </c>
      <c r="K29" s="8">
        <v>2.0999999999999999E-3</v>
      </c>
      <c r="L29" s="7">
        <v>646870</v>
      </c>
      <c r="M29" s="7">
        <v>111.63</v>
      </c>
      <c r="N29" s="7">
        <v>722.1</v>
      </c>
      <c r="O29" s="8">
        <v>0</v>
      </c>
      <c r="P29" s="8">
        <v>0.1021</v>
      </c>
      <c r="Q29" s="8">
        <v>2.6599999999999999E-2</v>
      </c>
    </row>
    <row r="30" spans="2:17">
      <c r="B30" s="6" t="s">
        <v>134</v>
      </c>
      <c r="C30" s="17">
        <v>1126747</v>
      </c>
      <c r="D30" s="6" t="s">
        <v>117</v>
      </c>
      <c r="E30" s="6" t="s">
        <v>118</v>
      </c>
      <c r="F30" s="6"/>
      <c r="G30" s="6"/>
      <c r="H30" s="17">
        <v>5.22</v>
      </c>
      <c r="I30" s="6" t="s">
        <v>90</v>
      </c>
      <c r="J30" s="19">
        <v>4.2500000000000003E-2</v>
      </c>
      <c r="K30" s="8">
        <v>1.2E-2</v>
      </c>
      <c r="L30" s="7">
        <v>146543</v>
      </c>
      <c r="M30" s="7">
        <v>117.91</v>
      </c>
      <c r="N30" s="7">
        <v>172.79</v>
      </c>
      <c r="O30" s="8">
        <v>0</v>
      </c>
      <c r="P30" s="8">
        <v>2.4400000000000002E-2</v>
      </c>
      <c r="Q30" s="8">
        <v>6.4000000000000003E-3</v>
      </c>
    </row>
    <row r="31" spans="2:17">
      <c r="B31" s="6" t="s">
        <v>135</v>
      </c>
      <c r="C31" s="17">
        <v>1130848</v>
      </c>
      <c r="D31" s="6" t="s">
        <v>117</v>
      </c>
      <c r="E31" s="6" t="s">
        <v>118</v>
      </c>
      <c r="F31" s="6"/>
      <c r="G31" s="6"/>
      <c r="H31" s="17">
        <v>6.09</v>
      </c>
      <c r="I31" s="6" t="s">
        <v>90</v>
      </c>
      <c r="J31" s="19">
        <v>3.7499999999999999E-2</v>
      </c>
      <c r="K31" s="8">
        <v>1.46E-2</v>
      </c>
      <c r="L31" s="7">
        <v>484265</v>
      </c>
      <c r="M31" s="7">
        <v>115.55</v>
      </c>
      <c r="N31" s="7">
        <v>559.57000000000005</v>
      </c>
      <c r="O31" s="8">
        <v>0</v>
      </c>
      <c r="P31" s="8">
        <v>7.9100000000000004E-2</v>
      </c>
      <c r="Q31" s="8">
        <v>2.06E-2</v>
      </c>
    </row>
    <row r="32" spans="2:17">
      <c r="B32" s="6" t="s">
        <v>136</v>
      </c>
      <c r="C32" s="17">
        <v>1099456</v>
      </c>
      <c r="D32" s="6" t="s">
        <v>117</v>
      </c>
      <c r="E32" s="6" t="s">
        <v>118</v>
      </c>
      <c r="F32" s="6"/>
      <c r="G32" s="6"/>
      <c r="H32" s="17">
        <v>7.45</v>
      </c>
      <c r="I32" s="6" t="s">
        <v>90</v>
      </c>
      <c r="J32" s="19">
        <v>6.25E-2</v>
      </c>
      <c r="K32" s="8">
        <v>1.9199999999999998E-2</v>
      </c>
      <c r="L32" s="7">
        <v>342537</v>
      </c>
      <c r="M32" s="7">
        <v>140.86000000000001</v>
      </c>
      <c r="N32" s="7">
        <v>482.5</v>
      </c>
      <c r="O32" s="8">
        <v>0</v>
      </c>
      <c r="P32" s="8">
        <v>6.8199999999999997E-2</v>
      </c>
      <c r="Q32" s="8">
        <v>1.78E-2</v>
      </c>
    </row>
    <row r="33" spans="2:17">
      <c r="B33" s="6" t="s">
        <v>137</v>
      </c>
      <c r="C33" s="17">
        <v>1127646</v>
      </c>
      <c r="D33" s="6" t="s">
        <v>117</v>
      </c>
      <c r="E33" s="6" t="s">
        <v>118</v>
      </c>
      <c r="F33" s="6"/>
      <c r="G33" s="6"/>
      <c r="H33" s="17">
        <v>4.4000000000000004</v>
      </c>
      <c r="I33" s="6" t="s">
        <v>90</v>
      </c>
      <c r="J33" s="19">
        <v>1.5E-3</v>
      </c>
      <c r="K33" s="8">
        <v>2.7000000000000001E-3</v>
      </c>
      <c r="L33" s="7">
        <v>36241</v>
      </c>
      <c r="M33" s="7">
        <v>99.47</v>
      </c>
      <c r="N33" s="7">
        <v>36.049999999999997</v>
      </c>
      <c r="O33" s="8">
        <v>0</v>
      </c>
      <c r="P33" s="8">
        <v>5.1000000000000004E-3</v>
      </c>
      <c r="Q33" s="8">
        <v>1.2999999999999999E-3</v>
      </c>
    </row>
    <row r="34" spans="2:17">
      <c r="B34" s="13" t="s">
        <v>138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5" spans="2:17">
      <c r="B35" s="3" t="s">
        <v>139</v>
      </c>
      <c r="C35" s="12"/>
      <c r="D35" s="3"/>
      <c r="E35" s="3"/>
      <c r="F35" s="3"/>
      <c r="G35" s="3"/>
      <c r="I35" s="3"/>
      <c r="L35" s="9">
        <v>0</v>
      </c>
      <c r="N35" s="9">
        <v>0</v>
      </c>
      <c r="P35" s="10">
        <v>0</v>
      </c>
      <c r="Q35" s="10">
        <v>0</v>
      </c>
    </row>
    <row r="36" spans="2:17">
      <c r="B36" s="13" t="s">
        <v>140</v>
      </c>
      <c r="C36" s="14"/>
      <c r="D36" s="13"/>
      <c r="E36" s="13"/>
      <c r="F36" s="13"/>
      <c r="G36" s="13"/>
      <c r="I36" s="13"/>
      <c r="L36" s="15">
        <v>0</v>
      </c>
      <c r="N36" s="15">
        <v>0</v>
      </c>
      <c r="P36" s="16">
        <v>0</v>
      </c>
      <c r="Q36" s="16">
        <v>0</v>
      </c>
    </row>
    <row r="37" spans="2:17">
      <c r="B37" s="13" t="s">
        <v>141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40" spans="2:17">
      <c r="B40" s="6" t="s">
        <v>100</v>
      </c>
      <c r="C40" s="17"/>
      <c r="D40" s="6"/>
      <c r="E40" s="6"/>
      <c r="F40" s="6"/>
      <c r="G40" s="6"/>
      <c r="I40" s="6"/>
    </row>
    <row r="44" spans="2:17">
      <c r="B44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712</v>
      </c>
    </row>
    <row r="3" spans="2:16" ht="15.75">
      <c r="B3" s="1" t="s">
        <v>710</v>
      </c>
    </row>
    <row r="4" spans="2:16" ht="15.75">
      <c r="B4" s="1" t="s">
        <v>1</v>
      </c>
    </row>
    <row r="6" spans="2:16" ht="15.75">
      <c r="B6" s="2" t="s">
        <v>701</v>
      </c>
    </row>
    <row r="7" spans="2:16">
      <c r="B7" s="3" t="s">
        <v>72</v>
      </c>
      <c r="C7" s="3" t="s">
        <v>73</v>
      </c>
      <c r="D7" s="3" t="s">
        <v>144</v>
      </c>
      <c r="E7" s="3" t="s">
        <v>75</v>
      </c>
      <c r="F7" s="3" t="s">
        <v>76</v>
      </c>
      <c r="G7" s="3" t="s">
        <v>104</v>
      </c>
      <c r="H7" s="3" t="s">
        <v>105</v>
      </c>
      <c r="I7" s="3" t="s">
        <v>77</v>
      </c>
      <c r="J7" s="3" t="s">
        <v>78</v>
      </c>
      <c r="K7" s="3" t="s">
        <v>698</v>
      </c>
      <c r="L7" s="3" t="s">
        <v>106</v>
      </c>
      <c r="M7" s="3" t="s">
        <v>699</v>
      </c>
      <c r="N7" s="3" t="s">
        <v>107</v>
      </c>
      <c r="O7" s="3" t="s">
        <v>108</v>
      </c>
      <c r="P7" s="3" t="s">
        <v>82</v>
      </c>
    </row>
    <row r="8" spans="2:16">
      <c r="B8" s="4"/>
      <c r="C8" s="4"/>
      <c r="D8" s="4"/>
      <c r="E8" s="4"/>
      <c r="F8" s="4"/>
      <c r="G8" s="4" t="s">
        <v>109</v>
      </c>
      <c r="H8" s="4" t="s">
        <v>110</v>
      </c>
      <c r="I8" s="4"/>
      <c r="J8" s="4" t="s">
        <v>83</v>
      </c>
      <c r="K8" s="4" t="s">
        <v>83</v>
      </c>
      <c r="L8" s="4" t="s">
        <v>111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702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703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704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705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706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708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709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100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3" sqref="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712</v>
      </c>
    </row>
    <row r="3" spans="2:20" ht="15.75">
      <c r="B3" s="1" t="s">
        <v>710</v>
      </c>
    </row>
    <row r="4" spans="2:20" ht="15.75">
      <c r="B4" s="1" t="s">
        <v>1</v>
      </c>
    </row>
    <row r="6" spans="2:20" ht="15.75">
      <c r="B6" s="2" t="s">
        <v>101</v>
      </c>
    </row>
    <row r="7" spans="2:20" ht="15.75">
      <c r="B7" s="2" t="s">
        <v>142</v>
      </c>
    </row>
    <row r="8" spans="2:20">
      <c r="B8" s="3" t="s">
        <v>72</v>
      </c>
      <c r="C8" s="3" t="s">
        <v>73</v>
      </c>
      <c r="D8" s="3" t="s">
        <v>103</v>
      </c>
      <c r="E8" s="3" t="s">
        <v>143</v>
      </c>
      <c r="F8" s="3" t="s">
        <v>74</v>
      </c>
      <c r="G8" s="3" t="s">
        <v>144</v>
      </c>
      <c r="H8" s="3" t="s">
        <v>75</v>
      </c>
      <c r="I8" s="3" t="s">
        <v>76</v>
      </c>
      <c r="J8" s="3" t="s">
        <v>104</v>
      </c>
      <c r="K8" s="3" t="s">
        <v>105</v>
      </c>
      <c r="L8" s="3" t="s">
        <v>77</v>
      </c>
      <c r="M8" s="3" t="s">
        <v>78</v>
      </c>
      <c r="N8" s="3" t="s">
        <v>79</v>
      </c>
      <c r="O8" s="3" t="s">
        <v>106</v>
      </c>
      <c r="P8" s="3" t="s">
        <v>40</v>
      </c>
      <c r="Q8" s="3" t="s">
        <v>80</v>
      </c>
      <c r="R8" s="3" t="s">
        <v>107</v>
      </c>
      <c r="S8" s="3" t="s">
        <v>108</v>
      </c>
      <c r="T8" s="3" t="s">
        <v>82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109</v>
      </c>
      <c r="K9" s="4" t="s">
        <v>110</v>
      </c>
      <c r="L9" s="4"/>
      <c r="M9" s="4" t="s">
        <v>83</v>
      </c>
      <c r="N9" s="4" t="s">
        <v>83</v>
      </c>
      <c r="O9" s="4" t="s">
        <v>111</v>
      </c>
      <c r="P9" s="4" t="s">
        <v>112</v>
      </c>
      <c r="Q9" s="4" t="s">
        <v>84</v>
      </c>
      <c r="R9" s="4" t="s">
        <v>83</v>
      </c>
      <c r="S9" s="4" t="s">
        <v>83</v>
      </c>
      <c r="T9" s="4" t="s">
        <v>83</v>
      </c>
    </row>
    <row r="11" spans="2:20">
      <c r="B11" s="3" t="s">
        <v>145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6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712</v>
      </c>
    </row>
    <row r="3" spans="2:21" ht="15.75">
      <c r="B3" s="1" t="s">
        <v>710</v>
      </c>
    </row>
    <row r="4" spans="2:21" ht="15.75">
      <c r="B4" s="1" t="s">
        <v>1</v>
      </c>
    </row>
    <row r="6" spans="2:21" ht="15.75">
      <c r="B6" s="2" t="s">
        <v>101</v>
      </c>
    </row>
    <row r="7" spans="2:21" ht="15.75">
      <c r="B7" s="2" t="s">
        <v>154</v>
      </c>
    </row>
    <row r="8" spans="2:21">
      <c r="B8" s="3" t="s">
        <v>72</v>
      </c>
      <c r="C8" s="3" t="s">
        <v>73</v>
      </c>
      <c r="D8" s="3" t="s">
        <v>103</v>
      </c>
      <c r="E8" s="3" t="s">
        <v>143</v>
      </c>
      <c r="F8" s="3" t="s">
        <v>74</v>
      </c>
      <c r="G8" s="3" t="s">
        <v>144</v>
      </c>
      <c r="H8" s="3" t="s">
        <v>75</v>
      </c>
      <c r="I8" s="3" t="s">
        <v>76</v>
      </c>
      <c r="J8" s="3" t="s">
        <v>104</v>
      </c>
      <c r="K8" s="3" t="s">
        <v>105</v>
      </c>
      <c r="L8" s="3" t="s">
        <v>77</v>
      </c>
      <c r="M8" s="3" t="s">
        <v>78</v>
      </c>
      <c r="N8" s="3" t="s">
        <v>79</v>
      </c>
      <c r="O8" s="3" t="s">
        <v>106</v>
      </c>
      <c r="P8" s="3" t="s">
        <v>40</v>
      </c>
      <c r="Q8" s="3" t="s">
        <v>155</v>
      </c>
      <c r="R8" s="3" t="s">
        <v>80</v>
      </c>
      <c r="S8" s="3" t="s">
        <v>107</v>
      </c>
      <c r="T8" s="3" t="s">
        <v>108</v>
      </c>
      <c r="U8" s="3" t="s">
        <v>82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109</v>
      </c>
      <c r="K9" s="4" t="s">
        <v>110</v>
      </c>
      <c r="L9" s="4"/>
      <c r="M9" s="4" t="s">
        <v>83</v>
      </c>
      <c r="N9" s="4" t="s">
        <v>83</v>
      </c>
      <c r="O9" s="4" t="s">
        <v>111</v>
      </c>
      <c r="P9" s="4" t="s">
        <v>112</v>
      </c>
      <c r="Q9" s="4" t="s">
        <v>84</v>
      </c>
      <c r="R9" s="4" t="s">
        <v>84</v>
      </c>
      <c r="S9" s="4" t="s">
        <v>83</v>
      </c>
      <c r="T9" s="4" t="s">
        <v>83</v>
      </c>
      <c r="U9" s="4" t="s">
        <v>83</v>
      </c>
    </row>
    <row r="11" spans="2:21">
      <c r="B11" s="3" t="s">
        <v>156</v>
      </c>
      <c r="C11" s="12"/>
      <c r="D11" s="3"/>
      <c r="E11" s="3"/>
      <c r="F11" s="3"/>
      <c r="G11" s="3"/>
      <c r="H11" s="3"/>
      <c r="I11" s="3"/>
      <c r="J11" s="3"/>
      <c r="K11" s="12">
        <v>4.67</v>
      </c>
      <c r="L11" s="3"/>
      <c r="N11" s="10">
        <v>1.3100000000000001E-2</v>
      </c>
      <c r="O11" s="9">
        <v>3618910.63</v>
      </c>
      <c r="R11" s="9">
        <v>4355.9399999999996</v>
      </c>
      <c r="T11" s="10">
        <v>1</v>
      </c>
      <c r="U11" s="10">
        <v>0.16059999999999999</v>
      </c>
    </row>
    <row r="12" spans="2:21">
      <c r="B12" s="3" t="s">
        <v>157</v>
      </c>
      <c r="C12" s="12"/>
      <c r="D12" s="3"/>
      <c r="E12" s="3"/>
      <c r="F12" s="3"/>
      <c r="G12" s="3"/>
      <c r="H12" s="3"/>
      <c r="I12" s="3"/>
      <c r="J12" s="3"/>
      <c r="K12" s="12">
        <v>4.1399999999999997</v>
      </c>
      <c r="L12" s="3"/>
      <c r="N12" s="10">
        <v>1.2E-2</v>
      </c>
      <c r="O12" s="9">
        <v>3523910.63</v>
      </c>
      <c r="R12" s="9">
        <v>4002.63</v>
      </c>
      <c r="T12" s="10">
        <v>0.91890000000000005</v>
      </c>
      <c r="U12" s="10">
        <v>0.14760000000000001</v>
      </c>
    </row>
    <row r="13" spans="2:21">
      <c r="B13" s="13" t="s">
        <v>158</v>
      </c>
      <c r="C13" s="14"/>
      <c r="D13" s="13"/>
      <c r="E13" s="13"/>
      <c r="F13" s="13"/>
      <c r="G13" s="13"/>
      <c r="H13" s="13"/>
      <c r="I13" s="13"/>
      <c r="J13" s="13"/>
      <c r="K13" s="14">
        <v>3.81</v>
      </c>
      <c r="L13" s="13"/>
      <c r="N13" s="16">
        <v>0.01</v>
      </c>
      <c r="O13" s="15">
        <v>3001692.22</v>
      </c>
      <c r="R13" s="15">
        <v>3458.86</v>
      </c>
      <c r="T13" s="16">
        <v>0.79410000000000003</v>
      </c>
      <c r="U13" s="16">
        <v>0.1275</v>
      </c>
    </row>
    <row r="14" spans="2:21">
      <c r="B14" s="6" t="s">
        <v>159</v>
      </c>
      <c r="C14" s="17">
        <v>6040315</v>
      </c>
      <c r="D14" s="6" t="s">
        <v>117</v>
      </c>
      <c r="E14" s="6"/>
      <c r="F14" s="18">
        <v>520018078</v>
      </c>
      <c r="G14" s="6" t="s">
        <v>160</v>
      </c>
      <c r="H14" s="6" t="s">
        <v>89</v>
      </c>
      <c r="I14" s="6" t="s">
        <v>161</v>
      </c>
      <c r="J14" s="6"/>
      <c r="K14" s="17">
        <v>2.98</v>
      </c>
      <c r="L14" s="6" t="s">
        <v>90</v>
      </c>
      <c r="M14" s="19">
        <v>5.8999999999999999E-3</v>
      </c>
      <c r="N14" s="8">
        <v>6.6E-3</v>
      </c>
      <c r="O14" s="7">
        <v>36572</v>
      </c>
      <c r="P14" s="7">
        <v>99.8</v>
      </c>
      <c r="Q14" s="7">
        <v>0</v>
      </c>
      <c r="R14" s="7">
        <v>36.5</v>
      </c>
      <c r="S14" s="8">
        <v>0</v>
      </c>
      <c r="T14" s="8">
        <v>8.3999999999999995E-3</v>
      </c>
      <c r="U14" s="8">
        <v>1.2999999999999999E-3</v>
      </c>
    </row>
    <row r="15" spans="2:21">
      <c r="B15" s="6" t="s">
        <v>162</v>
      </c>
      <c r="C15" s="17">
        <v>2310209</v>
      </c>
      <c r="D15" s="6" t="s">
        <v>117</v>
      </c>
      <c r="E15" s="6"/>
      <c r="F15" s="18">
        <v>520032046</v>
      </c>
      <c r="G15" s="6" t="s">
        <v>160</v>
      </c>
      <c r="H15" s="6" t="s">
        <v>89</v>
      </c>
      <c r="I15" s="6" t="s">
        <v>161</v>
      </c>
      <c r="J15" s="6"/>
      <c r="K15" s="17">
        <v>5.09</v>
      </c>
      <c r="L15" s="6" t="s">
        <v>90</v>
      </c>
      <c r="M15" s="19">
        <v>9.9000000000000008E-3</v>
      </c>
      <c r="N15" s="8">
        <v>8.0000000000000002E-3</v>
      </c>
      <c r="O15" s="7">
        <v>40000</v>
      </c>
      <c r="P15" s="7">
        <v>102.13</v>
      </c>
      <c r="Q15" s="7">
        <v>0</v>
      </c>
      <c r="R15" s="7">
        <v>40.85</v>
      </c>
      <c r="S15" s="8">
        <v>0</v>
      </c>
      <c r="T15" s="8">
        <v>9.4000000000000004E-3</v>
      </c>
      <c r="U15" s="8">
        <v>1.5E-3</v>
      </c>
    </row>
    <row r="16" spans="2:21">
      <c r="B16" s="6" t="s">
        <v>163</v>
      </c>
      <c r="C16" s="17">
        <v>2310191</v>
      </c>
      <c r="D16" s="6" t="s">
        <v>117</v>
      </c>
      <c r="E16" s="6"/>
      <c r="F16" s="18">
        <v>520032046</v>
      </c>
      <c r="G16" s="6" t="s">
        <v>160</v>
      </c>
      <c r="H16" s="6" t="s">
        <v>89</v>
      </c>
      <c r="I16" s="6" t="s">
        <v>161</v>
      </c>
      <c r="J16" s="6"/>
      <c r="K16" s="17">
        <v>3.75</v>
      </c>
      <c r="L16" s="6" t="s">
        <v>90</v>
      </c>
      <c r="M16" s="19">
        <v>0.04</v>
      </c>
      <c r="N16" s="8">
        <v>6.7999999999999996E-3</v>
      </c>
      <c r="O16" s="7">
        <v>213280</v>
      </c>
      <c r="P16" s="7">
        <v>118.17</v>
      </c>
      <c r="Q16" s="7">
        <v>0</v>
      </c>
      <c r="R16" s="7">
        <v>252.03</v>
      </c>
      <c r="S16" s="8">
        <v>1E-4</v>
      </c>
      <c r="T16" s="8">
        <v>5.79E-2</v>
      </c>
      <c r="U16" s="8">
        <v>9.2999999999999992E-3</v>
      </c>
    </row>
    <row r="17" spans="2:21">
      <c r="B17" s="6" t="s">
        <v>164</v>
      </c>
      <c r="C17" s="17">
        <v>2310118</v>
      </c>
      <c r="D17" s="6" t="s">
        <v>117</v>
      </c>
      <c r="E17" s="6"/>
      <c r="F17" s="18">
        <v>520032046</v>
      </c>
      <c r="G17" s="6" t="s">
        <v>160</v>
      </c>
      <c r="H17" s="6" t="s">
        <v>89</v>
      </c>
      <c r="I17" s="6" t="s">
        <v>161</v>
      </c>
      <c r="J17" s="6"/>
      <c r="K17" s="17">
        <v>1.54</v>
      </c>
      <c r="L17" s="6" t="s">
        <v>90</v>
      </c>
      <c r="M17" s="19">
        <v>2.58E-2</v>
      </c>
      <c r="N17" s="8">
        <v>5.7999999999999996E-3</v>
      </c>
      <c r="O17" s="7">
        <v>7797</v>
      </c>
      <c r="P17" s="7">
        <v>107.1</v>
      </c>
      <c r="Q17" s="7">
        <v>0</v>
      </c>
      <c r="R17" s="7">
        <v>8.35</v>
      </c>
      <c r="S17" s="8">
        <v>0</v>
      </c>
      <c r="T17" s="8">
        <v>1.9E-3</v>
      </c>
      <c r="U17" s="8">
        <v>2.9999999999999997E-4</v>
      </c>
    </row>
    <row r="18" spans="2:21">
      <c r="B18" s="6" t="s">
        <v>165</v>
      </c>
      <c r="C18" s="17">
        <v>2310159</v>
      </c>
      <c r="D18" s="6" t="s">
        <v>117</v>
      </c>
      <c r="E18" s="6"/>
      <c r="F18" s="18">
        <v>520032046</v>
      </c>
      <c r="G18" s="6" t="s">
        <v>160</v>
      </c>
      <c r="H18" s="6" t="s">
        <v>89</v>
      </c>
      <c r="I18" s="6" t="s">
        <v>161</v>
      </c>
      <c r="J18" s="6"/>
      <c r="K18" s="17">
        <v>2.57</v>
      </c>
      <c r="L18" s="6" t="s">
        <v>90</v>
      </c>
      <c r="M18" s="19">
        <v>6.4000000000000003E-3</v>
      </c>
      <c r="N18" s="8">
        <v>4.8999999999999998E-3</v>
      </c>
      <c r="O18" s="7">
        <v>13000</v>
      </c>
      <c r="P18" s="7">
        <v>100.14</v>
      </c>
      <c r="Q18" s="7">
        <v>0</v>
      </c>
      <c r="R18" s="7">
        <v>13.02</v>
      </c>
      <c r="S18" s="8">
        <v>0</v>
      </c>
      <c r="T18" s="8">
        <v>3.0000000000000001E-3</v>
      </c>
      <c r="U18" s="8">
        <v>5.0000000000000001E-4</v>
      </c>
    </row>
    <row r="19" spans="2:21">
      <c r="B19" s="6" t="s">
        <v>166</v>
      </c>
      <c r="C19" s="17">
        <v>2310142</v>
      </c>
      <c r="D19" s="6" t="s">
        <v>117</v>
      </c>
      <c r="E19" s="6"/>
      <c r="F19" s="18">
        <v>520032046</v>
      </c>
      <c r="G19" s="6" t="s">
        <v>160</v>
      </c>
      <c r="H19" s="6" t="s">
        <v>89</v>
      </c>
      <c r="I19" s="6" t="s">
        <v>161</v>
      </c>
      <c r="J19" s="6"/>
      <c r="K19" s="17">
        <v>2.1800000000000002</v>
      </c>
      <c r="L19" s="6" t="s">
        <v>90</v>
      </c>
      <c r="M19" s="19">
        <v>4.1000000000000003E-3</v>
      </c>
      <c r="N19" s="8">
        <v>6.4999999999999997E-3</v>
      </c>
      <c r="O19" s="7">
        <v>10390.209999999999</v>
      </c>
      <c r="P19" s="7">
        <v>99.8</v>
      </c>
      <c r="Q19" s="7">
        <v>0</v>
      </c>
      <c r="R19" s="7">
        <v>10.37</v>
      </c>
      <c r="S19" s="8">
        <v>0</v>
      </c>
      <c r="T19" s="8">
        <v>2.3999999999999998E-3</v>
      </c>
      <c r="U19" s="8">
        <v>4.0000000000000002E-4</v>
      </c>
    </row>
    <row r="20" spans="2:21">
      <c r="B20" s="6" t="s">
        <v>167</v>
      </c>
      <c r="C20" s="17">
        <v>1940535</v>
      </c>
      <c r="D20" s="6" t="s">
        <v>117</v>
      </c>
      <c r="E20" s="6"/>
      <c r="F20" s="18">
        <v>520032640</v>
      </c>
      <c r="G20" s="6" t="s">
        <v>160</v>
      </c>
      <c r="H20" s="6" t="s">
        <v>89</v>
      </c>
      <c r="I20" s="6" t="s">
        <v>161</v>
      </c>
      <c r="J20" s="6"/>
      <c r="K20" s="17">
        <v>4.5599999999999996</v>
      </c>
      <c r="L20" s="6" t="s">
        <v>90</v>
      </c>
      <c r="M20" s="19">
        <v>0.05</v>
      </c>
      <c r="N20" s="8">
        <v>7.7000000000000002E-3</v>
      </c>
      <c r="O20" s="7">
        <v>49833</v>
      </c>
      <c r="P20" s="7">
        <v>126.52</v>
      </c>
      <c r="Q20" s="7">
        <v>0</v>
      </c>
      <c r="R20" s="7">
        <v>63.05</v>
      </c>
      <c r="S20" s="8">
        <v>0</v>
      </c>
      <c r="T20" s="8">
        <v>1.4500000000000001E-2</v>
      </c>
      <c r="U20" s="8">
        <v>2.3E-3</v>
      </c>
    </row>
    <row r="21" spans="2:21">
      <c r="B21" s="6" t="s">
        <v>168</v>
      </c>
      <c r="C21" s="17">
        <v>1940568</v>
      </c>
      <c r="D21" s="6" t="s">
        <v>117</v>
      </c>
      <c r="E21" s="6"/>
      <c r="F21" s="18">
        <v>520032640</v>
      </c>
      <c r="G21" s="6" t="s">
        <v>160</v>
      </c>
      <c r="H21" s="6" t="s">
        <v>89</v>
      </c>
      <c r="I21" s="6" t="s">
        <v>161</v>
      </c>
      <c r="J21" s="6"/>
      <c r="K21" s="17">
        <v>2.17</v>
      </c>
      <c r="L21" s="6" t="s">
        <v>90</v>
      </c>
      <c r="M21" s="19">
        <v>1.6E-2</v>
      </c>
      <c r="N21" s="8">
        <v>7.6E-3</v>
      </c>
      <c r="O21" s="7">
        <v>23000</v>
      </c>
      <c r="P21" s="7">
        <v>103.09</v>
      </c>
      <c r="Q21" s="7">
        <v>0</v>
      </c>
      <c r="R21" s="7">
        <v>23.71</v>
      </c>
      <c r="S21" s="8">
        <v>0</v>
      </c>
      <c r="T21" s="8">
        <v>5.4000000000000003E-3</v>
      </c>
      <c r="U21" s="8">
        <v>8.9999999999999998E-4</v>
      </c>
    </row>
    <row r="22" spans="2:21">
      <c r="B22" s="6" t="s">
        <v>169</v>
      </c>
      <c r="C22" s="17">
        <v>1940576</v>
      </c>
      <c r="D22" s="6" t="s">
        <v>117</v>
      </c>
      <c r="E22" s="6"/>
      <c r="F22" s="18">
        <v>520032640</v>
      </c>
      <c r="G22" s="6" t="s">
        <v>160</v>
      </c>
      <c r="H22" s="6" t="s">
        <v>89</v>
      </c>
      <c r="I22" s="6" t="s">
        <v>161</v>
      </c>
      <c r="J22" s="6"/>
      <c r="K22" s="17">
        <v>3.2</v>
      </c>
      <c r="L22" s="6" t="s">
        <v>90</v>
      </c>
      <c r="M22" s="19">
        <v>7.0000000000000001E-3</v>
      </c>
      <c r="N22" s="8">
        <v>5.7999999999999996E-3</v>
      </c>
      <c r="O22" s="7">
        <v>150949.88</v>
      </c>
      <c r="P22" s="7">
        <v>101.69</v>
      </c>
      <c r="Q22" s="7">
        <v>0</v>
      </c>
      <c r="R22" s="7">
        <v>153.5</v>
      </c>
      <c r="S22" s="8">
        <v>0</v>
      </c>
      <c r="T22" s="8">
        <v>3.5200000000000002E-2</v>
      </c>
      <c r="U22" s="8">
        <v>5.7000000000000002E-3</v>
      </c>
    </row>
    <row r="23" spans="2:21">
      <c r="B23" s="6" t="s">
        <v>170</v>
      </c>
      <c r="C23" s="17">
        <v>1135177</v>
      </c>
      <c r="D23" s="6" t="s">
        <v>117</v>
      </c>
      <c r="E23" s="6"/>
      <c r="F23" s="18">
        <v>513141879</v>
      </c>
      <c r="G23" s="6" t="s">
        <v>160</v>
      </c>
      <c r="H23" s="6" t="s">
        <v>171</v>
      </c>
      <c r="I23" s="6" t="s">
        <v>161</v>
      </c>
      <c r="J23" s="6"/>
      <c r="K23" s="17">
        <v>2.73</v>
      </c>
      <c r="L23" s="6" t="s">
        <v>90</v>
      </c>
      <c r="M23" s="19">
        <v>8.0000000000000002E-3</v>
      </c>
      <c r="N23" s="8">
        <v>5.1999999999999998E-3</v>
      </c>
      <c r="O23" s="7">
        <v>27595</v>
      </c>
      <c r="P23" s="7">
        <v>102.07</v>
      </c>
      <c r="Q23" s="7">
        <v>0</v>
      </c>
      <c r="R23" s="7">
        <v>28.17</v>
      </c>
      <c r="S23" s="8">
        <v>0</v>
      </c>
      <c r="T23" s="8">
        <v>6.4999999999999997E-3</v>
      </c>
      <c r="U23" s="8">
        <v>1E-3</v>
      </c>
    </row>
    <row r="24" spans="2:21">
      <c r="B24" s="6" t="s">
        <v>172</v>
      </c>
      <c r="C24" s="17">
        <v>6040299</v>
      </c>
      <c r="D24" s="6" t="s">
        <v>117</v>
      </c>
      <c r="E24" s="6"/>
      <c r="F24" s="18">
        <v>520018078</v>
      </c>
      <c r="G24" s="6" t="s">
        <v>160</v>
      </c>
      <c r="H24" s="6" t="s">
        <v>171</v>
      </c>
      <c r="I24" s="6" t="s">
        <v>161</v>
      </c>
      <c r="J24" s="6"/>
      <c r="K24" s="17">
        <v>3.18</v>
      </c>
      <c r="L24" s="6" t="s">
        <v>90</v>
      </c>
      <c r="M24" s="19">
        <v>3.4000000000000002E-2</v>
      </c>
      <c r="N24" s="8">
        <v>5.8999999999999999E-3</v>
      </c>
      <c r="O24" s="7">
        <v>476964</v>
      </c>
      <c r="P24" s="7">
        <v>114.56</v>
      </c>
      <c r="Q24" s="7">
        <v>0</v>
      </c>
      <c r="R24" s="7">
        <v>546.41</v>
      </c>
      <c r="S24" s="8">
        <v>2.9999999999999997E-4</v>
      </c>
      <c r="T24" s="8">
        <v>0.12540000000000001</v>
      </c>
      <c r="U24" s="8">
        <v>2.01E-2</v>
      </c>
    </row>
    <row r="25" spans="2:21">
      <c r="B25" s="6" t="s">
        <v>173</v>
      </c>
      <c r="C25" s="17">
        <v>6040232</v>
      </c>
      <c r="D25" s="6" t="s">
        <v>117</v>
      </c>
      <c r="E25" s="6"/>
      <c r="F25" s="18">
        <v>520018078</v>
      </c>
      <c r="G25" s="6" t="s">
        <v>160</v>
      </c>
      <c r="H25" s="6" t="s">
        <v>171</v>
      </c>
      <c r="I25" s="6" t="s">
        <v>161</v>
      </c>
      <c r="J25" s="6"/>
      <c r="K25" s="17">
        <v>0.35</v>
      </c>
      <c r="L25" s="6" t="s">
        <v>90</v>
      </c>
      <c r="M25" s="19">
        <v>4.3999999999999997E-2</v>
      </c>
      <c r="N25" s="8">
        <v>1.4500000000000001E-2</v>
      </c>
      <c r="O25" s="7">
        <v>12148.34</v>
      </c>
      <c r="P25" s="7">
        <v>122.07</v>
      </c>
      <c r="Q25" s="7">
        <v>0</v>
      </c>
      <c r="R25" s="7">
        <v>14.83</v>
      </c>
      <c r="S25" s="8">
        <v>0</v>
      </c>
      <c r="T25" s="8">
        <v>3.3999999999999998E-3</v>
      </c>
      <c r="U25" s="8">
        <v>5.0000000000000001E-4</v>
      </c>
    </row>
    <row r="26" spans="2:21">
      <c r="B26" s="6" t="s">
        <v>174</v>
      </c>
      <c r="C26" s="17">
        <v>2310076</v>
      </c>
      <c r="D26" s="6" t="s">
        <v>117</v>
      </c>
      <c r="E26" s="6"/>
      <c r="F26" s="18">
        <v>520032046</v>
      </c>
      <c r="G26" s="6" t="s">
        <v>160</v>
      </c>
      <c r="H26" s="6" t="s">
        <v>171</v>
      </c>
      <c r="I26" s="6" t="s">
        <v>161</v>
      </c>
      <c r="J26" s="6"/>
      <c r="K26" s="17">
        <v>2.14</v>
      </c>
      <c r="L26" s="6" t="s">
        <v>90</v>
      </c>
      <c r="M26" s="19">
        <v>0.03</v>
      </c>
      <c r="N26" s="8">
        <v>5.5999999999999999E-3</v>
      </c>
      <c r="O26" s="7">
        <v>23855</v>
      </c>
      <c r="P26" s="7">
        <v>114.25</v>
      </c>
      <c r="Q26" s="7">
        <v>0</v>
      </c>
      <c r="R26" s="7">
        <v>27.25</v>
      </c>
      <c r="S26" s="8">
        <v>0</v>
      </c>
      <c r="T26" s="8">
        <v>6.3E-3</v>
      </c>
      <c r="U26" s="8">
        <v>1E-3</v>
      </c>
    </row>
    <row r="27" spans="2:21">
      <c r="B27" s="6" t="s">
        <v>175</v>
      </c>
      <c r="C27" s="17">
        <v>1136324</v>
      </c>
      <c r="D27" s="6" t="s">
        <v>117</v>
      </c>
      <c r="E27" s="6"/>
      <c r="F27" s="18">
        <v>510960719</v>
      </c>
      <c r="G27" s="6" t="s">
        <v>176</v>
      </c>
      <c r="H27" s="6" t="s">
        <v>171</v>
      </c>
      <c r="I27" s="6" t="s">
        <v>161</v>
      </c>
      <c r="J27" s="6"/>
      <c r="K27" s="17">
        <v>5.25</v>
      </c>
      <c r="L27" s="6" t="s">
        <v>90</v>
      </c>
      <c r="M27" s="19">
        <v>1.6400000000000001E-2</v>
      </c>
      <c r="N27" s="8">
        <v>1.2800000000000001E-2</v>
      </c>
      <c r="O27" s="7">
        <v>9000</v>
      </c>
      <c r="P27" s="7">
        <v>101.93</v>
      </c>
      <c r="Q27" s="7">
        <v>7.0000000000000007E-2</v>
      </c>
      <c r="R27" s="7">
        <v>9.25</v>
      </c>
      <c r="S27" s="8">
        <v>0</v>
      </c>
      <c r="T27" s="8">
        <v>2.0999999999999999E-3</v>
      </c>
      <c r="U27" s="8">
        <v>2.9999999999999997E-4</v>
      </c>
    </row>
    <row r="28" spans="2:21">
      <c r="B28" s="6" t="s">
        <v>177</v>
      </c>
      <c r="C28" s="17">
        <v>1138650</v>
      </c>
      <c r="D28" s="6" t="s">
        <v>117</v>
      </c>
      <c r="E28" s="6"/>
      <c r="F28" s="18">
        <v>510960719</v>
      </c>
      <c r="G28" s="6" t="s">
        <v>176</v>
      </c>
      <c r="H28" s="6" t="s">
        <v>171</v>
      </c>
      <c r="I28" s="6" t="s">
        <v>178</v>
      </c>
      <c r="J28" s="6"/>
      <c r="K28" s="17">
        <v>6.61</v>
      </c>
      <c r="L28" s="6" t="s">
        <v>90</v>
      </c>
      <c r="M28" s="19">
        <v>1.34E-2</v>
      </c>
      <c r="N28" s="8">
        <v>1.61E-2</v>
      </c>
      <c r="O28" s="7">
        <v>35018</v>
      </c>
      <c r="P28" s="7">
        <v>99.05</v>
      </c>
      <c r="Q28" s="7">
        <v>0.24</v>
      </c>
      <c r="R28" s="7">
        <v>34.92</v>
      </c>
      <c r="S28" s="8">
        <v>0</v>
      </c>
      <c r="T28" s="8">
        <v>8.0000000000000002E-3</v>
      </c>
      <c r="U28" s="8">
        <v>1.2999999999999999E-3</v>
      </c>
    </row>
    <row r="29" spans="2:21">
      <c r="B29" s="6" t="s">
        <v>179</v>
      </c>
      <c r="C29" s="17">
        <v>1940501</v>
      </c>
      <c r="D29" s="6" t="s">
        <v>117</v>
      </c>
      <c r="E29" s="6"/>
      <c r="F29" s="18">
        <v>520032640</v>
      </c>
      <c r="G29" s="6" t="s">
        <v>160</v>
      </c>
      <c r="H29" s="6" t="s">
        <v>171</v>
      </c>
      <c r="I29" s="6" t="s">
        <v>161</v>
      </c>
      <c r="J29" s="6"/>
      <c r="K29" s="17">
        <v>3.7</v>
      </c>
      <c r="L29" s="6" t="s">
        <v>90</v>
      </c>
      <c r="M29" s="19">
        <v>0.04</v>
      </c>
      <c r="N29" s="8">
        <v>7.1000000000000004E-3</v>
      </c>
      <c r="O29" s="7">
        <v>266508</v>
      </c>
      <c r="P29" s="7">
        <v>119.19</v>
      </c>
      <c r="Q29" s="7">
        <v>0</v>
      </c>
      <c r="R29" s="7">
        <v>317.64999999999998</v>
      </c>
      <c r="S29" s="8">
        <v>1E-4</v>
      </c>
      <c r="T29" s="8">
        <v>7.2900000000000006E-2</v>
      </c>
      <c r="U29" s="8">
        <v>1.17E-2</v>
      </c>
    </row>
    <row r="30" spans="2:21">
      <c r="B30" s="6" t="s">
        <v>180</v>
      </c>
      <c r="C30" s="17">
        <v>1940543</v>
      </c>
      <c r="D30" s="6" t="s">
        <v>117</v>
      </c>
      <c r="E30" s="6"/>
      <c r="F30" s="18">
        <v>520032640</v>
      </c>
      <c r="G30" s="6" t="s">
        <v>160</v>
      </c>
      <c r="H30" s="6" t="s">
        <v>171</v>
      </c>
      <c r="I30" s="6" t="s">
        <v>161</v>
      </c>
      <c r="J30" s="6"/>
      <c r="K30" s="17">
        <v>4.57</v>
      </c>
      <c r="L30" s="6" t="s">
        <v>90</v>
      </c>
      <c r="M30" s="19">
        <v>4.2000000000000003E-2</v>
      </c>
      <c r="N30" s="8">
        <v>8.2000000000000007E-3</v>
      </c>
      <c r="O30" s="7">
        <v>31502</v>
      </c>
      <c r="P30" s="7">
        <v>118.32</v>
      </c>
      <c r="Q30" s="7">
        <v>0</v>
      </c>
      <c r="R30" s="7">
        <v>37.270000000000003</v>
      </c>
      <c r="S30" s="8">
        <v>0</v>
      </c>
      <c r="T30" s="8">
        <v>8.6E-3</v>
      </c>
      <c r="U30" s="8">
        <v>1.4E-3</v>
      </c>
    </row>
    <row r="31" spans="2:21">
      <c r="B31" s="6" t="s">
        <v>181</v>
      </c>
      <c r="C31" s="17">
        <v>1133487</v>
      </c>
      <c r="D31" s="6" t="s">
        <v>117</v>
      </c>
      <c r="E31" s="6"/>
      <c r="F31" s="18">
        <v>511659401</v>
      </c>
      <c r="G31" s="6" t="s">
        <v>176</v>
      </c>
      <c r="H31" s="6" t="s">
        <v>182</v>
      </c>
      <c r="I31" s="6" t="s">
        <v>161</v>
      </c>
      <c r="J31" s="6"/>
      <c r="K31" s="17">
        <v>6.67</v>
      </c>
      <c r="L31" s="6" t="s">
        <v>90</v>
      </c>
      <c r="M31" s="19">
        <v>2.3400000000000001E-2</v>
      </c>
      <c r="N31" s="8">
        <v>1.46E-2</v>
      </c>
      <c r="O31" s="7">
        <v>20329.79</v>
      </c>
      <c r="P31" s="7">
        <v>104.32</v>
      </c>
      <c r="Q31" s="7">
        <v>0</v>
      </c>
      <c r="R31" s="7">
        <v>21.21</v>
      </c>
      <c r="S31" s="8">
        <v>0</v>
      </c>
      <c r="T31" s="8">
        <v>4.8999999999999998E-3</v>
      </c>
      <c r="U31" s="8">
        <v>8.0000000000000004E-4</v>
      </c>
    </row>
    <row r="32" spans="2:21">
      <c r="B32" s="6" t="s">
        <v>183</v>
      </c>
      <c r="C32" s="17">
        <v>1121953</v>
      </c>
      <c r="D32" s="6" t="s">
        <v>117</v>
      </c>
      <c r="E32" s="6"/>
      <c r="F32" s="18">
        <v>513141879</v>
      </c>
      <c r="G32" s="6" t="s">
        <v>160</v>
      </c>
      <c r="H32" s="6" t="s">
        <v>182</v>
      </c>
      <c r="I32" s="6" t="s">
        <v>161</v>
      </c>
      <c r="J32" s="6"/>
      <c r="K32" s="17">
        <v>2.04</v>
      </c>
      <c r="L32" s="6" t="s">
        <v>90</v>
      </c>
      <c r="M32" s="19">
        <v>3.1E-2</v>
      </c>
      <c r="N32" s="8">
        <v>5.7999999999999996E-3</v>
      </c>
      <c r="O32" s="7">
        <v>114604.8</v>
      </c>
      <c r="P32" s="7">
        <v>112.2</v>
      </c>
      <c r="Q32" s="7">
        <v>0</v>
      </c>
      <c r="R32" s="7">
        <v>128.59</v>
      </c>
      <c r="S32" s="8">
        <v>2.0000000000000001E-4</v>
      </c>
      <c r="T32" s="8">
        <v>2.9499999999999998E-2</v>
      </c>
      <c r="U32" s="8">
        <v>4.7000000000000002E-3</v>
      </c>
    </row>
    <row r="33" spans="2:21">
      <c r="B33" s="6" t="s">
        <v>184</v>
      </c>
      <c r="C33" s="17">
        <v>7480023</v>
      </c>
      <c r="D33" s="6" t="s">
        <v>117</v>
      </c>
      <c r="E33" s="6"/>
      <c r="F33" s="18">
        <v>520029935</v>
      </c>
      <c r="G33" s="6" t="s">
        <v>160</v>
      </c>
      <c r="H33" s="6" t="s">
        <v>182</v>
      </c>
      <c r="I33" s="6" t="s">
        <v>161</v>
      </c>
      <c r="J33" s="6"/>
      <c r="K33" s="17">
        <v>1.38</v>
      </c>
      <c r="L33" s="6" t="s">
        <v>90</v>
      </c>
      <c r="M33" s="19">
        <v>5.2499999999999998E-2</v>
      </c>
      <c r="N33" s="8">
        <v>8.5000000000000006E-3</v>
      </c>
      <c r="O33" s="7">
        <v>13260</v>
      </c>
      <c r="P33" s="7">
        <v>134.29</v>
      </c>
      <c r="Q33" s="7">
        <v>0</v>
      </c>
      <c r="R33" s="7">
        <v>17.809999999999999</v>
      </c>
      <c r="S33" s="8">
        <v>0</v>
      </c>
      <c r="T33" s="8">
        <v>4.1000000000000003E-3</v>
      </c>
      <c r="U33" s="8">
        <v>6.9999999999999999E-4</v>
      </c>
    </row>
    <row r="34" spans="2:21">
      <c r="B34" s="6" t="s">
        <v>185</v>
      </c>
      <c r="C34" s="17">
        <v>7480049</v>
      </c>
      <c r="D34" s="6" t="s">
        <v>117</v>
      </c>
      <c r="E34" s="6"/>
      <c r="F34" s="18">
        <v>520029935</v>
      </c>
      <c r="G34" s="6" t="s">
        <v>160</v>
      </c>
      <c r="H34" s="6" t="s">
        <v>182</v>
      </c>
      <c r="I34" s="6" t="s">
        <v>161</v>
      </c>
      <c r="J34" s="6"/>
      <c r="K34" s="17">
        <v>2.7</v>
      </c>
      <c r="L34" s="6" t="s">
        <v>90</v>
      </c>
      <c r="M34" s="19">
        <v>4.7500000000000001E-2</v>
      </c>
      <c r="N34" s="8">
        <v>5.7999999999999996E-3</v>
      </c>
      <c r="O34" s="7">
        <v>169451.29</v>
      </c>
      <c r="P34" s="7">
        <v>134.94999999999999</v>
      </c>
      <c r="Q34" s="7">
        <v>0</v>
      </c>
      <c r="R34" s="7">
        <v>228.67</v>
      </c>
      <c r="S34" s="8">
        <v>4.0000000000000002E-4</v>
      </c>
      <c r="T34" s="8">
        <v>5.2499999999999998E-2</v>
      </c>
      <c r="U34" s="8">
        <v>8.3999999999999995E-3</v>
      </c>
    </row>
    <row r="35" spans="2:21">
      <c r="B35" s="6" t="s">
        <v>186</v>
      </c>
      <c r="C35" s="17">
        <v>1099738</v>
      </c>
      <c r="D35" s="6" t="s">
        <v>117</v>
      </c>
      <c r="E35" s="6"/>
      <c r="F35" s="18">
        <v>513834200</v>
      </c>
      <c r="G35" s="6" t="s">
        <v>187</v>
      </c>
      <c r="H35" s="6" t="s">
        <v>182</v>
      </c>
      <c r="I35" s="6" t="s">
        <v>161</v>
      </c>
      <c r="J35" s="6"/>
      <c r="K35" s="17">
        <v>2.41</v>
      </c>
      <c r="L35" s="6" t="s">
        <v>90</v>
      </c>
      <c r="M35" s="19">
        <v>4.65E-2</v>
      </c>
      <c r="N35" s="8">
        <v>7.9000000000000008E-3</v>
      </c>
      <c r="O35" s="7">
        <v>9759.2999999999993</v>
      </c>
      <c r="P35" s="7">
        <v>134.15</v>
      </c>
      <c r="Q35" s="7">
        <v>0</v>
      </c>
      <c r="R35" s="7">
        <v>13.09</v>
      </c>
      <c r="S35" s="8">
        <v>1E-4</v>
      </c>
      <c r="T35" s="8">
        <v>3.0000000000000001E-3</v>
      </c>
      <c r="U35" s="8">
        <v>5.0000000000000001E-4</v>
      </c>
    </row>
    <row r="36" spans="2:21">
      <c r="B36" s="6" t="s">
        <v>188</v>
      </c>
      <c r="C36" s="17">
        <v>3900206</v>
      </c>
      <c r="D36" s="6" t="s">
        <v>117</v>
      </c>
      <c r="E36" s="6"/>
      <c r="F36" s="18">
        <v>520038506</v>
      </c>
      <c r="G36" s="6" t="s">
        <v>176</v>
      </c>
      <c r="H36" s="6" t="s">
        <v>189</v>
      </c>
      <c r="I36" s="6" t="s">
        <v>161</v>
      </c>
      <c r="J36" s="6"/>
      <c r="K36" s="17">
        <v>1.17</v>
      </c>
      <c r="L36" s="6" t="s">
        <v>90</v>
      </c>
      <c r="M36" s="19">
        <v>4.2500000000000003E-2</v>
      </c>
      <c r="N36" s="8">
        <v>9.1999999999999998E-3</v>
      </c>
      <c r="O36" s="7">
        <v>8754.15</v>
      </c>
      <c r="P36" s="7">
        <v>126.79</v>
      </c>
      <c r="Q36" s="7">
        <v>0</v>
      </c>
      <c r="R36" s="7">
        <v>11.1</v>
      </c>
      <c r="S36" s="8">
        <v>0</v>
      </c>
      <c r="T36" s="8">
        <v>2.5000000000000001E-3</v>
      </c>
      <c r="U36" s="8">
        <v>4.0000000000000002E-4</v>
      </c>
    </row>
    <row r="37" spans="2:21">
      <c r="B37" s="6" t="s">
        <v>190</v>
      </c>
      <c r="C37" s="17">
        <v>1139492</v>
      </c>
      <c r="D37" s="6" t="s">
        <v>117</v>
      </c>
      <c r="E37" s="6"/>
      <c r="F37" s="18">
        <v>513668277</v>
      </c>
      <c r="G37" s="6" t="s">
        <v>160</v>
      </c>
      <c r="H37" s="6" t="s">
        <v>189</v>
      </c>
      <c r="I37" s="6" t="s">
        <v>178</v>
      </c>
      <c r="J37" s="6"/>
      <c r="K37" s="17">
        <v>4.08</v>
      </c>
      <c r="L37" s="6" t="s">
        <v>90</v>
      </c>
      <c r="M37" s="19">
        <v>9.4999999999999998E-3</v>
      </c>
      <c r="N37" s="8">
        <v>7.7999999999999996E-3</v>
      </c>
      <c r="O37" s="7">
        <v>36000</v>
      </c>
      <c r="P37" s="7">
        <v>101.28</v>
      </c>
      <c r="Q37" s="7">
        <v>0</v>
      </c>
      <c r="R37" s="7">
        <v>36.46</v>
      </c>
      <c r="S37" s="8">
        <v>0</v>
      </c>
      <c r="T37" s="8">
        <v>8.3999999999999995E-3</v>
      </c>
      <c r="U37" s="8">
        <v>1.2999999999999999E-3</v>
      </c>
    </row>
    <row r="38" spans="2:21">
      <c r="B38" s="6" t="s">
        <v>191</v>
      </c>
      <c r="C38" s="17">
        <v>1117357</v>
      </c>
      <c r="D38" s="6" t="s">
        <v>117</v>
      </c>
      <c r="E38" s="6"/>
      <c r="F38" s="18">
        <v>520026683</v>
      </c>
      <c r="G38" s="6" t="s">
        <v>176</v>
      </c>
      <c r="H38" s="6" t="s">
        <v>189</v>
      </c>
      <c r="I38" s="6" t="s">
        <v>178</v>
      </c>
      <c r="J38" s="6"/>
      <c r="K38" s="17">
        <v>1.94</v>
      </c>
      <c r="L38" s="6" t="s">
        <v>90</v>
      </c>
      <c r="M38" s="19">
        <v>4.9000000000000002E-2</v>
      </c>
      <c r="N38" s="8">
        <v>8.0999999999999996E-3</v>
      </c>
      <c r="O38" s="7">
        <v>7209</v>
      </c>
      <c r="P38" s="7">
        <v>119.11</v>
      </c>
      <c r="Q38" s="7">
        <v>0</v>
      </c>
      <c r="R38" s="7">
        <v>8.59</v>
      </c>
      <c r="S38" s="8">
        <v>0</v>
      </c>
      <c r="T38" s="8">
        <v>2E-3</v>
      </c>
      <c r="U38" s="8">
        <v>2.9999999999999997E-4</v>
      </c>
    </row>
    <row r="39" spans="2:21">
      <c r="B39" s="6" t="s">
        <v>192</v>
      </c>
      <c r="C39" s="17">
        <v>7590110</v>
      </c>
      <c r="D39" s="6" t="s">
        <v>117</v>
      </c>
      <c r="E39" s="6"/>
      <c r="F39" s="18">
        <v>520001736</v>
      </c>
      <c r="G39" s="6" t="s">
        <v>176</v>
      </c>
      <c r="H39" s="6" t="s">
        <v>189</v>
      </c>
      <c r="I39" s="6" t="s">
        <v>161</v>
      </c>
      <c r="J39" s="6"/>
      <c r="K39" s="17">
        <v>0.74</v>
      </c>
      <c r="L39" s="6" t="s">
        <v>90</v>
      </c>
      <c r="M39" s="19">
        <v>4.5499999999999999E-2</v>
      </c>
      <c r="N39" s="8">
        <v>1.03E-2</v>
      </c>
      <c r="O39" s="7">
        <v>5248.4</v>
      </c>
      <c r="P39" s="7">
        <v>125.27</v>
      </c>
      <c r="Q39" s="7">
        <v>0</v>
      </c>
      <c r="R39" s="7">
        <v>6.57</v>
      </c>
      <c r="S39" s="8">
        <v>0</v>
      </c>
      <c r="T39" s="8">
        <v>1.5E-3</v>
      </c>
      <c r="U39" s="8">
        <v>2.0000000000000001E-4</v>
      </c>
    </row>
    <row r="40" spans="2:21">
      <c r="B40" s="6" t="s">
        <v>193</v>
      </c>
      <c r="C40" s="17">
        <v>7590128</v>
      </c>
      <c r="D40" s="6" t="s">
        <v>117</v>
      </c>
      <c r="E40" s="6"/>
      <c r="F40" s="18">
        <v>520001736</v>
      </c>
      <c r="G40" s="6" t="s">
        <v>176</v>
      </c>
      <c r="H40" s="6" t="s">
        <v>189</v>
      </c>
      <c r="I40" s="6" t="s">
        <v>161</v>
      </c>
      <c r="J40" s="6"/>
      <c r="K40" s="17">
        <v>5.52</v>
      </c>
      <c r="L40" s="6" t="s">
        <v>90</v>
      </c>
      <c r="M40" s="19">
        <v>4.7500000000000001E-2</v>
      </c>
      <c r="N40" s="8">
        <v>1.5599999999999999E-2</v>
      </c>
      <c r="O40" s="7">
        <v>59555</v>
      </c>
      <c r="P40" s="7">
        <v>144.94999999999999</v>
      </c>
      <c r="Q40" s="7">
        <v>0</v>
      </c>
      <c r="R40" s="7">
        <v>86.32</v>
      </c>
      <c r="S40" s="8">
        <v>0</v>
      </c>
      <c r="T40" s="8">
        <v>1.9800000000000002E-2</v>
      </c>
      <c r="U40" s="8">
        <v>3.2000000000000002E-3</v>
      </c>
    </row>
    <row r="41" spans="2:21">
      <c r="B41" s="6" t="s">
        <v>194</v>
      </c>
      <c r="C41" s="17">
        <v>1260397</v>
      </c>
      <c r="D41" s="6" t="s">
        <v>117</v>
      </c>
      <c r="E41" s="6"/>
      <c r="F41" s="18">
        <v>520033234</v>
      </c>
      <c r="G41" s="6" t="s">
        <v>176</v>
      </c>
      <c r="H41" s="6" t="s">
        <v>189</v>
      </c>
      <c r="I41" s="6" t="s">
        <v>161</v>
      </c>
      <c r="J41" s="6"/>
      <c r="K41" s="17">
        <v>2.71</v>
      </c>
      <c r="L41" s="6" t="s">
        <v>90</v>
      </c>
      <c r="M41" s="19">
        <v>5.0999999999999997E-2</v>
      </c>
      <c r="N41" s="8">
        <v>1.6199999999999999E-2</v>
      </c>
      <c r="O41" s="7">
        <v>1289</v>
      </c>
      <c r="P41" s="7">
        <v>130.99</v>
      </c>
      <c r="Q41" s="7">
        <v>0</v>
      </c>
      <c r="R41" s="7">
        <v>1.69</v>
      </c>
      <c r="S41" s="8">
        <v>0</v>
      </c>
      <c r="T41" s="8">
        <v>4.0000000000000002E-4</v>
      </c>
      <c r="U41" s="8">
        <v>1E-4</v>
      </c>
    </row>
    <row r="42" spans="2:21">
      <c r="B42" s="6" t="s">
        <v>195</v>
      </c>
      <c r="C42" s="17">
        <v>1260462</v>
      </c>
      <c r="D42" s="6" t="s">
        <v>117</v>
      </c>
      <c r="E42" s="6"/>
      <c r="F42" s="18">
        <v>520033234</v>
      </c>
      <c r="G42" s="6" t="s">
        <v>176</v>
      </c>
      <c r="H42" s="6" t="s">
        <v>189</v>
      </c>
      <c r="I42" s="6" t="s">
        <v>161</v>
      </c>
      <c r="J42" s="6"/>
      <c r="K42" s="17">
        <v>0.99</v>
      </c>
      <c r="L42" s="6" t="s">
        <v>90</v>
      </c>
      <c r="M42" s="19">
        <v>5.2999999999999999E-2</v>
      </c>
      <c r="N42" s="8">
        <v>1.06E-2</v>
      </c>
      <c r="O42" s="7">
        <v>11711.08</v>
      </c>
      <c r="P42" s="7">
        <v>121.87</v>
      </c>
      <c r="Q42" s="7">
        <v>0</v>
      </c>
      <c r="R42" s="7">
        <v>14.27</v>
      </c>
      <c r="S42" s="8">
        <v>0</v>
      </c>
      <c r="T42" s="8">
        <v>3.3E-3</v>
      </c>
      <c r="U42" s="8">
        <v>5.0000000000000001E-4</v>
      </c>
    </row>
    <row r="43" spans="2:21">
      <c r="B43" s="6" t="s">
        <v>196</v>
      </c>
      <c r="C43" s="17">
        <v>1134147</v>
      </c>
      <c r="D43" s="6" t="s">
        <v>117</v>
      </c>
      <c r="E43" s="6"/>
      <c r="F43" s="18">
        <v>513704304</v>
      </c>
      <c r="G43" s="6" t="s">
        <v>160</v>
      </c>
      <c r="H43" s="6" t="s">
        <v>189</v>
      </c>
      <c r="I43" s="6" t="s">
        <v>161</v>
      </c>
      <c r="J43" s="6"/>
      <c r="K43" s="17">
        <v>6.23</v>
      </c>
      <c r="L43" s="6" t="s">
        <v>90</v>
      </c>
      <c r="M43" s="19">
        <v>1.4999999999999999E-2</v>
      </c>
      <c r="N43" s="8">
        <v>1.2200000000000001E-2</v>
      </c>
      <c r="O43" s="7">
        <v>20621.18</v>
      </c>
      <c r="P43" s="7">
        <v>102.39</v>
      </c>
      <c r="Q43" s="7">
        <v>0</v>
      </c>
      <c r="R43" s="7">
        <v>21.11</v>
      </c>
      <c r="S43" s="8">
        <v>0</v>
      </c>
      <c r="T43" s="8">
        <v>4.7999999999999996E-3</v>
      </c>
      <c r="U43" s="8">
        <v>8.0000000000000004E-4</v>
      </c>
    </row>
    <row r="44" spans="2:21">
      <c r="B44" s="6" t="s">
        <v>197</v>
      </c>
      <c r="C44" s="17">
        <v>1134048</v>
      </c>
      <c r="D44" s="6" t="s">
        <v>117</v>
      </c>
      <c r="E44" s="6"/>
      <c r="F44" s="18">
        <v>513834200</v>
      </c>
      <c r="G44" s="6" t="s">
        <v>187</v>
      </c>
      <c r="H44" s="6" t="s">
        <v>189</v>
      </c>
      <c r="I44" s="6" t="s">
        <v>161</v>
      </c>
      <c r="J44" s="6"/>
      <c r="K44" s="17">
        <v>10.91</v>
      </c>
      <c r="L44" s="6" t="s">
        <v>90</v>
      </c>
      <c r="M44" s="19">
        <v>2.4E-2</v>
      </c>
      <c r="N44" s="8">
        <v>2.07E-2</v>
      </c>
      <c r="O44" s="7">
        <v>10000</v>
      </c>
      <c r="P44" s="7">
        <v>103.7</v>
      </c>
      <c r="Q44" s="7">
        <v>0</v>
      </c>
      <c r="R44" s="7">
        <v>10.37</v>
      </c>
      <c r="S44" s="8">
        <v>0</v>
      </c>
      <c r="T44" s="8">
        <v>2.3999999999999998E-3</v>
      </c>
      <c r="U44" s="8">
        <v>4.0000000000000002E-4</v>
      </c>
    </row>
    <row r="45" spans="2:21">
      <c r="B45" s="6" t="s">
        <v>198</v>
      </c>
      <c r="C45" s="17">
        <v>1126077</v>
      </c>
      <c r="D45" s="6" t="s">
        <v>117</v>
      </c>
      <c r="E45" s="6"/>
      <c r="F45" s="18">
        <v>513834200</v>
      </c>
      <c r="G45" s="6" t="s">
        <v>187</v>
      </c>
      <c r="H45" s="6" t="s">
        <v>189</v>
      </c>
      <c r="I45" s="6" t="s">
        <v>161</v>
      </c>
      <c r="J45" s="6"/>
      <c r="K45" s="17">
        <v>7.72</v>
      </c>
      <c r="L45" s="6" t="s">
        <v>90</v>
      </c>
      <c r="M45" s="19">
        <v>3.85E-2</v>
      </c>
      <c r="N45" s="8">
        <v>2.0199999999999999E-2</v>
      </c>
      <c r="O45" s="7">
        <v>275</v>
      </c>
      <c r="P45" s="7">
        <v>118.43</v>
      </c>
      <c r="Q45" s="7">
        <v>0</v>
      </c>
      <c r="R45" s="7">
        <v>0.33</v>
      </c>
      <c r="S45" s="8">
        <v>0</v>
      </c>
      <c r="T45" s="8">
        <v>1E-4</v>
      </c>
      <c r="U45" s="8">
        <v>0</v>
      </c>
    </row>
    <row r="46" spans="2:21">
      <c r="B46" s="6" t="s">
        <v>199</v>
      </c>
      <c r="C46" s="17">
        <v>1134030</v>
      </c>
      <c r="D46" s="6" t="s">
        <v>117</v>
      </c>
      <c r="E46" s="6"/>
      <c r="F46" s="18">
        <v>513834200</v>
      </c>
      <c r="G46" s="6" t="s">
        <v>187</v>
      </c>
      <c r="H46" s="6" t="s">
        <v>189</v>
      </c>
      <c r="I46" s="6" t="s">
        <v>161</v>
      </c>
      <c r="J46" s="6"/>
      <c r="K46" s="17">
        <v>10.16</v>
      </c>
      <c r="L46" s="6" t="s">
        <v>90</v>
      </c>
      <c r="M46" s="19">
        <v>2.4E-2</v>
      </c>
      <c r="N46" s="8">
        <v>1.9900000000000001E-2</v>
      </c>
      <c r="O46" s="7">
        <v>10000</v>
      </c>
      <c r="P46" s="7">
        <v>104.28</v>
      </c>
      <c r="Q46" s="7">
        <v>0</v>
      </c>
      <c r="R46" s="7">
        <v>10.43</v>
      </c>
      <c r="S46" s="8">
        <v>0</v>
      </c>
      <c r="T46" s="8">
        <v>2.3999999999999998E-3</v>
      </c>
      <c r="U46" s="8">
        <v>4.0000000000000002E-4</v>
      </c>
    </row>
    <row r="47" spans="2:21">
      <c r="B47" s="6" t="s">
        <v>200</v>
      </c>
      <c r="C47" s="17">
        <v>1120120</v>
      </c>
      <c r="D47" s="6" t="s">
        <v>117</v>
      </c>
      <c r="E47" s="6"/>
      <c r="F47" s="18">
        <v>513754069</v>
      </c>
      <c r="G47" s="6" t="s">
        <v>187</v>
      </c>
      <c r="H47" s="6" t="s">
        <v>189</v>
      </c>
      <c r="I47" s="6" t="s">
        <v>161</v>
      </c>
      <c r="J47" s="6"/>
      <c r="K47" s="17">
        <v>6.25</v>
      </c>
      <c r="L47" s="6" t="s">
        <v>90</v>
      </c>
      <c r="M47" s="19">
        <v>3.7499999999999999E-2</v>
      </c>
      <c r="N47" s="8">
        <v>2.18E-2</v>
      </c>
      <c r="O47" s="7">
        <v>10000</v>
      </c>
      <c r="P47" s="7">
        <v>119.79</v>
      </c>
      <c r="Q47" s="7">
        <v>0</v>
      </c>
      <c r="R47" s="7">
        <v>11.98</v>
      </c>
      <c r="S47" s="8">
        <v>0</v>
      </c>
      <c r="T47" s="8">
        <v>2.8E-3</v>
      </c>
      <c r="U47" s="8">
        <v>4.0000000000000002E-4</v>
      </c>
    </row>
    <row r="48" spans="2:21">
      <c r="B48" s="6" t="s">
        <v>201</v>
      </c>
      <c r="C48" s="17">
        <v>1132950</v>
      </c>
      <c r="D48" s="6" t="s">
        <v>117</v>
      </c>
      <c r="E48" s="6"/>
      <c r="F48" s="18">
        <v>513754069</v>
      </c>
      <c r="G48" s="6" t="s">
        <v>187</v>
      </c>
      <c r="H48" s="6" t="s">
        <v>189</v>
      </c>
      <c r="I48" s="6" t="s">
        <v>161</v>
      </c>
      <c r="J48" s="6"/>
      <c r="K48" s="17">
        <v>8.61</v>
      </c>
      <c r="L48" s="6" t="s">
        <v>90</v>
      </c>
      <c r="M48" s="19">
        <v>2.3199999999999998E-2</v>
      </c>
      <c r="N48" s="8">
        <v>1.7899999999999999E-2</v>
      </c>
      <c r="O48" s="7">
        <v>98876</v>
      </c>
      <c r="P48" s="7">
        <v>104.65</v>
      </c>
      <c r="Q48" s="7">
        <v>0</v>
      </c>
      <c r="R48" s="7">
        <v>103.47</v>
      </c>
      <c r="S48" s="8">
        <v>2.9999999999999997E-4</v>
      </c>
      <c r="T48" s="8">
        <v>2.3800000000000002E-2</v>
      </c>
      <c r="U48" s="8">
        <v>3.8E-3</v>
      </c>
    </row>
    <row r="49" spans="2:21">
      <c r="B49" s="6" t="s">
        <v>202</v>
      </c>
      <c r="C49" s="17">
        <v>3230224</v>
      </c>
      <c r="D49" s="6" t="s">
        <v>117</v>
      </c>
      <c r="E49" s="6"/>
      <c r="F49" s="18">
        <v>520037789</v>
      </c>
      <c r="G49" s="6" t="s">
        <v>176</v>
      </c>
      <c r="H49" s="6" t="s">
        <v>189</v>
      </c>
      <c r="I49" s="6" t="s">
        <v>161</v>
      </c>
      <c r="J49" s="6"/>
      <c r="K49" s="17">
        <v>2.99</v>
      </c>
      <c r="L49" s="6" t="s">
        <v>90</v>
      </c>
      <c r="M49" s="19">
        <v>5.8500000000000003E-2</v>
      </c>
      <c r="N49" s="8">
        <v>1.2E-2</v>
      </c>
      <c r="O49" s="7">
        <v>31779.3</v>
      </c>
      <c r="P49" s="7">
        <v>123.77</v>
      </c>
      <c r="Q49" s="7">
        <v>0</v>
      </c>
      <c r="R49" s="7">
        <v>39.33</v>
      </c>
      <c r="S49" s="8">
        <v>0</v>
      </c>
      <c r="T49" s="8">
        <v>8.9999999999999993E-3</v>
      </c>
      <c r="U49" s="8">
        <v>1.5E-3</v>
      </c>
    </row>
    <row r="50" spans="2:21">
      <c r="B50" s="6" t="s">
        <v>203</v>
      </c>
      <c r="C50" s="17">
        <v>3230166</v>
      </c>
      <c r="D50" s="6" t="s">
        <v>117</v>
      </c>
      <c r="E50" s="6"/>
      <c r="F50" s="18">
        <v>520037789</v>
      </c>
      <c r="G50" s="6" t="s">
        <v>176</v>
      </c>
      <c r="H50" s="6" t="s">
        <v>189</v>
      </c>
      <c r="I50" s="6" t="s">
        <v>161</v>
      </c>
      <c r="J50" s="6"/>
      <c r="K50" s="17">
        <v>4.12</v>
      </c>
      <c r="L50" s="6" t="s">
        <v>90</v>
      </c>
      <c r="M50" s="19">
        <v>2.5499999999999998E-2</v>
      </c>
      <c r="N50" s="8">
        <v>1.21E-2</v>
      </c>
      <c r="O50" s="7">
        <v>27968.799999999999</v>
      </c>
      <c r="P50" s="7">
        <v>106.34</v>
      </c>
      <c r="Q50" s="7">
        <v>0.36</v>
      </c>
      <c r="R50" s="7">
        <v>30.1</v>
      </c>
      <c r="S50" s="8">
        <v>0</v>
      </c>
      <c r="T50" s="8">
        <v>6.8999999999999999E-3</v>
      </c>
      <c r="U50" s="8">
        <v>1.1000000000000001E-3</v>
      </c>
    </row>
    <row r="51" spans="2:21">
      <c r="B51" s="6" t="s">
        <v>204</v>
      </c>
      <c r="C51" s="17">
        <v>3230174</v>
      </c>
      <c r="D51" s="6" t="s">
        <v>117</v>
      </c>
      <c r="E51" s="6"/>
      <c r="F51" s="18">
        <v>520037789</v>
      </c>
      <c r="G51" s="6" t="s">
        <v>176</v>
      </c>
      <c r="H51" s="6" t="s">
        <v>189</v>
      </c>
      <c r="I51" s="6" t="s">
        <v>161</v>
      </c>
      <c r="J51" s="6"/>
      <c r="K51" s="17">
        <v>2.78</v>
      </c>
      <c r="L51" s="6" t="s">
        <v>90</v>
      </c>
      <c r="M51" s="19">
        <v>2.29E-2</v>
      </c>
      <c r="N51" s="8">
        <v>1.14E-2</v>
      </c>
      <c r="O51" s="7">
        <v>36907.21</v>
      </c>
      <c r="P51" s="7">
        <v>103.25</v>
      </c>
      <c r="Q51" s="7">
        <v>0.21</v>
      </c>
      <c r="R51" s="7">
        <v>38.32</v>
      </c>
      <c r="S51" s="8">
        <v>1E-4</v>
      </c>
      <c r="T51" s="8">
        <v>8.8000000000000005E-3</v>
      </c>
      <c r="U51" s="8">
        <v>1.4E-3</v>
      </c>
    </row>
    <row r="52" spans="2:21">
      <c r="B52" s="6" t="s">
        <v>205</v>
      </c>
      <c r="C52" s="17">
        <v>3230083</v>
      </c>
      <c r="D52" s="6" t="s">
        <v>117</v>
      </c>
      <c r="E52" s="6"/>
      <c r="F52" s="18">
        <v>520037789</v>
      </c>
      <c r="G52" s="6" t="s">
        <v>176</v>
      </c>
      <c r="H52" s="6" t="s">
        <v>189</v>
      </c>
      <c r="I52" s="6" t="s">
        <v>161</v>
      </c>
      <c r="J52" s="6"/>
      <c r="K52" s="17">
        <v>0.17</v>
      </c>
      <c r="L52" s="6" t="s">
        <v>90</v>
      </c>
      <c r="M52" s="19">
        <v>4.7E-2</v>
      </c>
      <c r="N52" s="8">
        <v>9.5999999999999992E-3</v>
      </c>
      <c r="O52" s="7">
        <v>4889.68</v>
      </c>
      <c r="P52" s="7">
        <v>118.8</v>
      </c>
      <c r="Q52" s="7">
        <v>0</v>
      </c>
      <c r="R52" s="7">
        <v>5.81</v>
      </c>
      <c r="S52" s="8">
        <v>0</v>
      </c>
      <c r="T52" s="8">
        <v>1.2999999999999999E-3</v>
      </c>
      <c r="U52" s="8">
        <v>2.0000000000000001E-4</v>
      </c>
    </row>
    <row r="53" spans="2:21">
      <c r="B53" s="6" t="s">
        <v>206</v>
      </c>
      <c r="C53" s="17">
        <v>3230091</v>
      </c>
      <c r="D53" s="6" t="s">
        <v>117</v>
      </c>
      <c r="E53" s="6"/>
      <c r="F53" s="18">
        <v>520037789</v>
      </c>
      <c r="G53" s="6" t="s">
        <v>176</v>
      </c>
      <c r="H53" s="6" t="s">
        <v>189</v>
      </c>
      <c r="I53" s="6" t="s">
        <v>161</v>
      </c>
      <c r="J53" s="6"/>
      <c r="K53" s="17">
        <v>2.79</v>
      </c>
      <c r="L53" s="6" t="s">
        <v>90</v>
      </c>
      <c r="M53" s="19">
        <v>5.0999999999999997E-2</v>
      </c>
      <c r="N53" s="8">
        <v>6.7000000000000002E-3</v>
      </c>
      <c r="O53" s="7">
        <v>50191</v>
      </c>
      <c r="P53" s="7">
        <v>124.69</v>
      </c>
      <c r="Q53" s="7">
        <v>1.42</v>
      </c>
      <c r="R53" s="7">
        <v>64</v>
      </c>
      <c r="S53" s="8">
        <v>1E-4</v>
      </c>
      <c r="T53" s="8">
        <v>1.47E-2</v>
      </c>
      <c r="U53" s="8">
        <v>2.3999999999999998E-3</v>
      </c>
    </row>
    <row r="54" spans="2:21">
      <c r="B54" s="6" t="s">
        <v>207</v>
      </c>
      <c r="C54" s="17">
        <v>1139542</v>
      </c>
      <c r="D54" s="6" t="s">
        <v>117</v>
      </c>
      <c r="E54" s="6"/>
      <c r="F54" s="18">
        <v>510216054</v>
      </c>
      <c r="G54" s="6" t="s">
        <v>208</v>
      </c>
      <c r="H54" s="6" t="s">
        <v>189</v>
      </c>
      <c r="I54" s="6" t="s">
        <v>161</v>
      </c>
      <c r="J54" s="6"/>
      <c r="K54" s="17">
        <v>5.58</v>
      </c>
      <c r="L54" s="6" t="s">
        <v>90</v>
      </c>
      <c r="M54" s="19">
        <v>1.9400000000000001E-2</v>
      </c>
      <c r="N54" s="8">
        <v>1.3299999999999999E-2</v>
      </c>
      <c r="O54" s="7">
        <v>13000</v>
      </c>
      <c r="P54" s="7">
        <v>103.89</v>
      </c>
      <c r="Q54" s="7">
        <v>0</v>
      </c>
      <c r="R54" s="7">
        <v>13.51</v>
      </c>
      <c r="S54" s="8">
        <v>0</v>
      </c>
      <c r="T54" s="8">
        <v>3.0999999999999999E-3</v>
      </c>
      <c r="U54" s="8">
        <v>5.0000000000000001E-4</v>
      </c>
    </row>
    <row r="55" spans="2:21">
      <c r="B55" s="6" t="s">
        <v>209</v>
      </c>
      <c r="C55" s="17">
        <v>1120021</v>
      </c>
      <c r="D55" s="6" t="s">
        <v>117</v>
      </c>
      <c r="E55" s="6"/>
      <c r="F55" s="18">
        <v>513821488</v>
      </c>
      <c r="G55" s="6" t="s">
        <v>176</v>
      </c>
      <c r="H55" s="6" t="s">
        <v>189</v>
      </c>
      <c r="I55" s="6" t="s">
        <v>161</v>
      </c>
      <c r="J55" s="6"/>
      <c r="K55" s="17">
        <v>2.0299999999999998</v>
      </c>
      <c r="L55" s="6" t="s">
        <v>90</v>
      </c>
      <c r="M55" s="19">
        <v>3.9E-2</v>
      </c>
      <c r="N55" s="8">
        <v>8.6E-3</v>
      </c>
      <c r="O55" s="7">
        <v>20397.099999999999</v>
      </c>
      <c r="P55" s="7">
        <v>115</v>
      </c>
      <c r="Q55" s="7">
        <v>0</v>
      </c>
      <c r="R55" s="7">
        <v>23.46</v>
      </c>
      <c r="S55" s="8">
        <v>0</v>
      </c>
      <c r="T55" s="8">
        <v>5.4000000000000003E-3</v>
      </c>
      <c r="U55" s="8">
        <v>8.9999999999999998E-4</v>
      </c>
    </row>
    <row r="56" spans="2:21">
      <c r="B56" s="6" t="s">
        <v>210</v>
      </c>
      <c r="C56" s="17">
        <v>1124080</v>
      </c>
      <c r="D56" s="6" t="s">
        <v>117</v>
      </c>
      <c r="E56" s="6"/>
      <c r="F56" s="18">
        <v>513668277</v>
      </c>
      <c r="G56" s="6" t="s">
        <v>160</v>
      </c>
      <c r="H56" s="6" t="s">
        <v>211</v>
      </c>
      <c r="I56" s="6" t="s">
        <v>178</v>
      </c>
      <c r="J56" s="6"/>
      <c r="K56" s="17">
        <v>2.91</v>
      </c>
      <c r="L56" s="6" t="s">
        <v>90</v>
      </c>
      <c r="M56" s="19">
        <v>4.1500000000000002E-2</v>
      </c>
      <c r="N56" s="8">
        <v>8.3000000000000001E-3</v>
      </c>
      <c r="O56" s="7">
        <v>90323</v>
      </c>
      <c r="P56" s="7">
        <v>113.25</v>
      </c>
      <c r="Q56" s="7">
        <v>3.87</v>
      </c>
      <c r="R56" s="7">
        <v>106.16</v>
      </c>
      <c r="S56" s="8">
        <v>2.9999999999999997E-4</v>
      </c>
      <c r="T56" s="8">
        <v>2.4400000000000002E-2</v>
      </c>
      <c r="U56" s="8">
        <v>3.8999999999999998E-3</v>
      </c>
    </row>
    <row r="57" spans="2:21">
      <c r="B57" s="6" t="s">
        <v>212</v>
      </c>
      <c r="C57" s="17">
        <v>1141050</v>
      </c>
      <c r="D57" s="6" t="s">
        <v>117</v>
      </c>
      <c r="E57" s="6"/>
      <c r="F57" s="18">
        <v>513623314</v>
      </c>
      <c r="G57" s="6" t="s">
        <v>213</v>
      </c>
      <c r="H57" s="6" t="s">
        <v>211</v>
      </c>
      <c r="I57" s="6" t="s">
        <v>178</v>
      </c>
      <c r="J57" s="6"/>
      <c r="K57" s="17">
        <v>6.78</v>
      </c>
      <c r="L57" s="6" t="s">
        <v>90</v>
      </c>
      <c r="M57" s="19">
        <v>1.95E-2</v>
      </c>
      <c r="N57" s="8">
        <v>2.1299999999999999E-2</v>
      </c>
      <c r="O57" s="7">
        <v>26000</v>
      </c>
      <c r="P57" s="7">
        <v>99.35</v>
      </c>
      <c r="Q57" s="7">
        <v>0</v>
      </c>
      <c r="R57" s="7">
        <v>25.83</v>
      </c>
      <c r="S57" s="8">
        <v>1E-4</v>
      </c>
      <c r="T57" s="8">
        <v>5.8999999999999999E-3</v>
      </c>
      <c r="U57" s="8">
        <v>1E-3</v>
      </c>
    </row>
    <row r="58" spans="2:21">
      <c r="B58" s="6" t="s">
        <v>214</v>
      </c>
      <c r="C58" s="17">
        <v>1106947</v>
      </c>
      <c r="D58" s="6" t="s">
        <v>117</v>
      </c>
      <c r="E58" s="6"/>
      <c r="F58" s="18">
        <v>513623314</v>
      </c>
      <c r="G58" s="6" t="s">
        <v>176</v>
      </c>
      <c r="H58" s="6" t="s">
        <v>211</v>
      </c>
      <c r="I58" s="6" t="s">
        <v>178</v>
      </c>
      <c r="J58" s="6"/>
      <c r="K58" s="17">
        <v>1.22</v>
      </c>
      <c r="L58" s="6" t="s">
        <v>90</v>
      </c>
      <c r="M58" s="19">
        <v>4.8500000000000001E-2</v>
      </c>
      <c r="N58" s="8">
        <v>1.0699999999999999E-2</v>
      </c>
      <c r="O58" s="7">
        <v>3012.4</v>
      </c>
      <c r="P58" s="7">
        <v>127.85</v>
      </c>
      <c r="Q58" s="7">
        <v>0</v>
      </c>
      <c r="R58" s="7">
        <v>3.85</v>
      </c>
      <c r="S58" s="8">
        <v>0</v>
      </c>
      <c r="T58" s="8">
        <v>8.9999999999999998E-4</v>
      </c>
      <c r="U58" s="8">
        <v>1E-4</v>
      </c>
    </row>
    <row r="59" spans="2:21">
      <c r="B59" s="6" t="s">
        <v>215</v>
      </c>
      <c r="C59" s="17">
        <v>1118033</v>
      </c>
      <c r="D59" s="6" t="s">
        <v>117</v>
      </c>
      <c r="E59" s="6"/>
      <c r="F59" s="18">
        <v>513623314</v>
      </c>
      <c r="G59" s="6" t="s">
        <v>176</v>
      </c>
      <c r="H59" s="6" t="s">
        <v>211</v>
      </c>
      <c r="I59" s="6" t="s">
        <v>178</v>
      </c>
      <c r="J59" s="6"/>
      <c r="K59" s="17">
        <v>2.29</v>
      </c>
      <c r="L59" s="6" t="s">
        <v>90</v>
      </c>
      <c r="M59" s="19">
        <v>3.7699999999999997E-2</v>
      </c>
      <c r="N59" s="8">
        <v>8.0999999999999996E-3</v>
      </c>
      <c r="O59" s="7">
        <v>6886.95</v>
      </c>
      <c r="P59" s="7">
        <v>115.87</v>
      </c>
      <c r="Q59" s="7">
        <v>0.14000000000000001</v>
      </c>
      <c r="R59" s="7">
        <v>8.1199999999999992</v>
      </c>
      <c r="S59" s="8">
        <v>0</v>
      </c>
      <c r="T59" s="8">
        <v>1.9E-3</v>
      </c>
      <c r="U59" s="8">
        <v>2.9999999999999997E-4</v>
      </c>
    </row>
    <row r="60" spans="2:21">
      <c r="B60" s="6" t="s">
        <v>216</v>
      </c>
      <c r="C60" s="17">
        <v>1129279</v>
      </c>
      <c r="D60" s="6" t="s">
        <v>117</v>
      </c>
      <c r="E60" s="6"/>
      <c r="F60" s="18">
        <v>513623314</v>
      </c>
      <c r="G60" s="6" t="s">
        <v>176</v>
      </c>
      <c r="H60" s="6" t="s">
        <v>211</v>
      </c>
      <c r="I60" s="6" t="s">
        <v>178</v>
      </c>
      <c r="J60" s="6"/>
      <c r="K60" s="17">
        <v>3.69</v>
      </c>
      <c r="L60" s="6" t="s">
        <v>90</v>
      </c>
      <c r="M60" s="19">
        <v>2.8500000000000001E-2</v>
      </c>
      <c r="N60" s="8">
        <v>1.37E-2</v>
      </c>
      <c r="O60" s="7">
        <v>21291.56</v>
      </c>
      <c r="P60" s="7">
        <v>107.33</v>
      </c>
      <c r="Q60" s="7">
        <v>0</v>
      </c>
      <c r="R60" s="7">
        <v>22.85</v>
      </c>
      <c r="S60" s="8">
        <v>0</v>
      </c>
      <c r="T60" s="8">
        <v>5.1999999999999998E-3</v>
      </c>
      <c r="U60" s="8">
        <v>8.0000000000000004E-4</v>
      </c>
    </row>
    <row r="61" spans="2:21">
      <c r="B61" s="6" t="s">
        <v>217</v>
      </c>
      <c r="C61" s="17">
        <v>1136084</v>
      </c>
      <c r="D61" s="6" t="s">
        <v>117</v>
      </c>
      <c r="E61" s="6"/>
      <c r="F61" s="18">
        <v>513623314</v>
      </c>
      <c r="G61" s="6" t="s">
        <v>176</v>
      </c>
      <c r="H61" s="6" t="s">
        <v>211</v>
      </c>
      <c r="I61" s="6" t="s">
        <v>178</v>
      </c>
      <c r="J61" s="6"/>
      <c r="K61" s="17">
        <v>5.78</v>
      </c>
      <c r="L61" s="6" t="s">
        <v>90</v>
      </c>
      <c r="M61" s="19">
        <v>2.5000000000000001E-2</v>
      </c>
      <c r="N61" s="8">
        <v>1.78E-2</v>
      </c>
      <c r="O61" s="7">
        <v>11628.87</v>
      </c>
      <c r="P61" s="7">
        <v>104.57</v>
      </c>
      <c r="Q61" s="7">
        <v>0</v>
      </c>
      <c r="R61" s="7">
        <v>12.16</v>
      </c>
      <c r="S61" s="8">
        <v>0</v>
      </c>
      <c r="T61" s="8">
        <v>2.8E-3</v>
      </c>
      <c r="U61" s="8">
        <v>4.0000000000000002E-4</v>
      </c>
    </row>
    <row r="62" spans="2:21">
      <c r="B62" s="6" t="s">
        <v>218</v>
      </c>
      <c r="C62" s="17">
        <v>7480098</v>
      </c>
      <c r="D62" s="6" t="s">
        <v>117</v>
      </c>
      <c r="E62" s="6"/>
      <c r="F62" s="18">
        <v>520029935</v>
      </c>
      <c r="G62" s="6" t="s">
        <v>160</v>
      </c>
      <c r="H62" s="6" t="s">
        <v>211</v>
      </c>
      <c r="I62" s="6" t="s">
        <v>161</v>
      </c>
      <c r="J62" s="6"/>
      <c r="K62" s="17">
        <v>15.96</v>
      </c>
      <c r="L62" s="6" t="s">
        <v>90</v>
      </c>
      <c r="M62" s="19">
        <v>6.4000000000000001E-2</v>
      </c>
      <c r="N62" s="8">
        <v>5.5800000000000002E-2</v>
      </c>
      <c r="O62" s="7">
        <v>5147</v>
      </c>
      <c r="P62" s="7">
        <v>131.34</v>
      </c>
      <c r="Q62" s="7">
        <v>0</v>
      </c>
      <c r="R62" s="7">
        <v>6.76</v>
      </c>
      <c r="S62" s="8">
        <v>0</v>
      </c>
      <c r="T62" s="8">
        <v>1.6000000000000001E-3</v>
      </c>
      <c r="U62" s="8">
        <v>2.0000000000000001E-4</v>
      </c>
    </row>
    <row r="63" spans="2:21">
      <c r="B63" s="6" t="s">
        <v>219</v>
      </c>
      <c r="C63" s="17">
        <v>1127422</v>
      </c>
      <c r="D63" s="6" t="s">
        <v>117</v>
      </c>
      <c r="E63" s="6"/>
      <c r="F63" s="18">
        <v>513682146</v>
      </c>
      <c r="G63" s="6" t="s">
        <v>160</v>
      </c>
      <c r="H63" s="6" t="s">
        <v>211</v>
      </c>
      <c r="I63" s="6" t="s">
        <v>161</v>
      </c>
      <c r="J63" s="6"/>
      <c r="K63" s="17">
        <v>2.4500000000000002</v>
      </c>
      <c r="L63" s="6" t="s">
        <v>90</v>
      </c>
      <c r="M63" s="19">
        <v>0.02</v>
      </c>
      <c r="N63" s="8">
        <v>7.7000000000000002E-3</v>
      </c>
      <c r="O63" s="7">
        <v>9000</v>
      </c>
      <c r="P63" s="7">
        <v>105.37</v>
      </c>
      <c r="Q63" s="7">
        <v>0</v>
      </c>
      <c r="R63" s="7">
        <v>9.48</v>
      </c>
      <c r="S63" s="8">
        <v>0</v>
      </c>
      <c r="T63" s="8">
        <v>2.2000000000000001E-3</v>
      </c>
      <c r="U63" s="8">
        <v>2.9999999999999997E-4</v>
      </c>
    </row>
    <row r="64" spans="2:21">
      <c r="B64" s="6" t="s">
        <v>220</v>
      </c>
      <c r="C64" s="17">
        <v>6130207</v>
      </c>
      <c r="D64" s="6" t="s">
        <v>117</v>
      </c>
      <c r="E64" s="6"/>
      <c r="F64" s="18">
        <v>520017807</v>
      </c>
      <c r="G64" s="6" t="s">
        <v>176</v>
      </c>
      <c r="H64" s="6" t="s">
        <v>211</v>
      </c>
      <c r="I64" s="6" t="s">
        <v>178</v>
      </c>
      <c r="J64" s="6"/>
      <c r="K64" s="17">
        <v>7.01</v>
      </c>
      <c r="L64" s="6" t="s">
        <v>90</v>
      </c>
      <c r="M64" s="19">
        <v>1.5800000000000002E-2</v>
      </c>
      <c r="N64" s="8">
        <v>1.78E-2</v>
      </c>
      <c r="O64" s="7">
        <v>84959.45</v>
      </c>
      <c r="P64" s="7">
        <v>99.36</v>
      </c>
      <c r="Q64" s="7">
        <v>0</v>
      </c>
      <c r="R64" s="7">
        <v>84.42</v>
      </c>
      <c r="S64" s="8">
        <v>2.0000000000000001E-4</v>
      </c>
      <c r="T64" s="8">
        <v>1.9400000000000001E-2</v>
      </c>
      <c r="U64" s="8">
        <v>3.0999999999999999E-3</v>
      </c>
    </row>
    <row r="65" spans="2:21">
      <c r="B65" s="6" t="s">
        <v>221</v>
      </c>
      <c r="C65" s="17">
        <v>1138973</v>
      </c>
      <c r="D65" s="6" t="s">
        <v>117</v>
      </c>
      <c r="E65" s="6"/>
      <c r="F65" s="18">
        <v>513992529</v>
      </c>
      <c r="G65" s="6" t="s">
        <v>176</v>
      </c>
      <c r="H65" s="6" t="s">
        <v>211</v>
      </c>
      <c r="I65" s="6" t="s">
        <v>178</v>
      </c>
      <c r="J65" s="6"/>
      <c r="K65" s="17">
        <v>6.89</v>
      </c>
      <c r="L65" s="6" t="s">
        <v>90</v>
      </c>
      <c r="M65" s="19">
        <v>1.9599999999999999E-2</v>
      </c>
      <c r="N65" s="8">
        <v>2.06E-2</v>
      </c>
      <c r="O65" s="7">
        <v>12000</v>
      </c>
      <c r="P65" s="7">
        <v>99.9</v>
      </c>
      <c r="Q65" s="7">
        <v>0</v>
      </c>
      <c r="R65" s="7">
        <v>11.99</v>
      </c>
      <c r="S65" s="8">
        <v>0</v>
      </c>
      <c r="T65" s="8">
        <v>2.8E-3</v>
      </c>
      <c r="U65" s="8">
        <v>4.0000000000000002E-4</v>
      </c>
    </row>
    <row r="66" spans="2:21">
      <c r="B66" s="6" t="s">
        <v>222</v>
      </c>
      <c r="C66" s="17">
        <v>1107333</v>
      </c>
      <c r="D66" s="6" t="s">
        <v>117</v>
      </c>
      <c r="E66" s="6"/>
      <c r="F66" s="18">
        <v>511930125</v>
      </c>
      <c r="G66" s="6" t="s">
        <v>223</v>
      </c>
      <c r="H66" s="6" t="s">
        <v>211</v>
      </c>
      <c r="I66" s="6" t="s">
        <v>161</v>
      </c>
      <c r="J66" s="6"/>
      <c r="K66" s="17">
        <v>0.01</v>
      </c>
      <c r="L66" s="6" t="s">
        <v>90</v>
      </c>
      <c r="M66" s="19">
        <v>5.1900000000000002E-2</v>
      </c>
      <c r="N66" s="8">
        <v>-0.60740000000000005</v>
      </c>
      <c r="O66" s="7">
        <v>6350.2</v>
      </c>
      <c r="P66" s="7">
        <v>122.99</v>
      </c>
      <c r="Q66" s="7">
        <v>0</v>
      </c>
      <c r="R66" s="7">
        <v>7.81</v>
      </c>
      <c r="S66" s="8">
        <v>0</v>
      </c>
      <c r="T66" s="8">
        <v>1.8E-3</v>
      </c>
      <c r="U66" s="8">
        <v>2.9999999999999997E-4</v>
      </c>
    </row>
    <row r="67" spans="2:21">
      <c r="B67" s="6" t="s">
        <v>224</v>
      </c>
      <c r="C67" s="17">
        <v>1119999</v>
      </c>
      <c r="D67" s="6" t="s">
        <v>117</v>
      </c>
      <c r="E67" s="6"/>
      <c r="F67" s="18">
        <v>513765859</v>
      </c>
      <c r="G67" s="6" t="s">
        <v>176</v>
      </c>
      <c r="H67" s="6" t="s">
        <v>211</v>
      </c>
      <c r="I67" s="6" t="s">
        <v>161</v>
      </c>
      <c r="J67" s="6"/>
      <c r="K67" s="17">
        <v>1.94</v>
      </c>
      <c r="L67" s="6" t="s">
        <v>90</v>
      </c>
      <c r="M67" s="19">
        <v>4.8000000000000001E-2</v>
      </c>
      <c r="N67" s="8">
        <v>1.18E-2</v>
      </c>
      <c r="O67" s="7">
        <v>60185.25</v>
      </c>
      <c r="P67" s="7">
        <v>114.4</v>
      </c>
      <c r="Q67" s="7">
        <v>0</v>
      </c>
      <c r="R67" s="7">
        <v>68.849999999999994</v>
      </c>
      <c r="S67" s="8">
        <v>1E-4</v>
      </c>
      <c r="T67" s="8">
        <v>1.5800000000000002E-2</v>
      </c>
      <c r="U67" s="8">
        <v>2.5000000000000001E-3</v>
      </c>
    </row>
    <row r="68" spans="2:21">
      <c r="B68" s="6" t="s">
        <v>225</v>
      </c>
      <c r="C68" s="17">
        <v>5760160</v>
      </c>
      <c r="D68" s="6" t="s">
        <v>117</v>
      </c>
      <c r="E68" s="6"/>
      <c r="F68" s="18">
        <v>520028010</v>
      </c>
      <c r="G68" s="6" t="s">
        <v>226</v>
      </c>
      <c r="H68" s="6" t="s">
        <v>227</v>
      </c>
      <c r="I68" s="6" t="s">
        <v>161</v>
      </c>
      <c r="J68" s="6"/>
      <c r="K68" s="17">
        <v>2.1</v>
      </c>
      <c r="L68" s="6" t="s">
        <v>90</v>
      </c>
      <c r="M68" s="19">
        <v>4.9500000000000002E-2</v>
      </c>
      <c r="N68" s="8">
        <v>1.41E-2</v>
      </c>
      <c r="O68" s="7">
        <v>35095.199999999997</v>
      </c>
      <c r="P68" s="7">
        <v>131.34</v>
      </c>
      <c r="Q68" s="7">
        <v>0</v>
      </c>
      <c r="R68" s="7">
        <v>46.09</v>
      </c>
      <c r="S68" s="8">
        <v>0</v>
      </c>
      <c r="T68" s="8">
        <v>1.06E-2</v>
      </c>
      <c r="U68" s="8">
        <v>1.6999999999999999E-3</v>
      </c>
    </row>
    <row r="69" spans="2:21">
      <c r="B69" s="6" t="s">
        <v>228</v>
      </c>
      <c r="C69" s="17">
        <v>7430069</v>
      </c>
      <c r="D69" s="6" t="s">
        <v>117</v>
      </c>
      <c r="E69" s="6"/>
      <c r="F69" s="18">
        <v>520029208</v>
      </c>
      <c r="G69" s="6" t="s">
        <v>176</v>
      </c>
      <c r="H69" s="6" t="s">
        <v>227</v>
      </c>
      <c r="I69" s="6" t="s">
        <v>161</v>
      </c>
      <c r="J69" s="6"/>
      <c r="K69" s="17">
        <v>1.96</v>
      </c>
      <c r="L69" s="6" t="s">
        <v>90</v>
      </c>
      <c r="M69" s="19">
        <v>5.3999999999999999E-2</v>
      </c>
      <c r="N69" s="8">
        <v>9.7999999999999997E-3</v>
      </c>
      <c r="O69" s="7">
        <v>20801.400000000001</v>
      </c>
      <c r="P69" s="7">
        <v>130.28</v>
      </c>
      <c r="Q69" s="7">
        <v>0.67</v>
      </c>
      <c r="R69" s="7">
        <v>27.77</v>
      </c>
      <c r="S69" s="8">
        <v>1E-4</v>
      </c>
      <c r="T69" s="8">
        <v>6.4000000000000003E-3</v>
      </c>
      <c r="U69" s="8">
        <v>1E-3</v>
      </c>
    </row>
    <row r="70" spans="2:21">
      <c r="B70" s="6" t="s">
        <v>229</v>
      </c>
      <c r="C70" s="17">
        <v>1130632</v>
      </c>
      <c r="D70" s="6" t="s">
        <v>117</v>
      </c>
      <c r="E70" s="6"/>
      <c r="F70" s="18">
        <v>513257873</v>
      </c>
      <c r="G70" s="6" t="s">
        <v>176</v>
      </c>
      <c r="H70" s="6" t="s">
        <v>227</v>
      </c>
      <c r="I70" s="6" t="s">
        <v>161</v>
      </c>
      <c r="J70" s="6"/>
      <c r="K70" s="17">
        <v>3.66</v>
      </c>
      <c r="L70" s="6" t="s">
        <v>90</v>
      </c>
      <c r="M70" s="19">
        <v>3.3500000000000002E-2</v>
      </c>
      <c r="N70" s="8">
        <v>1.66E-2</v>
      </c>
      <c r="O70" s="7">
        <v>55301.04</v>
      </c>
      <c r="P70" s="7">
        <v>106.81</v>
      </c>
      <c r="Q70" s="7">
        <v>0</v>
      </c>
      <c r="R70" s="7">
        <v>59.07</v>
      </c>
      <c r="S70" s="8">
        <v>1E-4</v>
      </c>
      <c r="T70" s="8">
        <v>1.3599999999999999E-2</v>
      </c>
      <c r="U70" s="8">
        <v>2.2000000000000001E-3</v>
      </c>
    </row>
    <row r="71" spans="2:21">
      <c r="B71" s="6" t="s">
        <v>230</v>
      </c>
      <c r="C71" s="17">
        <v>6990154</v>
      </c>
      <c r="D71" s="6" t="s">
        <v>117</v>
      </c>
      <c r="E71" s="6"/>
      <c r="F71" s="18">
        <v>520025438</v>
      </c>
      <c r="G71" s="6" t="s">
        <v>176</v>
      </c>
      <c r="H71" s="6" t="s">
        <v>227</v>
      </c>
      <c r="I71" s="6" t="s">
        <v>161</v>
      </c>
      <c r="J71" s="6"/>
      <c r="K71" s="17">
        <v>5.34</v>
      </c>
      <c r="L71" s="6" t="s">
        <v>90</v>
      </c>
      <c r="M71" s="19">
        <v>4.9500000000000002E-2</v>
      </c>
      <c r="N71" s="8">
        <v>0.02</v>
      </c>
      <c r="O71" s="7">
        <v>62921</v>
      </c>
      <c r="P71" s="7">
        <v>140.11000000000001</v>
      </c>
      <c r="Q71" s="7">
        <v>0</v>
      </c>
      <c r="R71" s="7">
        <v>88.16</v>
      </c>
      <c r="S71" s="8">
        <v>0</v>
      </c>
      <c r="T71" s="8">
        <v>2.0199999999999999E-2</v>
      </c>
      <c r="U71" s="8">
        <v>3.3E-3</v>
      </c>
    </row>
    <row r="72" spans="2:21">
      <c r="B72" s="6" t="s">
        <v>231</v>
      </c>
      <c r="C72" s="17">
        <v>6990139</v>
      </c>
      <c r="D72" s="6" t="s">
        <v>117</v>
      </c>
      <c r="E72" s="6"/>
      <c r="F72" s="18">
        <v>520025438</v>
      </c>
      <c r="G72" s="6" t="s">
        <v>176</v>
      </c>
      <c r="H72" s="6" t="s">
        <v>227</v>
      </c>
      <c r="I72" s="6" t="s">
        <v>161</v>
      </c>
      <c r="J72" s="6"/>
      <c r="K72" s="17">
        <v>0.4</v>
      </c>
      <c r="L72" s="6" t="s">
        <v>90</v>
      </c>
      <c r="M72" s="19">
        <v>0.05</v>
      </c>
      <c r="N72" s="8">
        <v>1.14E-2</v>
      </c>
      <c r="O72" s="7">
        <v>10069.08</v>
      </c>
      <c r="P72" s="7">
        <v>125.16</v>
      </c>
      <c r="Q72" s="7">
        <v>0</v>
      </c>
      <c r="R72" s="7">
        <v>12.6</v>
      </c>
      <c r="S72" s="8">
        <v>0</v>
      </c>
      <c r="T72" s="8">
        <v>2.8999999999999998E-3</v>
      </c>
      <c r="U72" s="8">
        <v>5.0000000000000001E-4</v>
      </c>
    </row>
    <row r="73" spans="2:21">
      <c r="B73" s="6" t="s">
        <v>232</v>
      </c>
      <c r="C73" s="17">
        <v>1105543</v>
      </c>
      <c r="D73" s="6" t="s">
        <v>117</v>
      </c>
      <c r="E73" s="6"/>
      <c r="F73" s="18">
        <v>520044322</v>
      </c>
      <c r="G73" s="6" t="s">
        <v>226</v>
      </c>
      <c r="H73" s="6" t="s">
        <v>227</v>
      </c>
      <c r="I73" s="6" t="s">
        <v>161</v>
      </c>
      <c r="J73" s="6"/>
      <c r="K73" s="17">
        <v>2.82</v>
      </c>
      <c r="L73" s="6" t="s">
        <v>90</v>
      </c>
      <c r="M73" s="19">
        <v>4.5999999999999999E-2</v>
      </c>
      <c r="N73" s="8">
        <v>1.4999999999999999E-2</v>
      </c>
      <c r="O73" s="7">
        <v>11443.71</v>
      </c>
      <c r="P73" s="7">
        <v>133.07</v>
      </c>
      <c r="Q73" s="7">
        <v>0</v>
      </c>
      <c r="R73" s="7">
        <v>15.23</v>
      </c>
      <c r="S73" s="8">
        <v>0</v>
      </c>
      <c r="T73" s="8">
        <v>3.5000000000000001E-3</v>
      </c>
      <c r="U73" s="8">
        <v>5.9999999999999995E-4</v>
      </c>
    </row>
    <row r="74" spans="2:21">
      <c r="B74" s="6" t="s">
        <v>233</v>
      </c>
      <c r="C74" s="17">
        <v>1106046</v>
      </c>
      <c r="D74" s="6" t="s">
        <v>117</v>
      </c>
      <c r="E74" s="6"/>
      <c r="F74" s="18">
        <v>520044322</v>
      </c>
      <c r="G74" s="6" t="s">
        <v>226</v>
      </c>
      <c r="H74" s="6" t="s">
        <v>227</v>
      </c>
      <c r="I74" s="6" t="s">
        <v>161</v>
      </c>
      <c r="J74" s="6"/>
      <c r="K74" s="17">
        <v>3.07</v>
      </c>
      <c r="L74" s="6" t="s">
        <v>90</v>
      </c>
      <c r="M74" s="19">
        <v>4.4999999999999998E-2</v>
      </c>
      <c r="N74" s="8">
        <v>1.5900000000000001E-2</v>
      </c>
      <c r="O74" s="7">
        <v>29410</v>
      </c>
      <c r="P74" s="7">
        <v>130.88999999999999</v>
      </c>
      <c r="Q74" s="7">
        <v>0</v>
      </c>
      <c r="R74" s="7">
        <v>38.49</v>
      </c>
      <c r="S74" s="8">
        <v>1E-4</v>
      </c>
      <c r="T74" s="8">
        <v>8.8000000000000005E-3</v>
      </c>
      <c r="U74" s="8">
        <v>1.4E-3</v>
      </c>
    </row>
    <row r="75" spans="2:21">
      <c r="B75" s="6" t="s">
        <v>234</v>
      </c>
      <c r="C75" s="17">
        <v>1129733</v>
      </c>
      <c r="D75" s="6" t="s">
        <v>117</v>
      </c>
      <c r="E75" s="6"/>
      <c r="F75" s="18">
        <v>520036104</v>
      </c>
      <c r="G75" s="6" t="s">
        <v>176</v>
      </c>
      <c r="H75" s="6" t="s">
        <v>227</v>
      </c>
      <c r="I75" s="6" t="s">
        <v>161</v>
      </c>
      <c r="J75" s="6"/>
      <c r="K75" s="17">
        <v>4.92</v>
      </c>
      <c r="L75" s="6" t="s">
        <v>90</v>
      </c>
      <c r="M75" s="19">
        <v>4.3400000000000001E-2</v>
      </c>
      <c r="N75" s="8">
        <v>2.3599999999999999E-2</v>
      </c>
      <c r="O75" s="7">
        <v>36235.81</v>
      </c>
      <c r="P75" s="7">
        <v>111.18</v>
      </c>
      <c r="Q75" s="7">
        <v>0</v>
      </c>
      <c r="R75" s="7">
        <v>40.29</v>
      </c>
      <c r="S75" s="8">
        <v>0</v>
      </c>
      <c r="T75" s="8">
        <v>9.1999999999999998E-3</v>
      </c>
      <c r="U75" s="8">
        <v>1.5E-3</v>
      </c>
    </row>
    <row r="76" spans="2:21">
      <c r="B76" s="6" t="s">
        <v>235</v>
      </c>
      <c r="C76" s="17">
        <v>1135888</v>
      </c>
      <c r="D76" s="6" t="s">
        <v>117</v>
      </c>
      <c r="E76" s="6"/>
      <c r="F76" s="18">
        <v>520036104</v>
      </c>
      <c r="G76" s="6" t="s">
        <v>176</v>
      </c>
      <c r="H76" s="6" t="s">
        <v>227</v>
      </c>
      <c r="I76" s="6" t="s">
        <v>161</v>
      </c>
      <c r="J76" s="6"/>
      <c r="K76" s="17">
        <v>6.95</v>
      </c>
      <c r="L76" s="6" t="s">
        <v>90</v>
      </c>
      <c r="M76" s="19">
        <v>3.9E-2</v>
      </c>
      <c r="N76" s="8">
        <v>3.1699999999999999E-2</v>
      </c>
      <c r="O76" s="7">
        <v>50212.2</v>
      </c>
      <c r="P76" s="7">
        <v>105.9</v>
      </c>
      <c r="Q76" s="7">
        <v>0</v>
      </c>
      <c r="R76" s="7">
        <v>53.17</v>
      </c>
      <c r="S76" s="8">
        <v>0</v>
      </c>
      <c r="T76" s="8">
        <v>1.2200000000000001E-2</v>
      </c>
      <c r="U76" s="8">
        <v>2E-3</v>
      </c>
    </row>
    <row r="77" spans="2:21">
      <c r="B77" s="6" t="s">
        <v>236</v>
      </c>
      <c r="C77" s="17">
        <v>1820174</v>
      </c>
      <c r="D77" s="6" t="s">
        <v>117</v>
      </c>
      <c r="E77" s="6"/>
      <c r="F77" s="18">
        <v>520035171</v>
      </c>
      <c r="G77" s="6" t="s">
        <v>176</v>
      </c>
      <c r="H77" s="6" t="s">
        <v>237</v>
      </c>
      <c r="I77" s="6" t="s">
        <v>178</v>
      </c>
      <c r="J77" s="6"/>
      <c r="K77" s="17">
        <v>3.33</v>
      </c>
      <c r="L77" s="6" t="s">
        <v>90</v>
      </c>
      <c r="M77" s="19">
        <v>3.5000000000000003E-2</v>
      </c>
      <c r="N77" s="8">
        <v>2.0899999999999998E-2</v>
      </c>
      <c r="O77" s="7">
        <v>3000</v>
      </c>
      <c r="P77" s="7">
        <v>104.74</v>
      </c>
      <c r="Q77" s="7">
        <v>0.05</v>
      </c>
      <c r="R77" s="7">
        <v>3.19</v>
      </c>
      <c r="S77" s="8">
        <v>0</v>
      </c>
      <c r="T77" s="8">
        <v>6.9999999999999999E-4</v>
      </c>
      <c r="U77" s="8">
        <v>1E-4</v>
      </c>
    </row>
    <row r="78" spans="2:21">
      <c r="B78" s="6" t="s">
        <v>238</v>
      </c>
      <c r="C78" s="17">
        <v>7150246</v>
      </c>
      <c r="D78" s="6" t="s">
        <v>117</v>
      </c>
      <c r="E78" s="6"/>
      <c r="F78" s="18">
        <v>520025990</v>
      </c>
      <c r="G78" s="6" t="s">
        <v>176</v>
      </c>
      <c r="H78" s="6" t="s">
        <v>237</v>
      </c>
      <c r="I78" s="6" t="s">
        <v>161</v>
      </c>
      <c r="J78" s="6"/>
      <c r="K78" s="17">
        <v>0.5</v>
      </c>
      <c r="L78" s="6" t="s">
        <v>90</v>
      </c>
      <c r="M78" s="19">
        <v>5.5E-2</v>
      </c>
      <c r="N78" s="8">
        <v>1.01E-2</v>
      </c>
      <c r="O78" s="7">
        <v>504.4</v>
      </c>
      <c r="P78" s="7">
        <v>122.56</v>
      </c>
      <c r="Q78" s="7">
        <v>0</v>
      </c>
      <c r="R78" s="7">
        <v>0.62</v>
      </c>
      <c r="S78" s="8">
        <v>0</v>
      </c>
      <c r="T78" s="8">
        <v>1E-4</v>
      </c>
      <c r="U78" s="8">
        <v>0</v>
      </c>
    </row>
    <row r="79" spans="2:21">
      <c r="B79" s="6" t="s">
        <v>239</v>
      </c>
      <c r="C79" s="17">
        <v>1127588</v>
      </c>
      <c r="D79" s="6" t="s">
        <v>117</v>
      </c>
      <c r="E79" s="6"/>
      <c r="F79" s="18">
        <v>512025891</v>
      </c>
      <c r="G79" s="6" t="s">
        <v>240</v>
      </c>
      <c r="H79" s="6" t="s">
        <v>237</v>
      </c>
      <c r="I79" s="6" t="s">
        <v>178</v>
      </c>
      <c r="J79" s="6"/>
      <c r="K79" s="17">
        <v>0.9</v>
      </c>
      <c r="L79" s="6" t="s">
        <v>90</v>
      </c>
      <c r="M79" s="19">
        <v>4.2000000000000003E-2</v>
      </c>
      <c r="N79" s="8">
        <v>1.15E-2</v>
      </c>
      <c r="O79" s="7">
        <v>5816.96</v>
      </c>
      <c r="P79" s="7">
        <v>104.8</v>
      </c>
      <c r="Q79" s="7">
        <v>0</v>
      </c>
      <c r="R79" s="7">
        <v>6.1</v>
      </c>
      <c r="S79" s="8">
        <v>0</v>
      </c>
      <c r="T79" s="8">
        <v>1.4E-3</v>
      </c>
      <c r="U79" s="8">
        <v>2.0000000000000001E-4</v>
      </c>
    </row>
    <row r="80" spans="2:21">
      <c r="B80" s="6" t="s">
        <v>241</v>
      </c>
      <c r="C80" s="17">
        <v>1122233</v>
      </c>
      <c r="D80" s="6" t="s">
        <v>117</v>
      </c>
      <c r="E80" s="6"/>
      <c r="F80" s="18">
        <v>510560188</v>
      </c>
      <c r="G80" s="6" t="s">
        <v>176</v>
      </c>
      <c r="H80" s="6" t="s">
        <v>237</v>
      </c>
      <c r="I80" s="6" t="s">
        <v>178</v>
      </c>
      <c r="J80" s="6"/>
      <c r="K80" s="17">
        <v>0.82</v>
      </c>
      <c r="L80" s="6" t="s">
        <v>90</v>
      </c>
      <c r="M80" s="19">
        <v>5.8999999999999997E-2</v>
      </c>
      <c r="N80" s="8">
        <v>1.4500000000000001E-2</v>
      </c>
      <c r="O80" s="7">
        <v>15528.33</v>
      </c>
      <c r="P80" s="7">
        <v>112.12</v>
      </c>
      <c r="Q80" s="7">
        <v>0</v>
      </c>
      <c r="R80" s="7">
        <v>17.41</v>
      </c>
      <c r="S80" s="8">
        <v>0</v>
      </c>
      <c r="T80" s="8">
        <v>4.0000000000000001E-3</v>
      </c>
      <c r="U80" s="8">
        <v>5.9999999999999995E-4</v>
      </c>
    </row>
    <row r="81" spans="2:21">
      <c r="B81" s="6" t="s">
        <v>242</v>
      </c>
      <c r="C81" s="17">
        <v>1132232</v>
      </c>
      <c r="D81" s="6" t="s">
        <v>117</v>
      </c>
      <c r="E81" s="6"/>
      <c r="F81" s="18">
        <v>510560188</v>
      </c>
      <c r="G81" s="6" t="s">
        <v>176</v>
      </c>
      <c r="H81" s="6" t="s">
        <v>237</v>
      </c>
      <c r="I81" s="6" t="s">
        <v>178</v>
      </c>
      <c r="J81" s="6"/>
      <c r="K81" s="17">
        <v>4.46</v>
      </c>
      <c r="L81" s="6" t="s">
        <v>90</v>
      </c>
      <c r="M81" s="19">
        <v>3.6999999999999998E-2</v>
      </c>
      <c r="N81" s="8">
        <v>2.5000000000000001E-2</v>
      </c>
      <c r="O81" s="7">
        <v>9000</v>
      </c>
      <c r="P81" s="7">
        <v>106.1</v>
      </c>
      <c r="Q81" s="7">
        <v>0</v>
      </c>
      <c r="R81" s="7">
        <v>9.5500000000000007</v>
      </c>
      <c r="S81" s="8">
        <v>0</v>
      </c>
      <c r="T81" s="8">
        <v>2.2000000000000001E-3</v>
      </c>
      <c r="U81" s="8">
        <v>4.0000000000000002E-4</v>
      </c>
    </row>
    <row r="82" spans="2:21">
      <c r="B82" s="6" t="s">
        <v>243</v>
      </c>
      <c r="C82" s="17">
        <v>1980390</v>
      </c>
      <c r="D82" s="6" t="s">
        <v>117</v>
      </c>
      <c r="E82" s="6"/>
      <c r="F82" s="18">
        <v>520017070</v>
      </c>
      <c r="G82" s="6" t="s">
        <v>176</v>
      </c>
      <c r="H82" s="6" t="s">
        <v>237</v>
      </c>
      <c r="I82" s="6" t="s">
        <v>178</v>
      </c>
      <c r="J82" s="6"/>
      <c r="K82" s="17">
        <v>7</v>
      </c>
      <c r="L82" s="6" t="s">
        <v>90</v>
      </c>
      <c r="M82" s="19">
        <v>2.4E-2</v>
      </c>
      <c r="N82" s="8">
        <v>2.0199999999999999E-2</v>
      </c>
      <c r="O82" s="7">
        <v>32000</v>
      </c>
      <c r="P82" s="7">
        <v>103.43</v>
      </c>
      <c r="Q82" s="7">
        <v>0</v>
      </c>
      <c r="R82" s="7">
        <v>33.1</v>
      </c>
      <c r="S82" s="8">
        <v>1E-4</v>
      </c>
      <c r="T82" s="8">
        <v>7.6E-3</v>
      </c>
      <c r="U82" s="8">
        <v>1.1999999999999999E-3</v>
      </c>
    </row>
    <row r="83" spans="2:21">
      <c r="B83" s="6" t="s">
        <v>244</v>
      </c>
      <c r="C83" s="17">
        <v>2260479</v>
      </c>
      <c r="D83" s="6" t="s">
        <v>117</v>
      </c>
      <c r="E83" s="6"/>
      <c r="F83" s="18">
        <v>520024126</v>
      </c>
      <c r="G83" s="6" t="s">
        <v>176</v>
      </c>
      <c r="H83" s="6" t="s">
        <v>237</v>
      </c>
      <c r="I83" s="6" t="s">
        <v>161</v>
      </c>
      <c r="J83" s="6"/>
      <c r="K83" s="17">
        <v>5.98</v>
      </c>
      <c r="L83" s="6" t="s">
        <v>90</v>
      </c>
      <c r="M83" s="19">
        <v>2.8500000000000001E-2</v>
      </c>
      <c r="N83" s="8">
        <v>1.5699999999999999E-2</v>
      </c>
      <c r="O83" s="7">
        <v>11045</v>
      </c>
      <c r="P83" s="7">
        <v>110.02</v>
      </c>
      <c r="Q83" s="7">
        <v>0</v>
      </c>
      <c r="R83" s="7">
        <v>12.15</v>
      </c>
      <c r="S83" s="8">
        <v>0</v>
      </c>
      <c r="T83" s="8">
        <v>2.8E-3</v>
      </c>
      <c r="U83" s="8">
        <v>4.0000000000000002E-4</v>
      </c>
    </row>
    <row r="84" spans="2:21">
      <c r="B84" s="6" t="s">
        <v>245</v>
      </c>
      <c r="C84" s="17">
        <v>6390207</v>
      </c>
      <c r="D84" s="6" t="s">
        <v>117</v>
      </c>
      <c r="E84" s="6"/>
      <c r="F84" s="18">
        <v>520023896</v>
      </c>
      <c r="G84" s="6" t="s">
        <v>226</v>
      </c>
      <c r="H84" s="6" t="s">
        <v>246</v>
      </c>
      <c r="I84" s="6" t="s">
        <v>161</v>
      </c>
      <c r="J84" s="6"/>
      <c r="K84" s="17">
        <v>4</v>
      </c>
      <c r="L84" s="6" t="s">
        <v>90</v>
      </c>
      <c r="M84" s="19">
        <v>4.9500000000000002E-2</v>
      </c>
      <c r="N84" s="8">
        <v>3.7199999999999997E-2</v>
      </c>
      <c r="O84" s="7">
        <v>36040</v>
      </c>
      <c r="P84" s="7">
        <v>129.01</v>
      </c>
      <c r="Q84" s="7">
        <v>0</v>
      </c>
      <c r="R84" s="7">
        <v>46.5</v>
      </c>
      <c r="S84" s="8">
        <v>0</v>
      </c>
      <c r="T84" s="8">
        <v>1.0699999999999999E-2</v>
      </c>
      <c r="U84" s="8">
        <v>1.6999999999999999E-3</v>
      </c>
    </row>
    <row r="85" spans="2:21">
      <c r="B85" s="6" t="s">
        <v>247</v>
      </c>
      <c r="C85" s="17">
        <v>1123371</v>
      </c>
      <c r="D85" s="6" t="s">
        <v>117</v>
      </c>
      <c r="E85" s="6"/>
      <c r="F85" s="18">
        <v>513910091</v>
      </c>
      <c r="G85" s="6" t="s">
        <v>176</v>
      </c>
      <c r="H85" s="6" t="s">
        <v>248</v>
      </c>
      <c r="I85" s="6" t="s">
        <v>161</v>
      </c>
      <c r="J85" s="6"/>
      <c r="K85" s="17">
        <v>0.03</v>
      </c>
      <c r="L85" s="6" t="s">
        <v>90</v>
      </c>
      <c r="M85" s="19">
        <v>5.1860000000000003E-2</v>
      </c>
      <c r="N85" s="8">
        <v>-1.4515</v>
      </c>
      <c r="O85" s="7">
        <v>0.54</v>
      </c>
      <c r="P85" s="7">
        <v>106.82</v>
      </c>
      <c r="Q85" s="7">
        <v>0</v>
      </c>
      <c r="R85" s="7">
        <v>0</v>
      </c>
      <c r="S85" s="8">
        <v>0</v>
      </c>
      <c r="T85" s="8">
        <v>0</v>
      </c>
      <c r="U85" s="8">
        <v>0</v>
      </c>
    </row>
    <row r="86" spans="2:21">
      <c r="B86" s="6" t="s">
        <v>249</v>
      </c>
      <c r="C86" s="17">
        <v>6110365</v>
      </c>
      <c r="D86" s="6" t="s">
        <v>117</v>
      </c>
      <c r="E86" s="6"/>
      <c r="F86" s="18">
        <v>520005067</v>
      </c>
      <c r="G86" s="6" t="s">
        <v>176</v>
      </c>
      <c r="H86" s="6"/>
      <c r="I86" s="6" t="s">
        <v>711</v>
      </c>
      <c r="J86" s="6"/>
      <c r="K86" s="17">
        <v>3.01</v>
      </c>
      <c r="L86" s="6" t="s">
        <v>90</v>
      </c>
      <c r="M86" s="19">
        <v>0.06</v>
      </c>
      <c r="N86" s="8">
        <v>0.19750000000000001</v>
      </c>
      <c r="O86" s="7">
        <v>19392.86</v>
      </c>
      <c r="P86" s="7">
        <v>80</v>
      </c>
      <c r="Q86" s="7">
        <v>0</v>
      </c>
      <c r="R86" s="7">
        <v>15.51</v>
      </c>
      <c r="S86" s="8">
        <v>0</v>
      </c>
      <c r="T86" s="8">
        <v>3.5999999999999999E-3</v>
      </c>
      <c r="U86" s="8">
        <v>5.9999999999999995E-4</v>
      </c>
    </row>
    <row r="87" spans="2:21">
      <c r="B87" s="6" t="s">
        <v>250</v>
      </c>
      <c r="C87" s="17">
        <v>5650114</v>
      </c>
      <c r="D87" s="6" t="s">
        <v>117</v>
      </c>
      <c r="E87" s="6"/>
      <c r="F87" s="18">
        <v>520032681</v>
      </c>
      <c r="G87" s="6" t="s">
        <v>208</v>
      </c>
      <c r="H87" s="6"/>
      <c r="I87" s="6" t="s">
        <v>711</v>
      </c>
      <c r="J87" s="6"/>
      <c r="K87" s="17">
        <v>1.03</v>
      </c>
      <c r="L87" s="6" t="s">
        <v>90</v>
      </c>
      <c r="M87" s="19">
        <v>5.1499999999999997E-2</v>
      </c>
      <c r="N87" s="8">
        <v>7.4000000000000003E-3</v>
      </c>
      <c r="O87" s="7">
        <v>1600.5</v>
      </c>
      <c r="P87" s="7">
        <v>115.23</v>
      </c>
      <c r="Q87" s="7">
        <v>0</v>
      </c>
      <c r="R87" s="7">
        <v>1.84</v>
      </c>
      <c r="S87" s="8">
        <v>0</v>
      </c>
      <c r="T87" s="8">
        <v>4.0000000000000002E-4</v>
      </c>
      <c r="U87" s="8">
        <v>1E-4</v>
      </c>
    </row>
    <row r="88" spans="2:21">
      <c r="B88" s="13" t="s">
        <v>251</v>
      </c>
      <c r="C88" s="14"/>
      <c r="D88" s="13"/>
      <c r="E88" s="13"/>
      <c r="F88" s="13"/>
      <c r="G88" s="13"/>
      <c r="H88" s="13"/>
      <c r="I88" s="13"/>
      <c r="J88" s="13"/>
      <c r="K88" s="14">
        <v>6.24</v>
      </c>
      <c r="L88" s="13"/>
      <c r="N88" s="16">
        <v>2.47E-2</v>
      </c>
      <c r="O88" s="15">
        <v>522218.41</v>
      </c>
      <c r="R88" s="15">
        <v>543.77</v>
      </c>
      <c r="T88" s="16">
        <v>0.12479999999999999</v>
      </c>
      <c r="U88" s="16">
        <v>2.01E-2</v>
      </c>
    </row>
    <row r="89" spans="2:21">
      <c r="B89" s="6" t="s">
        <v>252</v>
      </c>
      <c r="C89" s="17">
        <v>6040323</v>
      </c>
      <c r="D89" s="6" t="s">
        <v>117</v>
      </c>
      <c r="E89" s="6"/>
      <c r="F89" s="18">
        <v>520018078</v>
      </c>
      <c r="G89" s="6" t="s">
        <v>160</v>
      </c>
      <c r="H89" s="6" t="s">
        <v>89</v>
      </c>
      <c r="I89" s="6" t="s">
        <v>161</v>
      </c>
      <c r="J89" s="6"/>
      <c r="K89" s="17">
        <v>6.14</v>
      </c>
      <c r="L89" s="6" t="s">
        <v>90</v>
      </c>
      <c r="M89" s="19">
        <v>3.0099999999999998E-2</v>
      </c>
      <c r="N89" s="8">
        <v>2.0899999999999998E-2</v>
      </c>
      <c r="O89" s="7">
        <v>26000</v>
      </c>
      <c r="P89" s="7">
        <v>106.55</v>
      </c>
      <c r="Q89" s="7">
        <v>0</v>
      </c>
      <c r="R89" s="7">
        <v>27.7</v>
      </c>
      <c r="S89" s="8">
        <v>0</v>
      </c>
      <c r="T89" s="8">
        <v>6.4000000000000003E-3</v>
      </c>
      <c r="U89" s="8">
        <v>1E-3</v>
      </c>
    </row>
    <row r="90" spans="2:21">
      <c r="B90" s="6" t="s">
        <v>163</v>
      </c>
      <c r="C90" s="17">
        <v>2310167</v>
      </c>
      <c r="D90" s="6" t="s">
        <v>117</v>
      </c>
      <c r="E90" s="6"/>
      <c r="F90" s="18">
        <v>520032046</v>
      </c>
      <c r="G90" s="6" t="s">
        <v>160</v>
      </c>
      <c r="H90" s="6" t="s">
        <v>89</v>
      </c>
      <c r="I90" s="6" t="s">
        <v>161</v>
      </c>
      <c r="J90" s="6"/>
      <c r="K90" s="17">
        <v>7.19</v>
      </c>
      <c r="L90" s="6" t="s">
        <v>90</v>
      </c>
      <c r="M90" s="19">
        <v>2.98E-2</v>
      </c>
      <c r="N90" s="8">
        <v>2.58E-2</v>
      </c>
      <c r="O90" s="7">
        <v>224010</v>
      </c>
      <c r="P90" s="7">
        <v>103</v>
      </c>
      <c r="Q90" s="7">
        <v>0</v>
      </c>
      <c r="R90" s="7">
        <v>230.73</v>
      </c>
      <c r="S90" s="8">
        <v>1E-4</v>
      </c>
      <c r="T90" s="8">
        <v>5.2999999999999999E-2</v>
      </c>
      <c r="U90" s="8">
        <v>8.5000000000000006E-3</v>
      </c>
    </row>
    <row r="91" spans="2:21">
      <c r="B91" s="6" t="s">
        <v>163</v>
      </c>
      <c r="C91" s="17">
        <v>2310175</v>
      </c>
      <c r="D91" s="6" t="s">
        <v>117</v>
      </c>
      <c r="E91" s="6"/>
      <c r="F91" s="18">
        <v>520032046</v>
      </c>
      <c r="G91" s="6" t="s">
        <v>160</v>
      </c>
      <c r="H91" s="6" t="s">
        <v>89</v>
      </c>
      <c r="I91" s="6" t="s">
        <v>161</v>
      </c>
      <c r="J91" s="6"/>
      <c r="K91" s="17">
        <v>4.71</v>
      </c>
      <c r="L91" s="6" t="s">
        <v>90</v>
      </c>
      <c r="M91" s="19">
        <v>2.47E-2</v>
      </c>
      <c r="N91" s="8">
        <v>1.7000000000000001E-2</v>
      </c>
      <c r="O91" s="7">
        <v>95200</v>
      </c>
      <c r="P91" s="7">
        <v>103.77</v>
      </c>
      <c r="Q91" s="7">
        <v>0</v>
      </c>
      <c r="R91" s="7">
        <v>98.79</v>
      </c>
      <c r="S91" s="8">
        <v>0</v>
      </c>
      <c r="T91" s="8">
        <v>2.2700000000000001E-2</v>
      </c>
      <c r="U91" s="8">
        <v>3.5999999999999999E-3</v>
      </c>
    </row>
    <row r="92" spans="2:21">
      <c r="B92" s="6" t="s">
        <v>253</v>
      </c>
      <c r="C92" s="17">
        <v>1119635</v>
      </c>
      <c r="D92" s="6" t="s">
        <v>117</v>
      </c>
      <c r="E92" s="6"/>
      <c r="F92" s="18">
        <v>520043027</v>
      </c>
      <c r="G92" s="6" t="s">
        <v>254</v>
      </c>
      <c r="H92" s="6" t="s">
        <v>171</v>
      </c>
      <c r="I92" s="6" t="s">
        <v>178</v>
      </c>
      <c r="J92" s="6"/>
      <c r="K92" s="17">
        <v>1.95</v>
      </c>
      <c r="L92" s="6" t="s">
        <v>90</v>
      </c>
      <c r="M92" s="19">
        <v>4.8399999999999999E-2</v>
      </c>
      <c r="N92" s="8">
        <v>7.4999999999999997E-3</v>
      </c>
      <c r="O92" s="7">
        <v>0.35</v>
      </c>
      <c r="P92" s="7">
        <v>108.1</v>
      </c>
      <c r="Q92" s="7">
        <v>0</v>
      </c>
      <c r="R92" s="7">
        <v>0</v>
      </c>
      <c r="S92" s="8">
        <v>0</v>
      </c>
      <c r="T92" s="8">
        <v>0</v>
      </c>
      <c r="U92" s="8">
        <v>0</v>
      </c>
    </row>
    <row r="93" spans="2:21">
      <c r="B93" s="6" t="s">
        <v>255</v>
      </c>
      <c r="C93" s="17">
        <v>6040281</v>
      </c>
      <c r="D93" s="6" t="s">
        <v>117</v>
      </c>
      <c r="E93" s="6"/>
      <c r="F93" s="18">
        <v>520018078</v>
      </c>
      <c r="G93" s="6" t="s">
        <v>160</v>
      </c>
      <c r="H93" s="6" t="s">
        <v>171</v>
      </c>
      <c r="I93" s="6" t="s">
        <v>161</v>
      </c>
      <c r="J93" s="6"/>
      <c r="K93" s="17">
        <v>0.2</v>
      </c>
      <c r="L93" s="6" t="s">
        <v>90</v>
      </c>
      <c r="M93" s="19">
        <v>5.3999999999999999E-2</v>
      </c>
      <c r="N93" s="8">
        <v>1.9E-3</v>
      </c>
      <c r="O93" s="7">
        <v>9029</v>
      </c>
      <c r="P93" s="7">
        <v>105.36</v>
      </c>
      <c r="Q93" s="7">
        <v>0</v>
      </c>
      <c r="R93" s="7">
        <v>9.51</v>
      </c>
      <c r="S93" s="8">
        <v>0</v>
      </c>
      <c r="T93" s="8">
        <v>2.2000000000000001E-3</v>
      </c>
      <c r="U93" s="8">
        <v>4.0000000000000002E-4</v>
      </c>
    </row>
    <row r="94" spans="2:21">
      <c r="B94" s="6" t="s">
        <v>256</v>
      </c>
      <c r="C94" s="17">
        <v>1138114</v>
      </c>
      <c r="D94" s="6" t="s">
        <v>117</v>
      </c>
      <c r="E94" s="6"/>
      <c r="F94" s="18">
        <v>520026683</v>
      </c>
      <c r="G94" s="6" t="s">
        <v>176</v>
      </c>
      <c r="H94" s="6" t="s">
        <v>189</v>
      </c>
      <c r="I94" s="6" t="s">
        <v>178</v>
      </c>
      <c r="J94" s="6"/>
      <c r="K94" s="17">
        <v>5.78</v>
      </c>
      <c r="L94" s="6" t="s">
        <v>90</v>
      </c>
      <c r="M94" s="19">
        <v>3.39E-2</v>
      </c>
      <c r="N94" s="8">
        <v>2.64E-2</v>
      </c>
      <c r="O94" s="7">
        <v>20000</v>
      </c>
      <c r="P94" s="7">
        <v>105.99</v>
      </c>
      <c r="Q94" s="7">
        <v>0</v>
      </c>
      <c r="R94" s="7">
        <v>21.2</v>
      </c>
      <c r="S94" s="8">
        <v>0</v>
      </c>
      <c r="T94" s="8">
        <v>4.8999999999999998E-3</v>
      </c>
      <c r="U94" s="8">
        <v>8.0000000000000004E-4</v>
      </c>
    </row>
    <row r="95" spans="2:21">
      <c r="B95" s="6" t="s">
        <v>257</v>
      </c>
      <c r="C95" s="17">
        <v>1139286</v>
      </c>
      <c r="D95" s="6" t="s">
        <v>117</v>
      </c>
      <c r="E95" s="6"/>
      <c r="F95" s="18">
        <v>513230029</v>
      </c>
      <c r="G95" s="6" t="s">
        <v>187</v>
      </c>
      <c r="H95" s="6" t="s">
        <v>189</v>
      </c>
      <c r="I95" s="6" t="s">
        <v>161</v>
      </c>
      <c r="J95" s="6"/>
      <c r="K95" s="17">
        <v>10.14</v>
      </c>
      <c r="L95" s="6" t="s">
        <v>90</v>
      </c>
      <c r="M95" s="19">
        <v>3.2899999999999999E-2</v>
      </c>
      <c r="N95" s="8">
        <v>3.0099999999999998E-2</v>
      </c>
      <c r="O95" s="7">
        <v>17000</v>
      </c>
      <c r="P95" s="7">
        <v>102.74</v>
      </c>
      <c r="Q95" s="7">
        <v>0</v>
      </c>
      <c r="R95" s="7">
        <v>17.47</v>
      </c>
      <c r="S95" s="8">
        <v>0</v>
      </c>
      <c r="T95" s="8">
        <v>4.0000000000000001E-3</v>
      </c>
      <c r="U95" s="8">
        <v>5.9999999999999995E-4</v>
      </c>
    </row>
    <row r="96" spans="2:21">
      <c r="B96" s="6" t="s">
        <v>258</v>
      </c>
      <c r="C96" s="17">
        <v>1135920</v>
      </c>
      <c r="D96" s="6" t="s">
        <v>117</v>
      </c>
      <c r="E96" s="6"/>
      <c r="F96" s="18">
        <v>513937714</v>
      </c>
      <c r="G96" s="6" t="s">
        <v>187</v>
      </c>
      <c r="H96" s="6" t="s">
        <v>189</v>
      </c>
      <c r="I96" s="6" t="s">
        <v>178</v>
      </c>
      <c r="J96" s="6"/>
      <c r="K96" s="17">
        <v>8.39</v>
      </c>
      <c r="L96" s="6" t="s">
        <v>90</v>
      </c>
      <c r="M96" s="19">
        <v>4.1000000000000002E-2</v>
      </c>
      <c r="N96" s="8">
        <v>3.0700000000000002E-2</v>
      </c>
      <c r="O96" s="7">
        <v>22572</v>
      </c>
      <c r="P96" s="7">
        <v>109</v>
      </c>
      <c r="Q96" s="7">
        <v>0.46</v>
      </c>
      <c r="R96" s="7">
        <v>25.07</v>
      </c>
      <c r="S96" s="8">
        <v>1E-4</v>
      </c>
      <c r="T96" s="8">
        <v>5.7999999999999996E-3</v>
      </c>
      <c r="U96" s="8">
        <v>8.9999999999999998E-4</v>
      </c>
    </row>
    <row r="97" spans="2:21">
      <c r="B97" s="6" t="s">
        <v>259</v>
      </c>
      <c r="C97" s="17">
        <v>1139815</v>
      </c>
      <c r="D97" s="6" t="s">
        <v>117</v>
      </c>
      <c r="E97" s="6"/>
      <c r="F97" s="18">
        <v>514290345</v>
      </c>
      <c r="G97" s="6" t="s">
        <v>187</v>
      </c>
      <c r="H97" s="6" t="s">
        <v>189</v>
      </c>
      <c r="I97" s="6" t="s">
        <v>178</v>
      </c>
      <c r="J97" s="6"/>
      <c r="K97" s="17">
        <v>9.1300000000000008</v>
      </c>
      <c r="L97" s="6" t="s">
        <v>90</v>
      </c>
      <c r="M97" s="19">
        <v>3.61E-2</v>
      </c>
      <c r="N97" s="8">
        <v>3.2199999999999999E-2</v>
      </c>
      <c r="O97" s="7">
        <v>22000</v>
      </c>
      <c r="P97" s="7">
        <v>105.51</v>
      </c>
      <c r="Q97" s="7">
        <v>0</v>
      </c>
      <c r="R97" s="7">
        <v>23.21</v>
      </c>
      <c r="S97" s="8">
        <v>0</v>
      </c>
      <c r="T97" s="8">
        <v>5.3E-3</v>
      </c>
      <c r="U97" s="8">
        <v>8.9999999999999998E-4</v>
      </c>
    </row>
    <row r="98" spans="2:21">
      <c r="B98" s="6" t="s">
        <v>260</v>
      </c>
      <c r="C98" s="17">
        <v>1121854</v>
      </c>
      <c r="D98" s="6" t="s">
        <v>117</v>
      </c>
      <c r="E98" s="6"/>
      <c r="F98" s="18">
        <v>513668277</v>
      </c>
      <c r="G98" s="6" t="s">
        <v>160</v>
      </c>
      <c r="H98" s="6" t="s">
        <v>211</v>
      </c>
      <c r="I98" s="6" t="s">
        <v>178</v>
      </c>
      <c r="J98" s="6"/>
      <c r="K98" s="17">
        <v>2.38</v>
      </c>
      <c r="L98" s="6" t="s">
        <v>90</v>
      </c>
      <c r="M98" s="19">
        <v>1.5100000000000001E-2</v>
      </c>
      <c r="N98" s="8">
        <v>8.8999999999999999E-3</v>
      </c>
      <c r="O98" s="7">
        <v>10000</v>
      </c>
      <c r="P98" s="7">
        <v>101.6</v>
      </c>
      <c r="Q98" s="7">
        <v>0</v>
      </c>
      <c r="R98" s="7">
        <v>10.16</v>
      </c>
      <c r="S98" s="8">
        <v>0</v>
      </c>
      <c r="T98" s="8">
        <v>2.3E-3</v>
      </c>
      <c r="U98" s="8">
        <v>4.0000000000000002E-4</v>
      </c>
    </row>
    <row r="99" spans="2:21">
      <c r="B99" s="6" t="s">
        <v>261</v>
      </c>
      <c r="C99" s="17">
        <v>5760244</v>
      </c>
      <c r="D99" s="6" t="s">
        <v>117</v>
      </c>
      <c r="E99" s="6"/>
      <c r="F99" s="18">
        <v>520028010</v>
      </c>
      <c r="G99" s="6" t="s">
        <v>226</v>
      </c>
      <c r="H99" s="6" t="s">
        <v>211</v>
      </c>
      <c r="I99" s="6" t="s">
        <v>161</v>
      </c>
      <c r="J99" s="6"/>
      <c r="K99" s="17">
        <v>3.89</v>
      </c>
      <c r="L99" s="6" t="s">
        <v>90</v>
      </c>
      <c r="M99" s="19">
        <v>0.05</v>
      </c>
      <c r="N99" s="8">
        <v>6.6799999999999998E-2</v>
      </c>
      <c r="O99" s="7">
        <v>11000</v>
      </c>
      <c r="P99" s="7">
        <v>94.56</v>
      </c>
      <c r="Q99" s="7">
        <v>0</v>
      </c>
      <c r="R99" s="7">
        <v>10.4</v>
      </c>
      <c r="S99" s="8">
        <v>0</v>
      </c>
      <c r="T99" s="8">
        <v>2.3999999999999998E-3</v>
      </c>
      <c r="U99" s="8">
        <v>4.0000000000000002E-4</v>
      </c>
    </row>
    <row r="100" spans="2:21">
      <c r="B100" s="6" t="s">
        <v>262</v>
      </c>
      <c r="C100" s="17">
        <v>1139419</v>
      </c>
      <c r="D100" s="6" t="s">
        <v>117</v>
      </c>
      <c r="E100" s="6"/>
      <c r="F100" s="18">
        <v>520042482</v>
      </c>
      <c r="G100" s="6" t="s">
        <v>263</v>
      </c>
      <c r="H100" s="6" t="s">
        <v>211</v>
      </c>
      <c r="I100" s="6" t="s">
        <v>161</v>
      </c>
      <c r="J100" s="6"/>
      <c r="K100" s="17">
        <v>4.4800000000000004</v>
      </c>
      <c r="L100" s="6" t="s">
        <v>90</v>
      </c>
      <c r="M100" s="19">
        <v>2.4500000000000001E-2</v>
      </c>
      <c r="N100" s="8">
        <v>2.1100000000000001E-2</v>
      </c>
      <c r="O100" s="7">
        <v>3000</v>
      </c>
      <c r="P100" s="7">
        <v>101.96</v>
      </c>
      <c r="Q100" s="7">
        <v>0</v>
      </c>
      <c r="R100" s="7">
        <v>3.06</v>
      </c>
      <c r="S100" s="8">
        <v>0</v>
      </c>
      <c r="T100" s="8">
        <v>6.9999999999999999E-4</v>
      </c>
      <c r="U100" s="8">
        <v>1E-4</v>
      </c>
    </row>
    <row r="101" spans="2:21">
      <c r="B101" s="6" t="s">
        <v>264</v>
      </c>
      <c r="C101" s="17">
        <v>6990212</v>
      </c>
      <c r="D101" s="6" t="s">
        <v>117</v>
      </c>
      <c r="E101" s="6"/>
      <c r="F101" s="18">
        <v>520025438</v>
      </c>
      <c r="G101" s="6" t="s">
        <v>176</v>
      </c>
      <c r="H101" s="6" t="s">
        <v>211</v>
      </c>
      <c r="I101" s="6" t="s">
        <v>178</v>
      </c>
      <c r="J101" s="6"/>
      <c r="K101" s="17">
        <v>6.03</v>
      </c>
      <c r="L101" s="6" t="s">
        <v>90</v>
      </c>
      <c r="M101" s="19">
        <v>3.95E-2</v>
      </c>
      <c r="N101" s="8">
        <v>3.3399999999999999E-2</v>
      </c>
      <c r="O101" s="7">
        <v>16000</v>
      </c>
      <c r="P101" s="7">
        <v>103.83</v>
      </c>
      <c r="Q101" s="7">
        <v>0</v>
      </c>
      <c r="R101" s="7">
        <v>16.61</v>
      </c>
      <c r="S101" s="8">
        <v>0</v>
      </c>
      <c r="T101" s="8">
        <v>3.8E-3</v>
      </c>
      <c r="U101" s="8">
        <v>5.9999999999999995E-4</v>
      </c>
    </row>
    <row r="102" spans="2:21">
      <c r="B102" s="6" t="s">
        <v>265</v>
      </c>
      <c r="C102" s="17">
        <v>6990196</v>
      </c>
      <c r="D102" s="6" t="s">
        <v>117</v>
      </c>
      <c r="E102" s="6"/>
      <c r="F102" s="18">
        <v>520025438</v>
      </c>
      <c r="G102" s="6" t="s">
        <v>176</v>
      </c>
      <c r="H102" s="6" t="s">
        <v>211</v>
      </c>
      <c r="I102" s="6" t="s">
        <v>178</v>
      </c>
      <c r="J102" s="6"/>
      <c r="K102" s="17">
        <v>4.04</v>
      </c>
      <c r="L102" s="6" t="s">
        <v>90</v>
      </c>
      <c r="M102" s="19">
        <v>7.0499999999999993E-2</v>
      </c>
      <c r="N102" s="8">
        <v>2.4799999999999999E-2</v>
      </c>
      <c r="O102" s="7">
        <v>12542.22</v>
      </c>
      <c r="P102" s="7">
        <v>119.06</v>
      </c>
      <c r="Q102" s="7">
        <v>0</v>
      </c>
      <c r="R102" s="7">
        <v>14.93</v>
      </c>
      <c r="S102" s="8">
        <v>0</v>
      </c>
      <c r="T102" s="8">
        <v>3.3999999999999998E-3</v>
      </c>
      <c r="U102" s="8">
        <v>5.9999999999999995E-4</v>
      </c>
    </row>
    <row r="103" spans="2:21">
      <c r="B103" s="6" t="s">
        <v>266</v>
      </c>
      <c r="C103" s="17">
        <v>1139252</v>
      </c>
      <c r="D103" s="6" t="s">
        <v>117</v>
      </c>
      <c r="E103" s="6"/>
      <c r="F103" s="18">
        <v>511930125</v>
      </c>
      <c r="G103" s="6" t="s">
        <v>267</v>
      </c>
      <c r="H103" s="6" t="s">
        <v>211</v>
      </c>
      <c r="I103" s="6" t="s">
        <v>161</v>
      </c>
      <c r="J103" s="6"/>
      <c r="K103" s="17">
        <v>5.87</v>
      </c>
      <c r="L103" s="6" t="s">
        <v>90</v>
      </c>
      <c r="M103" s="19">
        <v>3.5499999999999997E-2</v>
      </c>
      <c r="N103" s="8">
        <v>2.86E-2</v>
      </c>
      <c r="O103" s="7">
        <v>6000</v>
      </c>
      <c r="P103" s="7">
        <v>104.13</v>
      </c>
      <c r="Q103" s="7">
        <v>0.11</v>
      </c>
      <c r="R103" s="7">
        <v>6.35</v>
      </c>
      <c r="S103" s="8">
        <v>0</v>
      </c>
      <c r="T103" s="8">
        <v>1.5E-3</v>
      </c>
      <c r="U103" s="8">
        <v>2.0000000000000001E-4</v>
      </c>
    </row>
    <row r="104" spans="2:21">
      <c r="B104" s="6" t="s">
        <v>268</v>
      </c>
      <c r="C104" s="17">
        <v>1118843</v>
      </c>
      <c r="D104" s="6" t="s">
        <v>117</v>
      </c>
      <c r="E104" s="6"/>
      <c r="F104" s="18">
        <v>520044314</v>
      </c>
      <c r="G104" s="6" t="s">
        <v>223</v>
      </c>
      <c r="H104" s="6" t="s">
        <v>211</v>
      </c>
      <c r="I104" s="6" t="s">
        <v>161</v>
      </c>
      <c r="J104" s="6"/>
      <c r="K104" s="17">
        <v>0.5</v>
      </c>
      <c r="L104" s="6" t="s">
        <v>90</v>
      </c>
      <c r="M104" s="19">
        <v>5.5E-2</v>
      </c>
      <c r="N104" s="8">
        <v>1.03E-2</v>
      </c>
      <c r="O104" s="7">
        <v>6926.5</v>
      </c>
      <c r="P104" s="7">
        <v>102.22</v>
      </c>
      <c r="Q104" s="7">
        <v>0</v>
      </c>
      <c r="R104" s="7">
        <v>7.08</v>
      </c>
      <c r="S104" s="8">
        <v>1E-4</v>
      </c>
      <c r="T104" s="8">
        <v>1.6000000000000001E-3</v>
      </c>
      <c r="U104" s="8">
        <v>2.9999999999999997E-4</v>
      </c>
    </row>
    <row r="105" spans="2:21">
      <c r="B105" s="6" t="s">
        <v>269</v>
      </c>
      <c r="C105" s="17">
        <v>7150360</v>
      </c>
      <c r="D105" s="6" t="s">
        <v>117</v>
      </c>
      <c r="E105" s="6"/>
      <c r="F105" s="18">
        <v>520025990</v>
      </c>
      <c r="G105" s="6" t="s">
        <v>176</v>
      </c>
      <c r="H105" s="6" t="s">
        <v>227</v>
      </c>
      <c r="I105" s="6" t="s">
        <v>178</v>
      </c>
      <c r="J105" s="6"/>
      <c r="K105" s="17">
        <v>4.62</v>
      </c>
      <c r="L105" s="6" t="s">
        <v>90</v>
      </c>
      <c r="M105" s="19">
        <v>3.15E-2</v>
      </c>
      <c r="N105" s="8">
        <v>2.8500000000000001E-2</v>
      </c>
      <c r="O105" s="7">
        <v>4000</v>
      </c>
      <c r="P105" s="7">
        <v>101.46</v>
      </c>
      <c r="Q105" s="7">
        <v>0</v>
      </c>
      <c r="R105" s="7">
        <v>4.0599999999999996</v>
      </c>
      <c r="S105" s="8">
        <v>0</v>
      </c>
      <c r="T105" s="8">
        <v>8.9999999999999998E-4</v>
      </c>
      <c r="U105" s="8">
        <v>1E-4</v>
      </c>
    </row>
    <row r="106" spans="2:21">
      <c r="B106" s="6" t="s">
        <v>270</v>
      </c>
      <c r="C106" s="17">
        <v>5760236</v>
      </c>
      <c r="D106" s="6" t="s">
        <v>117</v>
      </c>
      <c r="E106" s="6"/>
      <c r="F106" s="18">
        <v>520028010</v>
      </c>
      <c r="G106" s="6" t="s">
        <v>226</v>
      </c>
      <c r="H106" s="6" t="s">
        <v>227</v>
      </c>
      <c r="I106" s="6" t="s">
        <v>161</v>
      </c>
      <c r="J106" s="6"/>
      <c r="K106" s="17">
        <v>4.53</v>
      </c>
      <c r="L106" s="6" t="s">
        <v>90</v>
      </c>
      <c r="M106" s="19">
        <v>3.85E-2</v>
      </c>
      <c r="N106" s="8">
        <v>2.76E-2</v>
      </c>
      <c r="O106" s="7">
        <v>105</v>
      </c>
      <c r="P106" s="7">
        <v>106.56</v>
      </c>
      <c r="Q106" s="7">
        <v>0</v>
      </c>
      <c r="R106" s="7">
        <v>0.11</v>
      </c>
      <c r="S106" s="8">
        <v>0</v>
      </c>
      <c r="T106" s="8">
        <v>0</v>
      </c>
      <c r="U106" s="8">
        <v>0</v>
      </c>
    </row>
    <row r="107" spans="2:21">
      <c r="B107" s="6" t="s">
        <v>271</v>
      </c>
      <c r="C107" s="17">
        <v>1132687</v>
      </c>
      <c r="D107" s="6" t="s">
        <v>117</v>
      </c>
      <c r="E107" s="6"/>
      <c r="F107" s="18">
        <v>513257873</v>
      </c>
      <c r="G107" s="6" t="s">
        <v>176</v>
      </c>
      <c r="H107" s="6" t="s">
        <v>227</v>
      </c>
      <c r="I107" s="6" t="s">
        <v>161</v>
      </c>
      <c r="J107" s="6"/>
      <c r="K107" s="17">
        <v>4.51</v>
      </c>
      <c r="L107" s="6" t="s">
        <v>90</v>
      </c>
      <c r="M107" s="19">
        <v>3.6999999999999998E-2</v>
      </c>
      <c r="N107" s="8">
        <v>2.2599999999999999E-2</v>
      </c>
      <c r="O107" s="7">
        <v>1833.34</v>
      </c>
      <c r="P107" s="7">
        <v>106.6</v>
      </c>
      <c r="Q107" s="7">
        <v>0</v>
      </c>
      <c r="R107" s="7">
        <v>1.95</v>
      </c>
      <c r="S107" s="8">
        <v>0</v>
      </c>
      <c r="T107" s="8">
        <v>4.0000000000000002E-4</v>
      </c>
      <c r="U107" s="8">
        <v>1E-4</v>
      </c>
    </row>
    <row r="108" spans="2:21">
      <c r="B108" s="6" t="s">
        <v>272</v>
      </c>
      <c r="C108" s="17">
        <v>1140656</v>
      </c>
      <c r="D108" s="6" t="s">
        <v>117</v>
      </c>
      <c r="E108" s="6"/>
      <c r="F108" s="18">
        <v>520043878</v>
      </c>
      <c r="G108" s="6" t="s">
        <v>208</v>
      </c>
      <c r="H108" s="6" t="s">
        <v>237</v>
      </c>
      <c r="I108" s="6" t="s">
        <v>178</v>
      </c>
      <c r="J108" s="6"/>
      <c r="K108" s="17">
        <v>4.55</v>
      </c>
      <c r="L108" s="6" t="s">
        <v>90</v>
      </c>
      <c r="M108" s="19">
        <v>2.9499999999999998E-2</v>
      </c>
      <c r="N108" s="8">
        <v>2.5600000000000001E-2</v>
      </c>
      <c r="O108" s="7">
        <v>15000</v>
      </c>
      <c r="P108" s="7">
        <v>102.47</v>
      </c>
      <c r="Q108" s="7">
        <v>0</v>
      </c>
      <c r="R108" s="7">
        <v>15.37</v>
      </c>
      <c r="S108" s="8">
        <v>1E-4</v>
      </c>
      <c r="T108" s="8">
        <v>3.5000000000000001E-3</v>
      </c>
      <c r="U108" s="8">
        <v>5.9999999999999995E-4</v>
      </c>
    </row>
    <row r="109" spans="2:21">
      <c r="B109" s="13" t="s">
        <v>273</v>
      </c>
      <c r="C109" s="14"/>
      <c r="D109" s="13"/>
      <c r="E109" s="13"/>
      <c r="F109" s="13"/>
      <c r="G109" s="13"/>
      <c r="H109" s="13"/>
      <c r="I109" s="13"/>
      <c r="J109" s="13"/>
      <c r="L109" s="13"/>
      <c r="O109" s="15">
        <v>0</v>
      </c>
      <c r="R109" s="15">
        <v>0</v>
      </c>
      <c r="T109" s="16">
        <v>0</v>
      </c>
      <c r="U109" s="16">
        <v>0</v>
      </c>
    </row>
    <row r="110" spans="2:21">
      <c r="B110" s="13" t="s">
        <v>274</v>
      </c>
      <c r="C110" s="14"/>
      <c r="D110" s="13"/>
      <c r="E110" s="13"/>
      <c r="F110" s="13"/>
      <c r="G110" s="13"/>
      <c r="H110" s="13"/>
      <c r="I110" s="13"/>
      <c r="J110" s="13"/>
      <c r="L110" s="13"/>
      <c r="O110" s="15">
        <v>0</v>
      </c>
      <c r="R110" s="15">
        <v>0</v>
      </c>
      <c r="T110" s="16">
        <v>0</v>
      </c>
      <c r="U110" s="16">
        <v>0</v>
      </c>
    </row>
    <row r="111" spans="2:21">
      <c r="B111" s="3" t="s">
        <v>275</v>
      </c>
      <c r="C111" s="12"/>
      <c r="D111" s="3"/>
      <c r="E111" s="3"/>
      <c r="F111" s="3"/>
      <c r="G111" s="3"/>
      <c r="H111" s="3"/>
      <c r="I111" s="3"/>
      <c r="J111" s="3"/>
      <c r="K111" s="12">
        <v>10.72</v>
      </c>
      <c r="L111" s="3"/>
      <c r="N111" s="10">
        <v>2.6200000000000001E-2</v>
      </c>
      <c r="O111" s="9">
        <v>95000</v>
      </c>
      <c r="R111" s="9">
        <v>353.31</v>
      </c>
      <c r="T111" s="10">
        <v>8.1100000000000005E-2</v>
      </c>
      <c r="U111" s="10">
        <v>1.2999999999999999E-2</v>
      </c>
    </row>
    <row r="112" spans="2:21">
      <c r="B112" s="13" t="s">
        <v>276</v>
      </c>
      <c r="C112" s="14"/>
      <c r="D112" s="13"/>
      <c r="E112" s="13"/>
      <c r="F112" s="13"/>
      <c r="G112" s="13"/>
      <c r="H112" s="13"/>
      <c r="I112" s="13"/>
      <c r="J112" s="13"/>
      <c r="L112" s="13"/>
      <c r="O112" s="15">
        <v>0</v>
      </c>
      <c r="R112" s="15">
        <v>0</v>
      </c>
      <c r="T112" s="16">
        <v>0</v>
      </c>
      <c r="U112" s="16">
        <v>0</v>
      </c>
    </row>
    <row r="113" spans="2:21">
      <c r="B113" s="13" t="s">
        <v>277</v>
      </c>
      <c r="C113" s="14"/>
      <c r="D113" s="13"/>
      <c r="E113" s="13"/>
      <c r="F113" s="13"/>
      <c r="G113" s="13"/>
      <c r="H113" s="13"/>
      <c r="I113" s="13"/>
      <c r="J113" s="13"/>
      <c r="K113" s="14">
        <v>10.72</v>
      </c>
      <c r="L113" s="13"/>
      <c r="N113" s="16">
        <v>2.6200000000000001E-2</v>
      </c>
      <c r="O113" s="15">
        <v>95000</v>
      </c>
      <c r="R113" s="15">
        <v>353.31</v>
      </c>
      <c r="T113" s="16">
        <v>8.1100000000000005E-2</v>
      </c>
      <c r="U113" s="16">
        <v>1.2999999999999999E-2</v>
      </c>
    </row>
    <row r="114" spans="2:21">
      <c r="B114" s="6" t="s">
        <v>278</v>
      </c>
      <c r="C114" s="17" t="s">
        <v>279</v>
      </c>
      <c r="D114" s="6" t="s">
        <v>254</v>
      </c>
      <c r="E114" s="6" t="s">
        <v>280</v>
      </c>
      <c r="F114" s="6"/>
      <c r="G114" s="6" t="s">
        <v>281</v>
      </c>
      <c r="H114" s="6" t="s">
        <v>237</v>
      </c>
      <c r="I114" s="6" t="s">
        <v>282</v>
      </c>
      <c r="J114" s="6"/>
      <c r="K114" s="17">
        <v>5.87</v>
      </c>
      <c r="L114" s="6" t="s">
        <v>41</v>
      </c>
      <c r="M114" s="19">
        <v>0.04</v>
      </c>
      <c r="N114" s="8">
        <v>3.2300000000000002E-2</v>
      </c>
      <c r="O114" s="7">
        <v>2000</v>
      </c>
      <c r="P114" s="7">
        <v>106.02</v>
      </c>
      <c r="Q114" s="7">
        <v>0</v>
      </c>
      <c r="R114" s="7">
        <v>7.41</v>
      </c>
      <c r="S114" s="8">
        <v>0</v>
      </c>
      <c r="T114" s="8">
        <v>1.6999999999999999E-3</v>
      </c>
      <c r="U114" s="8">
        <v>2.9999999999999997E-4</v>
      </c>
    </row>
    <row r="115" spans="2:21">
      <c r="B115" s="6" t="s">
        <v>283</v>
      </c>
      <c r="C115" s="17" t="s">
        <v>284</v>
      </c>
      <c r="D115" s="6" t="s">
        <v>254</v>
      </c>
      <c r="E115" s="6" t="s">
        <v>280</v>
      </c>
      <c r="F115" s="6"/>
      <c r="G115" s="6" t="s">
        <v>285</v>
      </c>
      <c r="H115" s="6" t="s">
        <v>237</v>
      </c>
      <c r="I115" s="6" t="s">
        <v>282</v>
      </c>
      <c r="J115" s="6"/>
      <c r="K115" s="17">
        <v>6.13</v>
      </c>
      <c r="L115" s="6" t="s">
        <v>41</v>
      </c>
      <c r="M115" s="19">
        <v>4.1250000000000002E-2</v>
      </c>
      <c r="N115" s="8">
        <v>4.5199999999999997E-2</v>
      </c>
      <c r="O115" s="7">
        <v>3000</v>
      </c>
      <c r="P115" s="7">
        <v>107.26</v>
      </c>
      <c r="Q115" s="7">
        <v>0</v>
      </c>
      <c r="R115" s="7">
        <v>11.25</v>
      </c>
      <c r="S115" s="8">
        <v>0</v>
      </c>
      <c r="T115" s="8">
        <v>2.5999999999999999E-3</v>
      </c>
      <c r="U115" s="8">
        <v>4.0000000000000002E-4</v>
      </c>
    </row>
    <row r="116" spans="2:21">
      <c r="B116" s="6" t="s">
        <v>286</v>
      </c>
      <c r="C116" s="17" t="s">
        <v>287</v>
      </c>
      <c r="D116" s="6" t="s">
        <v>288</v>
      </c>
      <c r="E116" s="6" t="s">
        <v>280</v>
      </c>
      <c r="F116" s="6"/>
      <c r="G116" s="6" t="s">
        <v>285</v>
      </c>
      <c r="H116" s="6" t="s">
        <v>289</v>
      </c>
      <c r="I116" s="6" t="s">
        <v>282</v>
      </c>
      <c r="J116" s="6"/>
      <c r="K116" s="17">
        <v>5.32</v>
      </c>
      <c r="L116" s="6" t="s">
        <v>41</v>
      </c>
      <c r="M116" s="19">
        <v>3.3750000000000002E-2</v>
      </c>
      <c r="N116" s="8">
        <v>3.1E-2</v>
      </c>
      <c r="O116" s="7">
        <v>3000</v>
      </c>
      <c r="P116" s="7">
        <v>102.12</v>
      </c>
      <c r="Q116" s="7">
        <v>0</v>
      </c>
      <c r="R116" s="7">
        <v>10.71</v>
      </c>
      <c r="S116" s="8">
        <v>0</v>
      </c>
      <c r="T116" s="8">
        <v>2.5000000000000001E-3</v>
      </c>
      <c r="U116" s="8">
        <v>4.0000000000000002E-4</v>
      </c>
    </row>
    <row r="117" spans="2:21">
      <c r="B117" s="6" t="s">
        <v>290</v>
      </c>
      <c r="C117" s="17" t="s">
        <v>291</v>
      </c>
      <c r="D117" s="6" t="s">
        <v>254</v>
      </c>
      <c r="E117" s="6" t="s">
        <v>280</v>
      </c>
      <c r="F117" s="6"/>
      <c r="G117" s="6" t="s">
        <v>254</v>
      </c>
      <c r="H117" s="6" t="s">
        <v>289</v>
      </c>
      <c r="I117" s="6" t="s">
        <v>282</v>
      </c>
      <c r="J117" s="6"/>
      <c r="K117" s="17">
        <v>9.34</v>
      </c>
      <c r="L117" s="6" t="s">
        <v>41</v>
      </c>
      <c r="M117" s="19">
        <v>4.2500000000000003E-2</v>
      </c>
      <c r="N117" s="8">
        <v>4.2200000000000001E-2</v>
      </c>
      <c r="O117" s="7">
        <v>4000</v>
      </c>
      <c r="P117" s="7">
        <v>103.45</v>
      </c>
      <c r="Q117" s="7">
        <v>0</v>
      </c>
      <c r="R117" s="7">
        <v>14.47</v>
      </c>
      <c r="T117" s="8">
        <v>3.3E-3</v>
      </c>
      <c r="U117" s="8">
        <v>5.0000000000000001E-4</v>
      </c>
    </row>
    <row r="118" spans="2:21">
      <c r="B118" s="6" t="s">
        <v>292</v>
      </c>
      <c r="C118" s="17" t="s">
        <v>293</v>
      </c>
      <c r="D118" s="6" t="s">
        <v>294</v>
      </c>
      <c r="E118" s="6" t="s">
        <v>280</v>
      </c>
      <c r="F118" s="6"/>
      <c r="G118" s="6" t="s">
        <v>160</v>
      </c>
      <c r="H118" s="6" t="s">
        <v>289</v>
      </c>
      <c r="I118" s="6" t="s">
        <v>282</v>
      </c>
      <c r="J118" s="6"/>
      <c r="K118" s="17">
        <v>5.23</v>
      </c>
      <c r="L118" s="6" t="s">
        <v>41</v>
      </c>
      <c r="M118" s="19">
        <v>4.2500000000000003E-2</v>
      </c>
      <c r="N118" s="8">
        <v>5.3999999999999999E-2</v>
      </c>
      <c r="O118" s="7">
        <v>2000</v>
      </c>
      <c r="P118" s="7">
        <v>107.05</v>
      </c>
      <c r="Q118" s="7">
        <v>0</v>
      </c>
      <c r="R118" s="7">
        <v>7.48</v>
      </c>
      <c r="S118" s="8">
        <v>0</v>
      </c>
      <c r="T118" s="8">
        <v>1.6999999999999999E-3</v>
      </c>
      <c r="U118" s="8">
        <v>2.9999999999999997E-4</v>
      </c>
    </row>
    <row r="119" spans="2:21">
      <c r="B119" s="6" t="s">
        <v>295</v>
      </c>
      <c r="C119" s="17" t="s">
        <v>296</v>
      </c>
      <c r="D119" s="6" t="s">
        <v>288</v>
      </c>
      <c r="E119" s="6" t="s">
        <v>280</v>
      </c>
      <c r="F119" s="6"/>
      <c r="G119" s="6" t="s">
        <v>281</v>
      </c>
      <c r="H119" s="6" t="s">
        <v>289</v>
      </c>
      <c r="I119" s="6" t="s">
        <v>282</v>
      </c>
      <c r="J119" s="6"/>
      <c r="K119" s="17">
        <v>5.83</v>
      </c>
      <c r="L119" s="6" t="s">
        <v>41</v>
      </c>
      <c r="M119" s="19">
        <v>6.3750000000000001E-2</v>
      </c>
      <c r="N119" s="8">
        <v>4.7800000000000002E-2</v>
      </c>
      <c r="O119" s="7">
        <v>4000</v>
      </c>
      <c r="P119" s="7">
        <v>112.04</v>
      </c>
      <c r="Q119" s="7">
        <v>0</v>
      </c>
      <c r="R119" s="7">
        <v>15.67</v>
      </c>
      <c r="S119" s="8">
        <v>0</v>
      </c>
      <c r="T119" s="8">
        <v>3.5999999999999999E-3</v>
      </c>
      <c r="U119" s="8">
        <v>5.9999999999999995E-4</v>
      </c>
    </row>
    <row r="120" spans="2:21">
      <c r="B120" s="6" t="s">
        <v>297</v>
      </c>
      <c r="C120" s="17" t="s">
        <v>298</v>
      </c>
      <c r="D120" s="6" t="s">
        <v>254</v>
      </c>
      <c r="E120" s="6" t="s">
        <v>280</v>
      </c>
      <c r="F120" s="6"/>
      <c r="G120" s="6" t="s">
        <v>160</v>
      </c>
      <c r="H120" s="6" t="s">
        <v>246</v>
      </c>
      <c r="I120" s="6" t="s">
        <v>282</v>
      </c>
      <c r="J120" s="6"/>
      <c r="K120" s="17">
        <v>7.71</v>
      </c>
      <c r="L120" s="6" t="s">
        <v>41</v>
      </c>
      <c r="M120" s="19">
        <v>4.3749999999999997E-2</v>
      </c>
      <c r="N120" s="8">
        <v>5.0200000000000002E-2</v>
      </c>
      <c r="O120" s="7">
        <v>3000</v>
      </c>
      <c r="P120" s="7">
        <v>105.14</v>
      </c>
      <c r="Q120" s="7">
        <v>0</v>
      </c>
      <c r="R120" s="7">
        <v>11.03</v>
      </c>
      <c r="S120" s="8">
        <v>2E-3</v>
      </c>
      <c r="T120" s="8">
        <v>2.5000000000000001E-3</v>
      </c>
      <c r="U120" s="8">
        <v>4.0000000000000002E-4</v>
      </c>
    </row>
    <row r="121" spans="2:21">
      <c r="B121" s="6" t="s">
        <v>299</v>
      </c>
      <c r="C121" s="17" t="s">
        <v>300</v>
      </c>
      <c r="D121" s="6" t="s">
        <v>254</v>
      </c>
      <c r="E121" s="6" t="s">
        <v>280</v>
      </c>
      <c r="F121" s="6"/>
      <c r="G121" s="6" t="s">
        <v>281</v>
      </c>
      <c r="H121" s="6" t="s">
        <v>246</v>
      </c>
      <c r="I121" s="6" t="s">
        <v>282</v>
      </c>
      <c r="J121" s="6"/>
      <c r="K121" s="17">
        <v>17.03</v>
      </c>
      <c r="L121" s="6" t="s">
        <v>41</v>
      </c>
      <c r="M121" s="19">
        <v>6.25E-2</v>
      </c>
      <c r="N121" s="8">
        <v>5.7799999999999997E-2</v>
      </c>
      <c r="O121" s="7">
        <v>4000</v>
      </c>
      <c r="P121" s="7">
        <v>110.44</v>
      </c>
      <c r="Q121" s="7">
        <v>0</v>
      </c>
      <c r="R121" s="7">
        <v>15.44</v>
      </c>
      <c r="S121" s="8">
        <v>0</v>
      </c>
      <c r="T121" s="8">
        <v>3.5000000000000001E-3</v>
      </c>
      <c r="U121" s="8">
        <v>5.9999999999999995E-4</v>
      </c>
    </row>
    <row r="122" spans="2:21">
      <c r="B122" s="6" t="s">
        <v>301</v>
      </c>
      <c r="C122" s="17" t="s">
        <v>302</v>
      </c>
      <c r="D122" s="6" t="s">
        <v>254</v>
      </c>
      <c r="E122" s="6" t="s">
        <v>280</v>
      </c>
      <c r="F122" s="6"/>
      <c r="G122" s="6" t="s">
        <v>303</v>
      </c>
      <c r="H122" s="6" t="s">
        <v>246</v>
      </c>
      <c r="I122" s="6" t="s">
        <v>282</v>
      </c>
      <c r="J122" s="6"/>
      <c r="K122" s="17">
        <v>5.88</v>
      </c>
      <c r="L122" s="6" t="s">
        <v>41</v>
      </c>
      <c r="M122" s="19">
        <v>4.1500000000000002E-2</v>
      </c>
      <c r="N122" s="8">
        <v>3.3000000000000002E-2</v>
      </c>
      <c r="O122" s="7">
        <v>3000</v>
      </c>
      <c r="P122" s="7">
        <v>106.42</v>
      </c>
      <c r="Q122" s="7">
        <v>0</v>
      </c>
      <c r="R122" s="7">
        <v>11.16</v>
      </c>
      <c r="S122" s="8">
        <v>0</v>
      </c>
      <c r="T122" s="8">
        <v>2.5999999999999999E-3</v>
      </c>
      <c r="U122" s="8">
        <v>4.0000000000000002E-4</v>
      </c>
    </row>
    <row r="123" spans="2:21">
      <c r="B123" s="6" t="s">
        <v>304</v>
      </c>
      <c r="C123" s="17" t="s">
        <v>305</v>
      </c>
      <c r="D123" s="6" t="s">
        <v>306</v>
      </c>
      <c r="E123" s="6" t="s">
        <v>280</v>
      </c>
      <c r="F123" s="6"/>
      <c r="G123" s="6" t="s">
        <v>307</v>
      </c>
      <c r="H123" s="6" t="s">
        <v>246</v>
      </c>
      <c r="I123" s="6" t="s">
        <v>282</v>
      </c>
      <c r="J123" s="6"/>
      <c r="K123" s="17">
        <v>6.96</v>
      </c>
      <c r="L123" s="6" t="s">
        <v>41</v>
      </c>
      <c r="M123" s="19">
        <v>3.5000000000000003E-2</v>
      </c>
      <c r="N123" s="8">
        <v>4.02E-2</v>
      </c>
      <c r="O123" s="7">
        <v>3000</v>
      </c>
      <c r="P123" s="7">
        <v>101.12</v>
      </c>
      <c r="Q123" s="7">
        <v>0</v>
      </c>
      <c r="R123" s="7">
        <v>10.61</v>
      </c>
      <c r="S123" s="8">
        <v>0</v>
      </c>
      <c r="T123" s="8">
        <v>2.3999999999999998E-3</v>
      </c>
      <c r="U123" s="8">
        <v>4.0000000000000002E-4</v>
      </c>
    </row>
    <row r="124" spans="2:21">
      <c r="B124" s="6" t="s">
        <v>308</v>
      </c>
      <c r="C124" s="17" t="s">
        <v>309</v>
      </c>
      <c r="D124" s="6" t="s">
        <v>306</v>
      </c>
      <c r="E124" s="6" t="s">
        <v>280</v>
      </c>
      <c r="F124" s="6"/>
      <c r="G124" s="6" t="s">
        <v>310</v>
      </c>
      <c r="H124" s="6" t="s">
        <v>246</v>
      </c>
      <c r="I124" s="6" t="s">
        <v>282</v>
      </c>
      <c r="J124" s="6"/>
      <c r="K124" s="17">
        <v>5.27</v>
      </c>
      <c r="L124" s="6" t="s">
        <v>41</v>
      </c>
      <c r="M124" s="19">
        <v>3.5000000000000003E-2</v>
      </c>
      <c r="N124" s="8">
        <v>2.8799999999999999E-2</v>
      </c>
      <c r="O124" s="7">
        <v>4000</v>
      </c>
      <c r="P124" s="7">
        <v>104.1</v>
      </c>
      <c r="Q124" s="7">
        <v>0</v>
      </c>
      <c r="R124" s="7">
        <v>14.56</v>
      </c>
      <c r="S124" s="8">
        <v>0</v>
      </c>
      <c r="T124" s="8">
        <v>3.3E-3</v>
      </c>
      <c r="U124" s="8">
        <v>5.0000000000000001E-4</v>
      </c>
    </row>
    <row r="125" spans="2:21">
      <c r="B125" s="6" t="s">
        <v>311</v>
      </c>
      <c r="C125" s="17" t="s">
        <v>312</v>
      </c>
      <c r="D125" s="6" t="s">
        <v>288</v>
      </c>
      <c r="E125" s="6" t="s">
        <v>280</v>
      </c>
      <c r="F125" s="6"/>
      <c r="G125" s="6" t="s">
        <v>313</v>
      </c>
      <c r="H125" s="6" t="s">
        <v>246</v>
      </c>
      <c r="I125" s="6" t="s">
        <v>282</v>
      </c>
      <c r="J125" s="6"/>
      <c r="K125" s="17">
        <v>5.44</v>
      </c>
      <c r="L125" s="6" t="s">
        <v>41</v>
      </c>
      <c r="M125" s="19">
        <v>3.3750000000000002E-2</v>
      </c>
      <c r="N125" s="8">
        <v>3.0499999999999999E-2</v>
      </c>
      <c r="O125" s="7">
        <v>2000</v>
      </c>
      <c r="P125" s="7">
        <v>103.44</v>
      </c>
      <c r="Q125" s="7">
        <v>0</v>
      </c>
      <c r="R125" s="7">
        <v>7.23</v>
      </c>
      <c r="S125" s="8">
        <v>0</v>
      </c>
      <c r="T125" s="8">
        <v>1.6999999999999999E-3</v>
      </c>
      <c r="U125" s="8">
        <v>2.9999999999999997E-4</v>
      </c>
    </row>
    <row r="126" spans="2:21">
      <c r="B126" s="6" t="s">
        <v>314</v>
      </c>
      <c r="C126" s="17" t="s">
        <v>315</v>
      </c>
      <c r="D126" s="6" t="s">
        <v>254</v>
      </c>
      <c r="E126" s="6" t="s">
        <v>280</v>
      </c>
      <c r="F126" s="6"/>
      <c r="G126" s="6" t="s">
        <v>160</v>
      </c>
      <c r="H126" s="6" t="s">
        <v>246</v>
      </c>
      <c r="I126" s="6" t="s">
        <v>282</v>
      </c>
      <c r="J126" s="6"/>
      <c r="K126" s="17">
        <v>6.39</v>
      </c>
      <c r="L126" s="6" t="s">
        <v>41</v>
      </c>
      <c r="M126" s="19">
        <v>4.1250000000000002E-2</v>
      </c>
      <c r="N126" s="8">
        <v>4.9299999999999997E-2</v>
      </c>
      <c r="O126" s="7">
        <v>2000</v>
      </c>
      <c r="P126" s="7">
        <v>102.84</v>
      </c>
      <c r="Q126" s="7">
        <v>0</v>
      </c>
      <c r="R126" s="7">
        <v>7.19</v>
      </c>
      <c r="S126" s="8">
        <v>0</v>
      </c>
      <c r="T126" s="8">
        <v>1.6999999999999999E-3</v>
      </c>
      <c r="U126" s="8">
        <v>2.9999999999999997E-4</v>
      </c>
    </row>
    <row r="127" spans="2:21">
      <c r="B127" s="6" t="s">
        <v>316</v>
      </c>
      <c r="C127" s="17" t="s">
        <v>317</v>
      </c>
      <c r="D127" s="6" t="s">
        <v>288</v>
      </c>
      <c r="E127" s="6" t="s">
        <v>280</v>
      </c>
      <c r="F127" s="6"/>
      <c r="G127" s="6" t="s">
        <v>160</v>
      </c>
      <c r="H127" s="6" t="s">
        <v>246</v>
      </c>
      <c r="I127" s="6" t="s">
        <v>282</v>
      </c>
      <c r="J127" s="6"/>
      <c r="K127" s="17">
        <v>6.4</v>
      </c>
      <c r="L127" s="6" t="s">
        <v>43</v>
      </c>
      <c r="M127" s="19">
        <v>5.7500000000000002E-2</v>
      </c>
      <c r="N127" s="8">
        <v>4.2099999999999999E-2</v>
      </c>
      <c r="O127" s="7">
        <v>1000</v>
      </c>
      <c r="P127" s="7">
        <v>115.93</v>
      </c>
      <c r="Q127" s="7">
        <v>0</v>
      </c>
      <c r="R127" s="7">
        <v>5.27</v>
      </c>
      <c r="S127" s="8">
        <v>0</v>
      </c>
      <c r="T127" s="8">
        <v>1.1999999999999999E-3</v>
      </c>
      <c r="U127" s="8">
        <v>2.0000000000000001E-4</v>
      </c>
    </row>
    <row r="128" spans="2:21">
      <c r="B128" s="6" t="s">
        <v>318</v>
      </c>
      <c r="C128" s="17" t="s">
        <v>319</v>
      </c>
      <c r="D128" s="6" t="s">
        <v>254</v>
      </c>
      <c r="E128" s="6" t="s">
        <v>280</v>
      </c>
      <c r="F128" s="6"/>
      <c r="G128" s="6" t="s">
        <v>281</v>
      </c>
      <c r="H128" s="6" t="s">
        <v>246</v>
      </c>
      <c r="I128" s="6" t="s">
        <v>282</v>
      </c>
      <c r="J128" s="6"/>
      <c r="K128" s="17">
        <v>5.29</v>
      </c>
      <c r="L128" s="6" t="s">
        <v>41</v>
      </c>
      <c r="M128" s="19">
        <v>4.1000000000000002E-2</v>
      </c>
      <c r="N128" s="8">
        <v>3.3099999999999997E-2</v>
      </c>
      <c r="O128" s="7">
        <v>3000</v>
      </c>
      <c r="P128" s="7">
        <v>104.78</v>
      </c>
      <c r="Q128" s="7">
        <v>0</v>
      </c>
      <c r="R128" s="7">
        <v>10.99</v>
      </c>
      <c r="S128" s="8">
        <v>0</v>
      </c>
      <c r="T128" s="8">
        <v>2.5000000000000001E-3</v>
      </c>
      <c r="U128" s="8">
        <v>4.0000000000000002E-4</v>
      </c>
    </row>
    <row r="129" spans="2:21">
      <c r="B129" s="6" t="s">
        <v>320</v>
      </c>
      <c r="C129" s="17" t="s">
        <v>321</v>
      </c>
      <c r="D129" s="6" t="s">
        <v>254</v>
      </c>
      <c r="E129" s="6" t="s">
        <v>280</v>
      </c>
      <c r="F129" s="6"/>
      <c r="G129" s="6" t="s">
        <v>160</v>
      </c>
      <c r="H129" s="6" t="s">
        <v>246</v>
      </c>
      <c r="I129" s="6" t="s">
        <v>282</v>
      </c>
      <c r="J129" s="6"/>
      <c r="K129" s="17">
        <v>32.5</v>
      </c>
      <c r="L129" s="6" t="s">
        <v>41</v>
      </c>
      <c r="M129" s="19">
        <v>5.2499999999999998E-2</v>
      </c>
      <c r="N129" s="8">
        <v>5.5300000000000002E-2</v>
      </c>
      <c r="O129" s="7">
        <v>2000</v>
      </c>
      <c r="P129" s="7">
        <v>103.36</v>
      </c>
      <c r="Q129" s="7">
        <v>0</v>
      </c>
      <c r="R129" s="7">
        <v>7.23</v>
      </c>
      <c r="S129" s="8">
        <v>0</v>
      </c>
      <c r="T129" s="8">
        <v>1.6999999999999999E-3</v>
      </c>
      <c r="U129" s="8">
        <v>2.9999999999999997E-4</v>
      </c>
    </row>
    <row r="130" spans="2:21">
      <c r="B130" s="6" t="s">
        <v>322</v>
      </c>
      <c r="C130" s="17" t="s">
        <v>323</v>
      </c>
      <c r="D130" s="6" t="s">
        <v>306</v>
      </c>
      <c r="E130" s="6" t="s">
        <v>280</v>
      </c>
      <c r="F130" s="6"/>
      <c r="G130" s="6" t="s">
        <v>324</v>
      </c>
      <c r="H130" s="6" t="s">
        <v>246</v>
      </c>
      <c r="I130" s="6" t="s">
        <v>282</v>
      </c>
      <c r="J130" s="6"/>
      <c r="K130" s="17">
        <v>5.76</v>
      </c>
      <c r="L130" s="6" t="s">
        <v>41</v>
      </c>
      <c r="M130" s="19">
        <v>3.5000000000000003E-2</v>
      </c>
      <c r="N130" s="8">
        <v>3.95E-2</v>
      </c>
      <c r="O130" s="7">
        <v>2000</v>
      </c>
      <c r="P130" s="7">
        <v>102.08</v>
      </c>
      <c r="Q130" s="7">
        <v>0</v>
      </c>
      <c r="R130" s="7">
        <v>7.14</v>
      </c>
      <c r="S130" s="8">
        <v>0</v>
      </c>
      <c r="T130" s="8">
        <v>1.6000000000000001E-3</v>
      </c>
      <c r="U130" s="8">
        <v>2.9999999999999997E-4</v>
      </c>
    </row>
    <row r="131" spans="2:21">
      <c r="B131" s="6" t="s">
        <v>325</v>
      </c>
      <c r="C131" s="17" t="s">
        <v>326</v>
      </c>
      <c r="D131" s="6" t="s">
        <v>254</v>
      </c>
      <c r="E131" s="6" t="s">
        <v>280</v>
      </c>
      <c r="F131" s="6"/>
      <c r="G131" s="6" t="s">
        <v>254</v>
      </c>
      <c r="H131" s="6" t="s">
        <v>246</v>
      </c>
      <c r="I131" s="6" t="s">
        <v>282</v>
      </c>
      <c r="J131" s="6"/>
      <c r="K131" s="17">
        <v>33.130000000000003</v>
      </c>
      <c r="L131" s="6" t="s">
        <v>41</v>
      </c>
      <c r="M131" s="19">
        <v>5.7500000000000002E-2</v>
      </c>
      <c r="N131" s="8">
        <v>5.4300000000000001E-2</v>
      </c>
      <c r="O131" s="7">
        <v>2000</v>
      </c>
      <c r="P131" s="7">
        <v>113.4</v>
      </c>
      <c r="Q131" s="7">
        <v>0</v>
      </c>
      <c r="R131" s="7">
        <v>7.93</v>
      </c>
      <c r="T131" s="8">
        <v>1.8E-3</v>
      </c>
      <c r="U131" s="8">
        <v>2.9999999999999997E-4</v>
      </c>
    </row>
    <row r="132" spans="2:21">
      <c r="B132" s="6" t="s">
        <v>327</v>
      </c>
      <c r="C132" s="17" t="s">
        <v>328</v>
      </c>
      <c r="D132" s="6" t="s">
        <v>329</v>
      </c>
      <c r="E132" s="6" t="s">
        <v>280</v>
      </c>
      <c r="F132" s="6"/>
      <c r="G132" s="6" t="s">
        <v>330</v>
      </c>
      <c r="H132" s="6" t="s">
        <v>246</v>
      </c>
      <c r="I132" s="6" t="s">
        <v>282</v>
      </c>
      <c r="J132" s="6"/>
      <c r="K132" s="17">
        <v>32.5</v>
      </c>
      <c r="L132" s="6" t="s">
        <v>43</v>
      </c>
      <c r="M132" s="19">
        <v>3.875E-2</v>
      </c>
      <c r="N132" s="8">
        <v>3.9699999999999999E-2</v>
      </c>
      <c r="O132" s="7">
        <v>2000</v>
      </c>
      <c r="P132" s="7">
        <v>106.07</v>
      </c>
      <c r="Q132" s="7">
        <v>0</v>
      </c>
      <c r="R132" s="7">
        <v>9.64</v>
      </c>
      <c r="S132" s="8">
        <v>0</v>
      </c>
      <c r="T132" s="8">
        <v>2.2000000000000001E-3</v>
      </c>
      <c r="U132" s="8">
        <v>4.0000000000000002E-4</v>
      </c>
    </row>
    <row r="133" spans="2:21">
      <c r="B133" s="6" t="s">
        <v>331</v>
      </c>
      <c r="C133" s="17" t="s">
        <v>332</v>
      </c>
      <c r="D133" s="6" t="s">
        <v>254</v>
      </c>
      <c r="E133" s="6" t="s">
        <v>280</v>
      </c>
      <c r="F133" s="6"/>
      <c r="G133" s="6" t="s">
        <v>324</v>
      </c>
      <c r="H133" s="6" t="s">
        <v>246</v>
      </c>
      <c r="I133" s="6" t="s">
        <v>282</v>
      </c>
      <c r="J133" s="6"/>
      <c r="K133" s="17">
        <v>8</v>
      </c>
      <c r="L133" s="6" t="s">
        <v>41</v>
      </c>
      <c r="M133" s="19">
        <v>3.15E-2</v>
      </c>
      <c r="N133" s="8">
        <v>3.8100000000000002E-2</v>
      </c>
      <c r="O133" s="7">
        <v>1000</v>
      </c>
      <c r="P133" s="7">
        <v>95.94</v>
      </c>
      <c r="Q133" s="7">
        <v>0</v>
      </c>
      <c r="R133" s="7">
        <v>3.35</v>
      </c>
      <c r="S133" s="8">
        <v>2.9999999999999997E-4</v>
      </c>
      <c r="T133" s="8">
        <v>8.0000000000000004E-4</v>
      </c>
      <c r="U133" s="8">
        <v>1E-4</v>
      </c>
    </row>
    <row r="134" spans="2:21">
      <c r="B134" s="6" t="s">
        <v>333</v>
      </c>
      <c r="C134" s="17" t="s">
        <v>334</v>
      </c>
      <c r="D134" s="6" t="s">
        <v>254</v>
      </c>
      <c r="E134" s="6" t="s">
        <v>280</v>
      </c>
      <c r="F134" s="6"/>
      <c r="G134" s="6" t="s">
        <v>254</v>
      </c>
      <c r="H134" s="6" t="s">
        <v>246</v>
      </c>
      <c r="I134" s="6" t="s">
        <v>282</v>
      </c>
      <c r="J134" s="6"/>
      <c r="K134" s="17">
        <v>18.600000000000001</v>
      </c>
      <c r="L134" s="6" t="s">
        <v>41</v>
      </c>
      <c r="M134" s="19">
        <v>5.2999999999999999E-2</v>
      </c>
      <c r="N134" s="8">
        <v>5.2200000000000003E-2</v>
      </c>
      <c r="O134" s="7">
        <v>4000</v>
      </c>
      <c r="P134" s="7">
        <v>104.49</v>
      </c>
      <c r="Q134" s="7">
        <v>0</v>
      </c>
      <c r="R134" s="7">
        <v>14.61</v>
      </c>
      <c r="T134" s="8">
        <v>3.3999999999999998E-3</v>
      </c>
      <c r="U134" s="8">
        <v>5.0000000000000001E-4</v>
      </c>
    </row>
    <row r="135" spans="2:21">
      <c r="B135" s="6" t="s">
        <v>335</v>
      </c>
      <c r="C135" s="17" t="s">
        <v>336</v>
      </c>
      <c r="D135" s="6" t="s">
        <v>288</v>
      </c>
      <c r="E135" s="6" t="s">
        <v>280</v>
      </c>
      <c r="F135" s="6"/>
      <c r="G135" s="6" t="s">
        <v>337</v>
      </c>
      <c r="H135" s="6" t="s">
        <v>246</v>
      </c>
      <c r="I135" s="6" t="s">
        <v>282</v>
      </c>
      <c r="J135" s="6"/>
      <c r="K135" s="17">
        <v>5.0999999999999996</v>
      </c>
      <c r="L135" s="6" t="s">
        <v>41</v>
      </c>
      <c r="M135" s="19">
        <v>3.2500000000000001E-2</v>
      </c>
      <c r="N135" s="8">
        <v>2.75E-2</v>
      </c>
      <c r="O135" s="7">
        <v>3000</v>
      </c>
      <c r="P135" s="7">
        <v>103.99</v>
      </c>
      <c r="Q135" s="7">
        <v>0</v>
      </c>
      <c r="R135" s="7">
        <v>10.91</v>
      </c>
      <c r="S135" s="8">
        <v>0</v>
      </c>
      <c r="T135" s="8">
        <v>2.5000000000000001E-3</v>
      </c>
      <c r="U135" s="8">
        <v>4.0000000000000002E-4</v>
      </c>
    </row>
    <row r="136" spans="2:21">
      <c r="B136" s="6" t="s">
        <v>338</v>
      </c>
      <c r="C136" s="17" t="s">
        <v>339</v>
      </c>
      <c r="D136" s="6" t="s">
        <v>288</v>
      </c>
      <c r="E136" s="6" t="s">
        <v>280</v>
      </c>
      <c r="F136" s="6"/>
      <c r="G136" s="6" t="s">
        <v>285</v>
      </c>
      <c r="H136" s="6" t="s">
        <v>340</v>
      </c>
      <c r="I136" s="6" t="s">
        <v>282</v>
      </c>
      <c r="J136" s="6"/>
      <c r="K136" s="17">
        <v>8.7899999999999991</v>
      </c>
      <c r="L136" s="6" t="s">
        <v>41</v>
      </c>
      <c r="M136" s="19">
        <v>1.0005999999999999E-2</v>
      </c>
      <c r="N136" s="8">
        <v>1.8200000000000001E-2</v>
      </c>
      <c r="O136" s="7">
        <v>2000</v>
      </c>
      <c r="P136" s="7">
        <v>93.23</v>
      </c>
      <c r="Q136" s="7">
        <v>0</v>
      </c>
      <c r="R136" s="7">
        <v>6.52</v>
      </c>
      <c r="S136" s="8">
        <v>0</v>
      </c>
      <c r="T136" s="8">
        <v>1.5E-3</v>
      </c>
      <c r="U136" s="8">
        <v>2.0000000000000001E-4</v>
      </c>
    </row>
    <row r="137" spans="2:21">
      <c r="B137" s="6" t="s">
        <v>341</v>
      </c>
      <c r="C137" s="17" t="s">
        <v>342</v>
      </c>
      <c r="D137" s="6" t="s">
        <v>306</v>
      </c>
      <c r="E137" s="6" t="s">
        <v>280</v>
      </c>
      <c r="F137" s="6"/>
      <c r="G137" s="6" t="s">
        <v>160</v>
      </c>
      <c r="H137" s="6" t="s">
        <v>340</v>
      </c>
      <c r="I137" s="6" t="s">
        <v>282</v>
      </c>
      <c r="J137" s="6"/>
      <c r="K137" s="17">
        <v>6.17</v>
      </c>
      <c r="L137" s="6" t="s">
        <v>41</v>
      </c>
      <c r="M137" s="19">
        <v>4.2999999999999997E-2</v>
      </c>
      <c r="N137" s="8">
        <v>3.7400000000000003E-2</v>
      </c>
      <c r="O137" s="7">
        <v>3000</v>
      </c>
      <c r="P137" s="7">
        <v>105.18</v>
      </c>
      <c r="Q137" s="7">
        <v>0</v>
      </c>
      <c r="R137" s="7">
        <v>11.03</v>
      </c>
      <c r="S137" s="8">
        <v>0</v>
      </c>
      <c r="T137" s="8">
        <v>2.5000000000000001E-3</v>
      </c>
      <c r="U137" s="8">
        <v>4.0000000000000002E-4</v>
      </c>
    </row>
    <row r="138" spans="2:21">
      <c r="B138" s="6" t="s">
        <v>343</v>
      </c>
      <c r="C138" s="17" t="s">
        <v>344</v>
      </c>
      <c r="D138" s="6" t="s">
        <v>306</v>
      </c>
      <c r="E138" s="6" t="s">
        <v>280</v>
      </c>
      <c r="F138" s="6"/>
      <c r="G138" s="6" t="s">
        <v>285</v>
      </c>
      <c r="H138" s="6" t="s">
        <v>340</v>
      </c>
      <c r="I138" s="6" t="s">
        <v>282</v>
      </c>
      <c r="J138" s="6"/>
      <c r="K138" s="17">
        <v>6.17</v>
      </c>
      <c r="L138" s="6" t="s">
        <v>41</v>
      </c>
      <c r="M138" s="19">
        <v>0.04</v>
      </c>
      <c r="N138" s="8">
        <v>3.5700000000000003E-2</v>
      </c>
      <c r="O138" s="7">
        <v>2000</v>
      </c>
      <c r="P138" s="7">
        <v>104.49</v>
      </c>
      <c r="Q138" s="7">
        <v>0</v>
      </c>
      <c r="R138" s="7">
        <v>7.31</v>
      </c>
      <c r="S138" s="8">
        <v>0</v>
      </c>
      <c r="T138" s="8">
        <v>1.6999999999999999E-3</v>
      </c>
      <c r="U138" s="8">
        <v>2.9999999999999997E-4</v>
      </c>
    </row>
    <row r="139" spans="2:21">
      <c r="B139" s="6" t="s">
        <v>345</v>
      </c>
      <c r="C139" s="17" t="s">
        <v>346</v>
      </c>
      <c r="D139" s="6" t="s">
        <v>254</v>
      </c>
      <c r="E139" s="6" t="s">
        <v>280</v>
      </c>
      <c r="F139" s="6"/>
      <c r="G139" s="6" t="s">
        <v>330</v>
      </c>
      <c r="H139" s="6" t="s">
        <v>340</v>
      </c>
      <c r="I139" s="6" t="s">
        <v>282</v>
      </c>
      <c r="J139" s="6"/>
      <c r="K139" s="17">
        <v>57.78</v>
      </c>
      <c r="L139" s="6" t="s">
        <v>43</v>
      </c>
      <c r="M139" s="19">
        <v>5.2499999999999998E-2</v>
      </c>
      <c r="N139" s="8">
        <v>5.28E-2</v>
      </c>
      <c r="O139" s="7">
        <v>1000</v>
      </c>
      <c r="P139" s="7">
        <v>109.34</v>
      </c>
      <c r="Q139" s="7">
        <v>0</v>
      </c>
      <c r="R139" s="7">
        <v>4.97</v>
      </c>
      <c r="S139" s="8">
        <v>0</v>
      </c>
      <c r="T139" s="8">
        <v>1.1000000000000001E-3</v>
      </c>
      <c r="U139" s="8">
        <v>2.0000000000000001E-4</v>
      </c>
    </row>
    <row r="140" spans="2:21">
      <c r="B140" s="6" t="s">
        <v>347</v>
      </c>
      <c r="C140" s="17" t="s">
        <v>348</v>
      </c>
      <c r="D140" s="6" t="s">
        <v>254</v>
      </c>
      <c r="E140" s="6" t="s">
        <v>280</v>
      </c>
      <c r="F140" s="6"/>
      <c r="G140" s="6" t="s">
        <v>349</v>
      </c>
      <c r="H140" s="6" t="s">
        <v>340</v>
      </c>
      <c r="I140" s="6" t="s">
        <v>282</v>
      </c>
      <c r="J140" s="6"/>
      <c r="K140" s="17">
        <v>6.64</v>
      </c>
      <c r="L140" s="6" t="s">
        <v>41</v>
      </c>
      <c r="M140" s="19">
        <v>4.2500000000000003E-2</v>
      </c>
      <c r="N140" s="8">
        <v>3.9399999999999998E-2</v>
      </c>
      <c r="O140" s="7">
        <v>2000</v>
      </c>
      <c r="P140" s="7">
        <v>103.38</v>
      </c>
      <c r="Q140" s="7">
        <v>0</v>
      </c>
      <c r="R140" s="7">
        <v>7.23</v>
      </c>
      <c r="S140" s="8">
        <v>0</v>
      </c>
      <c r="T140" s="8">
        <v>1.6999999999999999E-3</v>
      </c>
      <c r="U140" s="8">
        <v>2.9999999999999997E-4</v>
      </c>
    </row>
    <row r="141" spans="2:21">
      <c r="B141" s="6" t="s">
        <v>350</v>
      </c>
      <c r="C141" s="17" t="s">
        <v>351</v>
      </c>
      <c r="D141" s="6" t="s">
        <v>294</v>
      </c>
      <c r="E141" s="6" t="s">
        <v>280</v>
      </c>
      <c r="F141" s="6"/>
      <c r="G141" s="6" t="s">
        <v>281</v>
      </c>
      <c r="H141" s="6" t="s">
        <v>340</v>
      </c>
      <c r="I141" s="6" t="s">
        <v>282</v>
      </c>
      <c r="J141" s="6"/>
      <c r="K141" s="17">
        <v>4.6900000000000004</v>
      </c>
      <c r="L141" s="6" t="s">
        <v>41</v>
      </c>
      <c r="M141" s="19">
        <v>5.5E-2</v>
      </c>
      <c r="N141" s="8">
        <v>3.7400000000000003E-2</v>
      </c>
      <c r="O141" s="7">
        <v>3000</v>
      </c>
      <c r="P141" s="7">
        <v>109.51</v>
      </c>
      <c r="Q141" s="7">
        <v>0</v>
      </c>
      <c r="R141" s="7">
        <v>11.49</v>
      </c>
      <c r="S141" s="8">
        <v>0</v>
      </c>
      <c r="T141" s="8">
        <v>2.5999999999999999E-3</v>
      </c>
      <c r="U141" s="8">
        <v>4.0000000000000002E-4</v>
      </c>
    </row>
    <row r="142" spans="2:21">
      <c r="B142" s="6" t="s">
        <v>352</v>
      </c>
      <c r="C142" s="17" t="s">
        <v>353</v>
      </c>
      <c r="D142" s="6" t="s">
        <v>306</v>
      </c>
      <c r="E142" s="6" t="s">
        <v>280</v>
      </c>
      <c r="F142" s="6"/>
      <c r="G142" s="6" t="s">
        <v>160</v>
      </c>
      <c r="H142" s="6" t="s">
        <v>340</v>
      </c>
      <c r="I142" s="6" t="s">
        <v>282</v>
      </c>
      <c r="J142" s="6"/>
      <c r="K142" s="17">
        <v>32.5</v>
      </c>
      <c r="L142" s="6" t="s">
        <v>41</v>
      </c>
      <c r="M142" s="19">
        <v>5.6250000000000001E-2</v>
      </c>
      <c r="N142" s="8">
        <v>5.9700000000000003E-2</v>
      </c>
      <c r="O142" s="7">
        <v>3000</v>
      </c>
      <c r="P142" s="7">
        <v>104.9</v>
      </c>
      <c r="Q142" s="7">
        <v>0</v>
      </c>
      <c r="R142" s="7">
        <v>11</v>
      </c>
      <c r="S142" s="8">
        <v>0</v>
      </c>
      <c r="T142" s="8">
        <v>2.5000000000000001E-3</v>
      </c>
      <c r="U142" s="8">
        <v>4.0000000000000002E-4</v>
      </c>
    </row>
    <row r="143" spans="2:21">
      <c r="B143" s="6" t="s">
        <v>354</v>
      </c>
      <c r="C143" s="17" t="s">
        <v>355</v>
      </c>
      <c r="D143" s="6" t="s">
        <v>288</v>
      </c>
      <c r="E143" s="6" t="s">
        <v>280</v>
      </c>
      <c r="F143" s="6"/>
      <c r="G143" s="6" t="s">
        <v>356</v>
      </c>
      <c r="H143" s="6" t="s">
        <v>340</v>
      </c>
      <c r="I143" s="6" t="s">
        <v>282</v>
      </c>
      <c r="J143" s="6"/>
      <c r="K143" s="17">
        <v>6.31</v>
      </c>
      <c r="L143" s="6" t="s">
        <v>41</v>
      </c>
      <c r="M143" s="19">
        <v>4.65E-2</v>
      </c>
      <c r="N143" s="8">
        <v>3.44E-2</v>
      </c>
      <c r="O143" s="7">
        <v>2000</v>
      </c>
      <c r="P143" s="7">
        <v>108.7</v>
      </c>
      <c r="Q143" s="7">
        <v>0</v>
      </c>
      <c r="R143" s="7">
        <v>7.6</v>
      </c>
      <c r="S143" s="8">
        <v>0</v>
      </c>
      <c r="T143" s="8">
        <v>1.6999999999999999E-3</v>
      </c>
      <c r="U143" s="8">
        <v>2.9999999999999997E-4</v>
      </c>
    </row>
    <row r="144" spans="2:21">
      <c r="B144" s="6" t="s">
        <v>357</v>
      </c>
      <c r="C144" s="17" t="s">
        <v>358</v>
      </c>
      <c r="D144" s="6" t="s">
        <v>254</v>
      </c>
      <c r="E144" s="6" t="s">
        <v>280</v>
      </c>
      <c r="F144" s="6"/>
      <c r="G144" s="6" t="s">
        <v>359</v>
      </c>
      <c r="H144" s="6" t="s">
        <v>340</v>
      </c>
      <c r="I144" s="6" t="s">
        <v>282</v>
      </c>
      <c r="J144" s="6"/>
      <c r="K144" s="17">
        <v>6.62</v>
      </c>
      <c r="L144" s="6" t="s">
        <v>41</v>
      </c>
      <c r="M144" s="19">
        <v>4.4499999999999998E-2</v>
      </c>
      <c r="N144" s="8">
        <v>3.4200000000000001E-2</v>
      </c>
      <c r="O144" s="7">
        <v>2000</v>
      </c>
      <c r="P144" s="7">
        <v>108.28</v>
      </c>
      <c r="Q144" s="7">
        <v>0</v>
      </c>
      <c r="R144" s="7">
        <v>7.57</v>
      </c>
      <c r="S144" s="8">
        <v>0</v>
      </c>
      <c r="T144" s="8">
        <v>1.6999999999999999E-3</v>
      </c>
      <c r="U144" s="8">
        <v>2.9999999999999997E-4</v>
      </c>
    </row>
    <row r="145" spans="2:21">
      <c r="B145" s="6" t="s">
        <v>360</v>
      </c>
      <c r="C145" s="17" t="s">
        <v>361</v>
      </c>
      <c r="D145" s="6" t="s">
        <v>306</v>
      </c>
      <c r="E145" s="6" t="s">
        <v>280</v>
      </c>
      <c r="F145" s="6"/>
      <c r="G145" s="6" t="s">
        <v>254</v>
      </c>
      <c r="H145" s="6" t="s">
        <v>340</v>
      </c>
      <c r="I145" s="6" t="s">
        <v>282</v>
      </c>
      <c r="J145" s="6"/>
      <c r="K145" s="17">
        <v>5.13</v>
      </c>
      <c r="L145" s="6" t="s">
        <v>41</v>
      </c>
      <c r="M145" s="19">
        <v>3.5000000000000003E-2</v>
      </c>
      <c r="N145" s="8">
        <v>3.44E-2</v>
      </c>
      <c r="O145" s="7">
        <v>4000</v>
      </c>
      <c r="P145" s="7">
        <v>101.63</v>
      </c>
      <c r="Q145" s="7">
        <v>0</v>
      </c>
      <c r="R145" s="7">
        <v>14.21</v>
      </c>
      <c r="S145" s="8">
        <v>0</v>
      </c>
      <c r="T145" s="8">
        <v>3.3E-3</v>
      </c>
      <c r="U145" s="8">
        <v>5.0000000000000001E-4</v>
      </c>
    </row>
    <row r="146" spans="2:21">
      <c r="B146" s="6" t="s">
        <v>362</v>
      </c>
      <c r="C146" s="17" t="s">
        <v>363</v>
      </c>
      <c r="D146" s="6" t="s">
        <v>254</v>
      </c>
      <c r="E146" s="6" t="s">
        <v>280</v>
      </c>
      <c r="F146" s="6"/>
      <c r="G146" s="6" t="s">
        <v>160</v>
      </c>
      <c r="H146" s="6" t="s">
        <v>340</v>
      </c>
      <c r="I146" s="6" t="s">
        <v>282</v>
      </c>
      <c r="J146" s="6"/>
      <c r="K146" s="17">
        <v>3.75</v>
      </c>
      <c r="L146" s="6" t="s">
        <v>41</v>
      </c>
      <c r="M146" s="19">
        <v>3.15E-2</v>
      </c>
      <c r="N146" s="8">
        <v>2.63E-2</v>
      </c>
      <c r="O146" s="7">
        <v>2000</v>
      </c>
      <c r="P146" s="7">
        <v>102.15</v>
      </c>
      <c r="Q146" s="7">
        <v>0</v>
      </c>
      <c r="R146" s="7">
        <v>7.14</v>
      </c>
      <c r="T146" s="8">
        <v>1.6000000000000001E-3</v>
      </c>
      <c r="U146" s="8">
        <v>2.9999999999999997E-4</v>
      </c>
    </row>
    <row r="147" spans="2:21">
      <c r="B147" s="6" t="s">
        <v>364</v>
      </c>
      <c r="C147" s="17" t="s">
        <v>365</v>
      </c>
      <c r="D147" s="6" t="s">
        <v>254</v>
      </c>
      <c r="E147" s="6" t="s">
        <v>280</v>
      </c>
      <c r="F147" s="6"/>
      <c r="G147" s="6" t="s">
        <v>187</v>
      </c>
      <c r="H147" s="6" t="s">
        <v>340</v>
      </c>
      <c r="I147" s="6" t="s">
        <v>282</v>
      </c>
      <c r="J147" s="6"/>
      <c r="K147" s="17">
        <v>0.46</v>
      </c>
      <c r="L147" s="6" t="s">
        <v>41</v>
      </c>
      <c r="M147" s="19">
        <v>4.7696000000000002E-2</v>
      </c>
      <c r="N147" s="8">
        <v>-0.4395</v>
      </c>
      <c r="O147" s="7">
        <v>3000</v>
      </c>
      <c r="P147" s="7">
        <v>108.16</v>
      </c>
      <c r="Q147" s="7">
        <v>0</v>
      </c>
      <c r="R147" s="7">
        <v>11.34</v>
      </c>
      <c r="T147" s="8">
        <v>2.5999999999999999E-3</v>
      </c>
      <c r="U147" s="8">
        <v>4.0000000000000002E-4</v>
      </c>
    </row>
    <row r="148" spans="2:21">
      <c r="B148" s="6" t="s">
        <v>366</v>
      </c>
      <c r="C148" s="17" t="s">
        <v>367</v>
      </c>
      <c r="D148" s="6" t="s">
        <v>288</v>
      </c>
      <c r="E148" s="6" t="s">
        <v>280</v>
      </c>
      <c r="F148" s="6"/>
      <c r="G148" s="6" t="s">
        <v>330</v>
      </c>
      <c r="H148" s="6" t="s">
        <v>368</v>
      </c>
      <c r="I148" s="6" t="s">
        <v>282</v>
      </c>
      <c r="J148" s="6"/>
      <c r="K148" s="17">
        <v>15.6</v>
      </c>
      <c r="L148" s="6" t="s">
        <v>41</v>
      </c>
      <c r="M148" s="19">
        <v>5.2499999999999998E-2</v>
      </c>
      <c r="N148" s="8">
        <v>5.1499999999999997E-2</v>
      </c>
      <c r="O148" s="7">
        <v>2000</v>
      </c>
      <c r="P148" s="7">
        <v>104.7</v>
      </c>
      <c r="Q148" s="7">
        <v>0</v>
      </c>
      <c r="R148" s="7">
        <v>7.32</v>
      </c>
      <c r="S148" s="8">
        <v>0</v>
      </c>
      <c r="T148" s="8">
        <v>1.6999999999999999E-3</v>
      </c>
      <c r="U148" s="8">
        <v>2.9999999999999997E-4</v>
      </c>
    </row>
    <row r="149" spans="2:21">
      <c r="B149" s="6" t="s">
        <v>369</v>
      </c>
      <c r="C149" s="17" t="s">
        <v>370</v>
      </c>
      <c r="D149" s="6" t="s">
        <v>254</v>
      </c>
      <c r="E149" s="6" t="s">
        <v>280</v>
      </c>
      <c r="F149" s="6"/>
      <c r="G149" s="6" t="s">
        <v>371</v>
      </c>
      <c r="H149" s="6"/>
      <c r="I149" s="6" t="s">
        <v>711</v>
      </c>
      <c r="J149" s="6"/>
      <c r="K149" s="17">
        <v>9.98</v>
      </c>
      <c r="L149" s="6" t="s">
        <v>41</v>
      </c>
      <c r="M149" s="19">
        <v>0.05</v>
      </c>
      <c r="N149" s="8">
        <v>5.11E-2</v>
      </c>
      <c r="O149" s="7">
        <v>5000</v>
      </c>
      <c r="P149" s="7">
        <v>99.07</v>
      </c>
      <c r="Q149" s="7">
        <v>0</v>
      </c>
      <c r="R149" s="7">
        <v>17.32</v>
      </c>
      <c r="T149" s="8">
        <v>4.0000000000000001E-3</v>
      </c>
      <c r="U149" s="8">
        <v>5.9999999999999995E-4</v>
      </c>
    </row>
    <row r="152" spans="2:21">
      <c r="B152" s="6" t="s">
        <v>100</v>
      </c>
      <c r="C152" s="17"/>
      <c r="D152" s="6"/>
      <c r="E152" s="6"/>
      <c r="F152" s="6"/>
      <c r="G152" s="6"/>
      <c r="H152" s="6"/>
      <c r="I152" s="6"/>
      <c r="J152" s="6"/>
      <c r="L152" s="6"/>
    </row>
    <row r="156" spans="2:21">
      <c r="B156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712</v>
      </c>
    </row>
    <row r="3" spans="2:14" ht="15.75">
      <c r="B3" s="1" t="s">
        <v>710</v>
      </c>
    </row>
    <row r="4" spans="2:14" ht="15.75">
      <c r="B4" s="1" t="s">
        <v>1</v>
      </c>
    </row>
    <row r="6" spans="2:14" ht="15.75">
      <c r="B6" s="2" t="s">
        <v>101</v>
      </c>
    </row>
    <row r="7" spans="2:14" ht="15.75">
      <c r="B7" s="2" t="s">
        <v>372</v>
      </c>
    </row>
    <row r="8" spans="2:14">
      <c r="B8" s="3" t="s">
        <v>72</v>
      </c>
      <c r="C8" s="3" t="s">
        <v>73</v>
      </c>
      <c r="D8" s="3" t="s">
        <v>103</v>
      </c>
      <c r="E8" s="3" t="s">
        <v>143</v>
      </c>
      <c r="F8" s="3" t="s">
        <v>74</v>
      </c>
      <c r="G8" s="3" t="s">
        <v>144</v>
      </c>
      <c r="H8" s="3" t="s">
        <v>77</v>
      </c>
      <c r="I8" s="3" t="s">
        <v>106</v>
      </c>
      <c r="J8" s="3" t="s">
        <v>40</v>
      </c>
      <c r="K8" s="3" t="s">
        <v>80</v>
      </c>
      <c r="L8" s="3" t="s">
        <v>107</v>
      </c>
      <c r="M8" s="3" t="s">
        <v>108</v>
      </c>
      <c r="N8" s="3" t="s">
        <v>82</v>
      </c>
    </row>
    <row r="9" spans="2:14">
      <c r="B9" s="4"/>
      <c r="C9" s="4"/>
      <c r="D9" s="4"/>
      <c r="E9" s="4"/>
      <c r="F9" s="4"/>
      <c r="G9" s="4"/>
      <c r="H9" s="4"/>
      <c r="I9" s="4" t="s">
        <v>111</v>
      </c>
      <c r="J9" s="4" t="s">
        <v>112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373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374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375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376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377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378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379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380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381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382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100</v>
      </c>
      <c r="C23" s="17"/>
      <c r="D23" s="6"/>
      <c r="E23" s="6"/>
      <c r="F23" s="6"/>
      <c r="G23" s="6"/>
      <c r="H23" s="6"/>
    </row>
    <row r="27" spans="2:14">
      <c r="B27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9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712</v>
      </c>
    </row>
    <row r="3" spans="2:14" ht="15.75">
      <c r="B3" s="1" t="s">
        <v>710</v>
      </c>
    </row>
    <row r="4" spans="2:14" ht="15.75">
      <c r="B4" s="1" t="s">
        <v>1</v>
      </c>
    </row>
    <row r="6" spans="2:14" ht="15.75">
      <c r="B6" s="2" t="s">
        <v>101</v>
      </c>
    </row>
    <row r="7" spans="2:14" ht="15.75">
      <c r="B7" s="2" t="s">
        <v>383</v>
      </c>
    </row>
    <row r="8" spans="2:14">
      <c r="B8" s="3" t="s">
        <v>72</v>
      </c>
      <c r="C8" s="3" t="s">
        <v>73</v>
      </c>
      <c r="D8" s="3" t="s">
        <v>103</v>
      </c>
      <c r="E8" s="3" t="s">
        <v>74</v>
      </c>
      <c r="F8" s="3" t="s">
        <v>144</v>
      </c>
      <c r="G8" s="3" t="s">
        <v>77</v>
      </c>
      <c r="H8" s="3" t="s">
        <v>106</v>
      </c>
      <c r="I8" s="3" t="s">
        <v>40</v>
      </c>
      <c r="J8" s="3" t="s">
        <v>155</v>
      </c>
      <c r="K8" s="3" t="s">
        <v>80</v>
      </c>
      <c r="L8" s="3" t="s">
        <v>107</v>
      </c>
      <c r="M8" s="3" t="s">
        <v>108</v>
      </c>
      <c r="N8" s="3" t="s">
        <v>82</v>
      </c>
    </row>
    <row r="9" spans="2:14">
      <c r="B9" s="4"/>
      <c r="C9" s="4"/>
      <c r="D9" s="4"/>
      <c r="E9" s="4"/>
      <c r="F9" s="4"/>
      <c r="G9" s="4"/>
      <c r="H9" s="4" t="s">
        <v>111</v>
      </c>
      <c r="I9" s="4" t="s">
        <v>112</v>
      </c>
      <c r="J9" s="4" t="s">
        <v>84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384</v>
      </c>
      <c r="C11" s="12"/>
      <c r="D11" s="3"/>
      <c r="E11" s="3"/>
      <c r="F11" s="3"/>
      <c r="G11" s="3"/>
      <c r="H11" s="9">
        <v>274453</v>
      </c>
      <c r="K11" s="9">
        <v>4533.8599999999997</v>
      </c>
      <c r="M11" s="10">
        <v>1</v>
      </c>
      <c r="N11" s="10">
        <v>0.16719999999999999</v>
      </c>
    </row>
    <row r="12" spans="2:14">
      <c r="B12" s="3" t="s">
        <v>385</v>
      </c>
      <c r="C12" s="12"/>
      <c r="D12" s="3"/>
      <c r="E12" s="3"/>
      <c r="F12" s="3"/>
      <c r="G12" s="3"/>
      <c r="H12" s="9">
        <v>272232</v>
      </c>
      <c r="K12" s="9">
        <v>3826.9</v>
      </c>
      <c r="M12" s="10">
        <v>0.84409999999999996</v>
      </c>
      <c r="N12" s="10">
        <v>0.1411</v>
      </c>
    </row>
    <row r="13" spans="2:14">
      <c r="B13" s="13" t="s">
        <v>386</v>
      </c>
      <c r="C13" s="14"/>
      <c r="D13" s="13"/>
      <c r="E13" s="13"/>
      <c r="F13" s="13"/>
      <c r="G13" s="13"/>
      <c r="H13" s="15">
        <v>7452</v>
      </c>
      <c r="K13" s="15">
        <v>957.36</v>
      </c>
      <c r="M13" s="16">
        <v>0.2112</v>
      </c>
      <c r="N13" s="16">
        <v>3.5299999999999998E-2</v>
      </c>
    </row>
    <row r="14" spans="2:14">
      <c r="B14" s="6" t="s">
        <v>387</v>
      </c>
      <c r="C14" s="17">
        <v>1117266</v>
      </c>
      <c r="D14" s="6" t="s">
        <v>117</v>
      </c>
      <c r="E14" s="18">
        <v>513502211</v>
      </c>
      <c r="F14" s="6" t="s">
        <v>388</v>
      </c>
      <c r="G14" s="6" t="s">
        <v>90</v>
      </c>
      <c r="H14" s="7">
        <v>5224</v>
      </c>
      <c r="I14" s="7">
        <v>12850</v>
      </c>
      <c r="J14" s="7">
        <v>0</v>
      </c>
      <c r="K14" s="7">
        <v>671.28</v>
      </c>
      <c r="L14" s="8">
        <v>1E-4</v>
      </c>
      <c r="M14" s="8">
        <v>0.14810000000000001</v>
      </c>
      <c r="N14" s="8">
        <v>2.4799999999999999E-2</v>
      </c>
    </row>
    <row r="15" spans="2:14">
      <c r="B15" s="6" t="s">
        <v>389</v>
      </c>
      <c r="C15" s="17">
        <v>1091818</v>
      </c>
      <c r="D15" s="6" t="s">
        <v>117</v>
      </c>
      <c r="E15" s="18">
        <v>513594101</v>
      </c>
      <c r="F15" s="6" t="s">
        <v>388</v>
      </c>
      <c r="G15" s="6" t="s">
        <v>90</v>
      </c>
      <c r="H15" s="7">
        <v>2228</v>
      </c>
      <c r="I15" s="7">
        <v>12840</v>
      </c>
      <c r="J15" s="7">
        <v>0</v>
      </c>
      <c r="K15" s="7">
        <v>286.08</v>
      </c>
      <c r="L15" s="8">
        <v>1E-4</v>
      </c>
      <c r="M15" s="8">
        <v>6.3100000000000003E-2</v>
      </c>
      <c r="N15" s="8">
        <v>1.0500000000000001E-2</v>
      </c>
    </row>
    <row r="16" spans="2:14">
      <c r="B16" s="13" t="s">
        <v>390</v>
      </c>
      <c r="C16" s="14"/>
      <c r="D16" s="13"/>
      <c r="E16" s="13"/>
      <c r="F16" s="13"/>
      <c r="G16" s="13"/>
      <c r="H16" s="15">
        <v>45480</v>
      </c>
      <c r="K16" s="15">
        <v>983.73</v>
      </c>
      <c r="M16" s="16">
        <v>0.217</v>
      </c>
      <c r="N16" s="16">
        <v>3.6299999999999999E-2</v>
      </c>
    </row>
    <row r="17" spans="2:14">
      <c r="B17" s="6" t="s">
        <v>391</v>
      </c>
      <c r="C17" s="17">
        <v>1107556</v>
      </c>
      <c r="D17" s="6" t="s">
        <v>117</v>
      </c>
      <c r="E17" s="18">
        <v>513801605</v>
      </c>
      <c r="F17" s="6" t="s">
        <v>392</v>
      </c>
      <c r="G17" s="6" t="s">
        <v>90</v>
      </c>
      <c r="H17" s="7">
        <v>14184</v>
      </c>
      <c r="I17" s="7">
        <v>2436</v>
      </c>
      <c r="J17" s="7">
        <v>0</v>
      </c>
      <c r="K17" s="7">
        <v>345.52</v>
      </c>
      <c r="L17" s="8">
        <v>2.9999999999999997E-4</v>
      </c>
      <c r="M17" s="8">
        <v>7.6200000000000004E-2</v>
      </c>
      <c r="N17" s="8">
        <v>1.2699999999999999E-2</v>
      </c>
    </row>
    <row r="18" spans="2:14">
      <c r="B18" s="6" t="s">
        <v>393</v>
      </c>
      <c r="C18" s="17">
        <v>1132596</v>
      </c>
      <c r="D18" s="6" t="s">
        <v>117</v>
      </c>
      <c r="E18" s="18">
        <v>514103811</v>
      </c>
      <c r="F18" s="6" t="s">
        <v>392</v>
      </c>
      <c r="G18" s="6" t="s">
        <v>90</v>
      </c>
      <c r="H18" s="7">
        <v>1952</v>
      </c>
      <c r="I18" s="7">
        <v>3712</v>
      </c>
      <c r="J18" s="7">
        <v>0</v>
      </c>
      <c r="K18" s="7">
        <v>72.459999999999994</v>
      </c>
      <c r="L18" s="8">
        <v>2.9999999999999997E-4</v>
      </c>
      <c r="M18" s="8">
        <v>1.6E-2</v>
      </c>
      <c r="N18" s="8">
        <v>2.7000000000000001E-3</v>
      </c>
    </row>
    <row r="19" spans="2:14">
      <c r="B19" s="6" t="s">
        <v>394</v>
      </c>
      <c r="C19" s="17">
        <v>1101393</v>
      </c>
      <c r="D19" s="6" t="s">
        <v>117</v>
      </c>
      <c r="E19" s="18">
        <v>513665661</v>
      </c>
      <c r="F19" s="6" t="s">
        <v>392</v>
      </c>
      <c r="G19" s="6" t="s">
        <v>90</v>
      </c>
      <c r="H19" s="7">
        <v>268</v>
      </c>
      <c r="I19" s="7">
        <v>17710</v>
      </c>
      <c r="J19" s="7">
        <v>0</v>
      </c>
      <c r="K19" s="7">
        <v>47.46</v>
      </c>
      <c r="L19" s="8">
        <v>1E-4</v>
      </c>
      <c r="M19" s="8">
        <v>1.0500000000000001E-2</v>
      </c>
      <c r="N19" s="8">
        <v>1.8E-3</v>
      </c>
    </row>
    <row r="20" spans="2:14">
      <c r="B20" s="6" t="s">
        <v>395</v>
      </c>
      <c r="C20" s="17">
        <v>1129964</v>
      </c>
      <c r="D20" s="6" t="s">
        <v>117</v>
      </c>
      <c r="E20" s="18">
        <v>513952457</v>
      </c>
      <c r="F20" s="6" t="s">
        <v>392</v>
      </c>
      <c r="G20" s="6" t="s">
        <v>90</v>
      </c>
      <c r="H20" s="7">
        <v>3256</v>
      </c>
      <c r="I20" s="7">
        <v>4099</v>
      </c>
      <c r="J20" s="7">
        <v>0</v>
      </c>
      <c r="K20" s="7">
        <v>133.46</v>
      </c>
      <c r="L20" s="8">
        <v>1E-4</v>
      </c>
      <c r="M20" s="8">
        <v>2.9399999999999999E-2</v>
      </c>
      <c r="N20" s="8">
        <v>4.8999999999999998E-3</v>
      </c>
    </row>
    <row r="21" spans="2:14">
      <c r="B21" s="6" t="s">
        <v>396</v>
      </c>
      <c r="C21" s="17">
        <v>1125749</v>
      </c>
      <c r="D21" s="6" t="s">
        <v>117</v>
      </c>
      <c r="E21" s="18">
        <v>513952457</v>
      </c>
      <c r="F21" s="6" t="s">
        <v>392</v>
      </c>
      <c r="G21" s="6" t="s">
        <v>90</v>
      </c>
      <c r="H21" s="7">
        <v>457</v>
      </c>
      <c r="I21" s="7">
        <v>3832</v>
      </c>
      <c r="J21" s="7">
        <v>0</v>
      </c>
      <c r="K21" s="7">
        <v>17.510000000000002</v>
      </c>
      <c r="L21" s="8">
        <v>0</v>
      </c>
      <c r="M21" s="8">
        <v>3.8999999999999998E-3</v>
      </c>
      <c r="N21" s="8">
        <v>5.9999999999999995E-4</v>
      </c>
    </row>
    <row r="22" spans="2:14">
      <c r="B22" s="6" t="s">
        <v>397</v>
      </c>
      <c r="C22" s="17">
        <v>1117092</v>
      </c>
      <c r="D22" s="6" t="s">
        <v>117</v>
      </c>
      <c r="E22" s="18">
        <v>513502211</v>
      </c>
      <c r="F22" s="6" t="s">
        <v>392</v>
      </c>
      <c r="G22" s="6" t="s">
        <v>90</v>
      </c>
      <c r="H22" s="7">
        <v>1037</v>
      </c>
      <c r="I22" s="7">
        <v>3202</v>
      </c>
      <c r="J22" s="7">
        <v>0</v>
      </c>
      <c r="K22" s="7">
        <v>33.200000000000003</v>
      </c>
      <c r="L22" s="8">
        <v>0</v>
      </c>
      <c r="M22" s="8">
        <v>7.3000000000000001E-3</v>
      </c>
      <c r="N22" s="8">
        <v>1.1999999999999999E-3</v>
      </c>
    </row>
    <row r="23" spans="2:14">
      <c r="B23" s="6" t="s">
        <v>398</v>
      </c>
      <c r="C23" s="17">
        <v>1117639</v>
      </c>
      <c r="D23" s="6" t="s">
        <v>117</v>
      </c>
      <c r="E23" s="18">
        <v>513502211</v>
      </c>
      <c r="F23" s="6" t="s">
        <v>392</v>
      </c>
      <c r="G23" s="6" t="s">
        <v>90</v>
      </c>
      <c r="H23" s="7">
        <v>8764</v>
      </c>
      <c r="I23" s="7">
        <v>2684</v>
      </c>
      <c r="J23" s="7">
        <v>0</v>
      </c>
      <c r="K23" s="7">
        <v>235.23</v>
      </c>
      <c r="L23" s="8">
        <v>1E-4</v>
      </c>
      <c r="M23" s="8">
        <v>5.1900000000000002E-2</v>
      </c>
      <c r="N23" s="8">
        <v>8.6999999999999994E-3</v>
      </c>
    </row>
    <row r="24" spans="2:14">
      <c r="B24" s="6" t="s">
        <v>399</v>
      </c>
      <c r="C24" s="17">
        <v>1099464</v>
      </c>
      <c r="D24" s="6" t="s">
        <v>117</v>
      </c>
      <c r="E24" s="18">
        <v>513502211</v>
      </c>
      <c r="F24" s="6" t="s">
        <v>392</v>
      </c>
      <c r="G24" s="6" t="s">
        <v>90</v>
      </c>
      <c r="H24" s="7">
        <v>159</v>
      </c>
      <c r="I24" s="7">
        <v>22170</v>
      </c>
      <c r="J24" s="7">
        <v>0</v>
      </c>
      <c r="K24" s="7">
        <v>35.25</v>
      </c>
      <c r="L24" s="8">
        <v>1E-4</v>
      </c>
      <c r="M24" s="8">
        <v>7.7999999999999996E-3</v>
      </c>
      <c r="N24" s="8">
        <v>1.2999999999999999E-3</v>
      </c>
    </row>
    <row r="25" spans="2:14">
      <c r="B25" s="6" t="s">
        <v>400</v>
      </c>
      <c r="C25" s="17">
        <v>1129873</v>
      </c>
      <c r="D25" s="6" t="s">
        <v>117</v>
      </c>
      <c r="E25" s="18">
        <v>513815258</v>
      </c>
      <c r="F25" s="6" t="s">
        <v>392</v>
      </c>
      <c r="G25" s="6" t="s">
        <v>90</v>
      </c>
      <c r="H25" s="7">
        <v>15403</v>
      </c>
      <c r="I25" s="7">
        <v>413.1</v>
      </c>
      <c r="J25" s="7">
        <v>0</v>
      </c>
      <c r="K25" s="7">
        <v>63.63</v>
      </c>
      <c r="L25" s="8">
        <v>0</v>
      </c>
      <c r="M25" s="8">
        <v>1.4E-2</v>
      </c>
      <c r="N25" s="8">
        <v>2.3E-3</v>
      </c>
    </row>
    <row r="26" spans="2:14">
      <c r="B26" s="13" t="s">
        <v>401</v>
      </c>
      <c r="C26" s="14"/>
      <c r="D26" s="13"/>
      <c r="E26" s="13"/>
      <c r="F26" s="13"/>
      <c r="G26" s="13"/>
      <c r="H26" s="15">
        <v>218515</v>
      </c>
      <c r="K26" s="15">
        <v>1626.58</v>
      </c>
      <c r="M26" s="16">
        <v>0.35880000000000001</v>
      </c>
      <c r="N26" s="16">
        <v>0.06</v>
      </c>
    </row>
    <row r="27" spans="2:14">
      <c r="B27" s="6" t="s">
        <v>402</v>
      </c>
      <c r="C27" s="17">
        <v>1128529</v>
      </c>
      <c r="D27" s="6" t="s">
        <v>117</v>
      </c>
      <c r="E27" s="18">
        <v>513952457</v>
      </c>
      <c r="F27" s="6" t="s">
        <v>403</v>
      </c>
      <c r="G27" s="6" t="s">
        <v>90</v>
      </c>
      <c r="H27" s="7">
        <v>6797</v>
      </c>
      <c r="I27" s="7">
        <v>3441.12</v>
      </c>
      <c r="J27" s="7">
        <v>0</v>
      </c>
      <c r="K27" s="7">
        <v>233.89</v>
      </c>
      <c r="L27" s="8">
        <v>2.0000000000000001E-4</v>
      </c>
      <c r="M27" s="8">
        <v>5.16E-2</v>
      </c>
      <c r="N27" s="8">
        <v>8.6E-3</v>
      </c>
    </row>
    <row r="28" spans="2:14">
      <c r="B28" s="6" t="s">
        <v>404</v>
      </c>
      <c r="C28" s="17">
        <v>1101633</v>
      </c>
      <c r="D28" s="6" t="s">
        <v>117</v>
      </c>
      <c r="E28" s="18">
        <v>513502211</v>
      </c>
      <c r="F28" s="6" t="s">
        <v>403</v>
      </c>
      <c r="G28" s="6" t="s">
        <v>90</v>
      </c>
      <c r="H28" s="7">
        <v>8596</v>
      </c>
      <c r="I28" s="7">
        <v>3226.34</v>
      </c>
      <c r="J28" s="7">
        <v>0</v>
      </c>
      <c r="K28" s="7">
        <v>277.33999999999997</v>
      </c>
      <c r="L28" s="8">
        <v>1E-4</v>
      </c>
      <c r="M28" s="8">
        <v>6.1199999999999997E-2</v>
      </c>
      <c r="N28" s="8">
        <v>1.0200000000000001E-2</v>
      </c>
    </row>
    <row r="29" spans="2:14">
      <c r="B29" s="6" t="s">
        <v>405</v>
      </c>
      <c r="C29" s="17">
        <v>1104603</v>
      </c>
      <c r="D29" s="6" t="s">
        <v>117</v>
      </c>
      <c r="E29" s="18">
        <v>513952457</v>
      </c>
      <c r="F29" s="6" t="s">
        <v>403</v>
      </c>
      <c r="G29" s="6" t="s">
        <v>90</v>
      </c>
      <c r="H29" s="7">
        <v>113015</v>
      </c>
      <c r="I29" s="7">
        <v>322.39999999999998</v>
      </c>
      <c r="J29" s="7">
        <v>0</v>
      </c>
      <c r="K29" s="7">
        <v>364.36</v>
      </c>
      <c r="L29" s="8">
        <v>2.0000000000000001E-4</v>
      </c>
      <c r="M29" s="8">
        <v>8.0399999999999999E-2</v>
      </c>
      <c r="N29" s="8">
        <v>1.34E-2</v>
      </c>
    </row>
    <row r="30" spans="2:14">
      <c r="B30" s="6" t="s">
        <v>406</v>
      </c>
      <c r="C30" s="17">
        <v>1109412</v>
      </c>
      <c r="D30" s="6" t="s">
        <v>117</v>
      </c>
      <c r="E30" s="18">
        <v>513952457</v>
      </c>
      <c r="F30" s="6" t="s">
        <v>403</v>
      </c>
      <c r="G30" s="6" t="s">
        <v>90</v>
      </c>
      <c r="H30" s="7">
        <v>9686</v>
      </c>
      <c r="I30" s="7">
        <v>3046.04</v>
      </c>
      <c r="J30" s="7">
        <v>0</v>
      </c>
      <c r="K30" s="7">
        <v>295.04000000000002</v>
      </c>
      <c r="L30" s="8">
        <v>2.9999999999999997E-4</v>
      </c>
      <c r="M30" s="8">
        <v>6.5100000000000005E-2</v>
      </c>
      <c r="N30" s="8">
        <v>1.09E-2</v>
      </c>
    </row>
    <row r="31" spans="2:14">
      <c r="B31" s="6" t="s">
        <v>407</v>
      </c>
      <c r="C31" s="17">
        <v>1102276</v>
      </c>
      <c r="D31" s="6" t="s">
        <v>117</v>
      </c>
      <c r="E31" s="18">
        <v>513815258</v>
      </c>
      <c r="F31" s="6" t="s">
        <v>403</v>
      </c>
      <c r="G31" s="6" t="s">
        <v>90</v>
      </c>
      <c r="H31" s="7">
        <v>69660</v>
      </c>
      <c r="I31" s="7">
        <v>161.94</v>
      </c>
      <c r="J31" s="7">
        <v>0</v>
      </c>
      <c r="K31" s="7">
        <v>112.81</v>
      </c>
      <c r="L31" s="8">
        <v>1E-4</v>
      </c>
      <c r="M31" s="8">
        <v>2.4899999999999999E-2</v>
      </c>
      <c r="N31" s="8">
        <v>4.1999999999999997E-3</v>
      </c>
    </row>
    <row r="32" spans="2:14">
      <c r="B32" s="6" t="s">
        <v>408</v>
      </c>
      <c r="C32" s="17">
        <v>1109354</v>
      </c>
      <c r="D32" s="6" t="s">
        <v>117</v>
      </c>
      <c r="E32" s="18">
        <v>513944660</v>
      </c>
      <c r="F32" s="6" t="s">
        <v>403</v>
      </c>
      <c r="G32" s="6" t="s">
        <v>90</v>
      </c>
      <c r="H32" s="7">
        <v>7443</v>
      </c>
      <c r="I32" s="7">
        <v>3074.95</v>
      </c>
      <c r="J32" s="7">
        <v>0</v>
      </c>
      <c r="K32" s="7">
        <v>228.87</v>
      </c>
      <c r="L32" s="8">
        <v>0</v>
      </c>
      <c r="M32" s="8">
        <v>5.0500000000000003E-2</v>
      </c>
      <c r="N32" s="8">
        <v>8.3999999999999995E-3</v>
      </c>
    </row>
    <row r="33" spans="2:14">
      <c r="B33" s="6" t="s">
        <v>409</v>
      </c>
      <c r="C33" s="17">
        <v>1128453</v>
      </c>
      <c r="D33" s="6" t="s">
        <v>117</v>
      </c>
      <c r="E33" s="18">
        <v>513801605</v>
      </c>
      <c r="F33" s="6" t="s">
        <v>403</v>
      </c>
      <c r="G33" s="6" t="s">
        <v>90</v>
      </c>
      <c r="H33" s="7">
        <v>3318</v>
      </c>
      <c r="I33" s="7">
        <v>3444.19</v>
      </c>
      <c r="J33" s="7">
        <v>0</v>
      </c>
      <c r="K33" s="7">
        <v>114.28</v>
      </c>
      <c r="L33" s="8">
        <v>1E-4</v>
      </c>
      <c r="M33" s="8">
        <v>2.52E-2</v>
      </c>
      <c r="N33" s="8">
        <v>4.1999999999999997E-3</v>
      </c>
    </row>
    <row r="34" spans="2:14">
      <c r="B34" s="13" t="s">
        <v>410</v>
      </c>
      <c r="C34" s="14"/>
      <c r="D34" s="13"/>
      <c r="E34" s="13"/>
      <c r="F34" s="13"/>
      <c r="G34" s="13"/>
      <c r="H34" s="15">
        <v>785</v>
      </c>
      <c r="K34" s="15">
        <v>259.23</v>
      </c>
      <c r="M34" s="16">
        <v>5.7200000000000001E-2</v>
      </c>
      <c r="N34" s="16">
        <v>9.5999999999999992E-3</v>
      </c>
    </row>
    <row r="35" spans="2:14">
      <c r="B35" s="6" t="s">
        <v>411</v>
      </c>
      <c r="C35" s="17">
        <v>60382389</v>
      </c>
      <c r="D35" s="6" t="s">
        <v>117</v>
      </c>
      <c r="E35" s="6"/>
      <c r="F35" s="6" t="s">
        <v>412</v>
      </c>
      <c r="G35" s="6" t="s">
        <v>41</v>
      </c>
      <c r="H35" s="7">
        <v>785</v>
      </c>
      <c r="I35" s="7">
        <v>9446</v>
      </c>
      <c r="J35" s="7">
        <v>0</v>
      </c>
      <c r="K35" s="7">
        <v>259.23</v>
      </c>
      <c r="M35" s="8">
        <v>5.7200000000000001E-2</v>
      </c>
      <c r="N35" s="8">
        <v>9.5999999999999992E-3</v>
      </c>
    </row>
    <row r="36" spans="2:14">
      <c r="B36" s="13" t="s">
        <v>413</v>
      </c>
      <c r="C36" s="14"/>
      <c r="D36" s="13"/>
      <c r="E36" s="13"/>
      <c r="F36" s="13"/>
      <c r="G36" s="13"/>
      <c r="H36" s="15">
        <v>0</v>
      </c>
      <c r="K36" s="15">
        <v>0</v>
      </c>
      <c r="M36" s="16">
        <v>0</v>
      </c>
      <c r="N36" s="16">
        <v>0</v>
      </c>
    </row>
    <row r="37" spans="2:14">
      <c r="B37" s="13" t="s">
        <v>414</v>
      </c>
      <c r="C37" s="14"/>
      <c r="D37" s="13"/>
      <c r="E37" s="13"/>
      <c r="F37" s="13"/>
      <c r="G37" s="13"/>
      <c r="H37" s="15">
        <v>0</v>
      </c>
      <c r="K37" s="15">
        <v>0</v>
      </c>
      <c r="M37" s="16">
        <v>0</v>
      </c>
      <c r="N37" s="16">
        <v>0</v>
      </c>
    </row>
    <row r="38" spans="2:14">
      <c r="B38" s="3" t="s">
        <v>415</v>
      </c>
      <c r="C38" s="12"/>
      <c r="D38" s="3"/>
      <c r="E38" s="3"/>
      <c r="F38" s="3"/>
      <c r="G38" s="3"/>
      <c r="H38" s="9">
        <v>2221</v>
      </c>
      <c r="K38" s="9">
        <v>706.96</v>
      </c>
      <c r="M38" s="10">
        <v>0.15590000000000001</v>
      </c>
      <c r="N38" s="10">
        <v>2.6100000000000002E-2</v>
      </c>
    </row>
    <row r="39" spans="2:14">
      <c r="B39" s="13" t="s">
        <v>416</v>
      </c>
      <c r="C39" s="14"/>
      <c r="D39" s="13"/>
      <c r="E39" s="13"/>
      <c r="F39" s="13"/>
      <c r="G39" s="13"/>
      <c r="H39" s="15">
        <v>1297</v>
      </c>
      <c r="K39" s="15">
        <v>350.75</v>
      </c>
      <c r="M39" s="16">
        <v>7.7399999999999997E-2</v>
      </c>
      <c r="N39" s="16">
        <v>1.29E-2</v>
      </c>
    </row>
    <row r="40" spans="2:14">
      <c r="B40" s="6" t="s">
        <v>417</v>
      </c>
      <c r="C40" s="17" t="s">
        <v>418</v>
      </c>
      <c r="D40" s="6" t="s">
        <v>306</v>
      </c>
      <c r="E40" s="6"/>
      <c r="F40" s="6" t="s">
        <v>392</v>
      </c>
      <c r="G40" s="6" t="s">
        <v>41</v>
      </c>
      <c r="H40" s="7">
        <v>82</v>
      </c>
      <c r="I40" s="7">
        <v>24341</v>
      </c>
      <c r="J40" s="7">
        <v>0</v>
      </c>
      <c r="K40" s="7">
        <v>69.78</v>
      </c>
      <c r="L40" s="8">
        <v>0</v>
      </c>
      <c r="M40" s="8">
        <v>1.54E-2</v>
      </c>
      <c r="N40" s="8">
        <v>2.5999999999999999E-3</v>
      </c>
    </row>
    <row r="41" spans="2:14">
      <c r="B41" s="6" t="s">
        <v>306</v>
      </c>
      <c r="C41" s="17" t="s">
        <v>419</v>
      </c>
      <c r="D41" s="6" t="s">
        <v>306</v>
      </c>
      <c r="E41" s="6"/>
      <c r="F41" s="6" t="s">
        <v>392</v>
      </c>
      <c r="G41" s="6" t="s">
        <v>41</v>
      </c>
      <c r="H41" s="7">
        <v>75</v>
      </c>
      <c r="I41" s="7">
        <v>13764</v>
      </c>
      <c r="J41" s="7">
        <v>7.0000000000000007E-2</v>
      </c>
      <c r="K41" s="7">
        <v>36.159999999999997</v>
      </c>
      <c r="L41" s="8">
        <v>0</v>
      </c>
      <c r="M41" s="8">
        <v>8.0000000000000002E-3</v>
      </c>
      <c r="N41" s="8">
        <v>1.2999999999999999E-3</v>
      </c>
    </row>
    <row r="42" spans="2:14">
      <c r="B42" s="6" t="s">
        <v>420</v>
      </c>
      <c r="C42" s="17">
        <v>60329141</v>
      </c>
      <c r="D42" s="6" t="s">
        <v>254</v>
      </c>
      <c r="E42" s="6"/>
      <c r="F42" s="6" t="s">
        <v>392</v>
      </c>
      <c r="G42" s="6" t="s">
        <v>41</v>
      </c>
      <c r="H42" s="7">
        <v>32</v>
      </c>
      <c r="I42" s="7">
        <v>9935.5</v>
      </c>
      <c r="J42" s="7">
        <v>0</v>
      </c>
      <c r="K42" s="7">
        <v>11.12</v>
      </c>
      <c r="M42" s="8">
        <v>2.5000000000000001E-3</v>
      </c>
      <c r="N42" s="8">
        <v>4.0000000000000002E-4</v>
      </c>
    </row>
    <row r="43" spans="2:14">
      <c r="B43" s="6" t="s">
        <v>421</v>
      </c>
      <c r="C43" s="17" t="s">
        <v>422</v>
      </c>
      <c r="D43" s="6" t="s">
        <v>294</v>
      </c>
      <c r="E43" s="6"/>
      <c r="F43" s="6" t="s">
        <v>392</v>
      </c>
      <c r="G43" s="6" t="s">
        <v>46</v>
      </c>
      <c r="H43" s="7">
        <v>179</v>
      </c>
      <c r="I43" s="7">
        <v>7640</v>
      </c>
      <c r="J43" s="7">
        <v>0</v>
      </c>
      <c r="K43" s="7">
        <v>54.51</v>
      </c>
      <c r="L43" s="8">
        <v>1E-4</v>
      </c>
      <c r="M43" s="8">
        <v>1.2E-2</v>
      </c>
      <c r="N43" s="8">
        <v>2E-3</v>
      </c>
    </row>
    <row r="44" spans="2:14">
      <c r="B44" s="6" t="s">
        <v>423</v>
      </c>
      <c r="C44" s="17" t="s">
        <v>424</v>
      </c>
      <c r="D44" s="6" t="s">
        <v>288</v>
      </c>
      <c r="E44" s="6"/>
      <c r="F44" s="6" t="s">
        <v>392</v>
      </c>
      <c r="G44" s="6" t="s">
        <v>41</v>
      </c>
      <c r="H44" s="7">
        <v>82</v>
      </c>
      <c r="I44" s="7">
        <v>24180</v>
      </c>
      <c r="J44" s="7">
        <v>0.25</v>
      </c>
      <c r="K44" s="7">
        <v>69.569999999999993</v>
      </c>
      <c r="L44" s="8">
        <v>0</v>
      </c>
      <c r="M44" s="8">
        <v>1.5299999999999999E-2</v>
      </c>
      <c r="N44" s="8">
        <v>2.5999999999999999E-3</v>
      </c>
    </row>
    <row r="45" spans="2:14">
      <c r="B45" s="6" t="s">
        <v>425</v>
      </c>
      <c r="C45" s="17" t="s">
        <v>426</v>
      </c>
      <c r="D45" s="6" t="s">
        <v>288</v>
      </c>
      <c r="E45" s="6"/>
      <c r="F45" s="6" t="s">
        <v>392</v>
      </c>
      <c r="G45" s="6" t="s">
        <v>41</v>
      </c>
      <c r="H45" s="7">
        <v>215</v>
      </c>
      <c r="I45" s="7">
        <v>4083</v>
      </c>
      <c r="J45" s="7">
        <v>0</v>
      </c>
      <c r="K45" s="7">
        <v>30.69</v>
      </c>
      <c r="L45" s="8">
        <v>0</v>
      </c>
      <c r="M45" s="8">
        <v>6.7999999999999996E-3</v>
      </c>
      <c r="N45" s="8">
        <v>1.1000000000000001E-3</v>
      </c>
    </row>
    <row r="46" spans="2:14">
      <c r="B46" s="6" t="s">
        <v>427</v>
      </c>
      <c r="C46" s="17" t="s">
        <v>428</v>
      </c>
      <c r="D46" s="6" t="s">
        <v>288</v>
      </c>
      <c r="E46" s="6"/>
      <c r="F46" s="6" t="s">
        <v>392</v>
      </c>
      <c r="G46" s="6" t="s">
        <v>41</v>
      </c>
      <c r="H46" s="7">
        <v>472</v>
      </c>
      <c r="I46" s="7">
        <v>3020</v>
      </c>
      <c r="J46" s="7">
        <v>0</v>
      </c>
      <c r="K46" s="7">
        <v>49.83</v>
      </c>
      <c r="L46" s="8">
        <v>1E-4</v>
      </c>
      <c r="M46" s="8">
        <v>1.0999999999999999E-2</v>
      </c>
      <c r="N46" s="8">
        <v>1.8E-3</v>
      </c>
    </row>
    <row r="47" spans="2:14">
      <c r="B47" s="6" t="s">
        <v>429</v>
      </c>
      <c r="C47" s="17" t="s">
        <v>430</v>
      </c>
      <c r="D47" s="6" t="s">
        <v>288</v>
      </c>
      <c r="E47" s="6"/>
      <c r="F47" s="6" t="s">
        <v>392</v>
      </c>
      <c r="G47" s="6" t="s">
        <v>41</v>
      </c>
      <c r="H47" s="7">
        <v>160</v>
      </c>
      <c r="I47" s="7">
        <v>5200</v>
      </c>
      <c r="J47" s="7">
        <v>0</v>
      </c>
      <c r="K47" s="7">
        <v>29.09</v>
      </c>
      <c r="L47" s="8">
        <v>0</v>
      </c>
      <c r="M47" s="8">
        <v>6.4000000000000003E-3</v>
      </c>
      <c r="N47" s="8">
        <v>1.1000000000000001E-3</v>
      </c>
    </row>
    <row r="48" spans="2:14">
      <c r="B48" s="13" t="s">
        <v>431</v>
      </c>
      <c r="C48" s="14"/>
      <c r="D48" s="13"/>
      <c r="E48" s="13"/>
      <c r="F48" s="13"/>
      <c r="G48" s="13"/>
      <c r="H48" s="15">
        <v>924</v>
      </c>
      <c r="K48" s="15">
        <v>356.21</v>
      </c>
      <c r="M48" s="16">
        <v>7.8600000000000003E-2</v>
      </c>
      <c r="N48" s="16">
        <v>1.3100000000000001E-2</v>
      </c>
    </row>
    <row r="49" spans="2:14">
      <c r="B49" s="6" t="s">
        <v>432</v>
      </c>
      <c r="C49" s="17" t="s">
        <v>433</v>
      </c>
      <c r="D49" s="6" t="s">
        <v>329</v>
      </c>
      <c r="E49" s="6"/>
      <c r="F49" s="6" t="s">
        <v>412</v>
      </c>
      <c r="G49" s="6" t="s">
        <v>41</v>
      </c>
      <c r="H49" s="7">
        <v>800</v>
      </c>
      <c r="I49" s="7">
        <v>11575</v>
      </c>
      <c r="J49" s="7">
        <v>0</v>
      </c>
      <c r="K49" s="7">
        <v>323.73</v>
      </c>
      <c r="L49" s="8">
        <v>0</v>
      </c>
      <c r="M49" s="8">
        <v>7.1400000000000005E-2</v>
      </c>
      <c r="N49" s="8">
        <v>1.1900000000000001E-2</v>
      </c>
    </row>
    <row r="50" spans="2:14">
      <c r="B50" s="6" t="s">
        <v>434</v>
      </c>
      <c r="C50" s="17" t="s">
        <v>435</v>
      </c>
      <c r="D50" s="6" t="s">
        <v>254</v>
      </c>
      <c r="E50" s="6"/>
      <c r="F50" s="6" t="s">
        <v>412</v>
      </c>
      <c r="G50" s="6" t="s">
        <v>41</v>
      </c>
      <c r="H50" s="7">
        <v>124</v>
      </c>
      <c r="I50" s="7">
        <v>7492</v>
      </c>
      <c r="J50" s="7">
        <v>0</v>
      </c>
      <c r="K50" s="7">
        <v>32.479999999999997</v>
      </c>
      <c r="L50" s="8">
        <v>0</v>
      </c>
      <c r="M50" s="8">
        <v>7.1999999999999998E-3</v>
      </c>
      <c r="N50" s="8">
        <v>1.1999999999999999E-3</v>
      </c>
    </row>
    <row r="51" spans="2:14">
      <c r="B51" s="13" t="s">
        <v>413</v>
      </c>
      <c r="C51" s="14"/>
      <c r="D51" s="13"/>
      <c r="E51" s="13"/>
      <c r="F51" s="13"/>
      <c r="G51" s="13"/>
      <c r="H51" s="15">
        <v>0</v>
      </c>
      <c r="K51" s="15">
        <v>0</v>
      </c>
      <c r="M51" s="16">
        <v>0</v>
      </c>
      <c r="N51" s="16">
        <v>0</v>
      </c>
    </row>
    <row r="52" spans="2:14">
      <c r="B52" s="13" t="s">
        <v>414</v>
      </c>
      <c r="C52" s="14"/>
      <c r="D52" s="13"/>
      <c r="E52" s="13"/>
      <c r="F52" s="13"/>
      <c r="G52" s="13"/>
      <c r="H52" s="15">
        <v>0</v>
      </c>
      <c r="K52" s="15">
        <v>0</v>
      </c>
      <c r="M52" s="16">
        <v>0</v>
      </c>
      <c r="N52" s="16">
        <v>0</v>
      </c>
    </row>
    <row r="55" spans="2:14">
      <c r="B55" s="6" t="s">
        <v>100</v>
      </c>
      <c r="C55" s="17"/>
      <c r="D55" s="6"/>
      <c r="E55" s="6"/>
      <c r="F55" s="6"/>
      <c r="G55" s="6"/>
    </row>
    <row r="59" spans="2:14">
      <c r="B59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712</v>
      </c>
    </row>
    <row r="3" spans="2:15" ht="15.75">
      <c r="B3" s="1" t="s">
        <v>710</v>
      </c>
    </row>
    <row r="4" spans="2:15" ht="15.75">
      <c r="B4" s="1" t="s">
        <v>1</v>
      </c>
    </row>
    <row r="6" spans="2:15" ht="15.75">
      <c r="B6" s="2" t="s">
        <v>101</v>
      </c>
    </row>
    <row r="7" spans="2:15" ht="15.75">
      <c r="B7" s="2" t="s">
        <v>436</v>
      </c>
    </row>
    <row r="8" spans="2:15">
      <c r="B8" s="3" t="s">
        <v>72</v>
      </c>
      <c r="C8" s="3" t="s">
        <v>73</v>
      </c>
      <c r="D8" s="3" t="s">
        <v>103</v>
      </c>
      <c r="E8" s="3" t="s">
        <v>74</v>
      </c>
      <c r="F8" s="3" t="s">
        <v>144</v>
      </c>
      <c r="G8" s="3" t="s">
        <v>75</v>
      </c>
      <c r="H8" s="3" t="s">
        <v>76</v>
      </c>
      <c r="I8" s="3" t="s">
        <v>77</v>
      </c>
      <c r="J8" s="3" t="s">
        <v>106</v>
      </c>
      <c r="K8" s="3" t="s">
        <v>40</v>
      </c>
      <c r="L8" s="3" t="s">
        <v>80</v>
      </c>
      <c r="M8" s="3" t="s">
        <v>107</v>
      </c>
      <c r="N8" s="3" t="s">
        <v>108</v>
      </c>
      <c r="O8" s="3" t="s">
        <v>82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111</v>
      </c>
      <c r="K9" s="4" t="s">
        <v>112</v>
      </c>
      <c r="L9" s="4" t="s">
        <v>84</v>
      </c>
      <c r="M9" s="4" t="s">
        <v>83</v>
      </c>
      <c r="N9" s="4" t="s">
        <v>83</v>
      </c>
      <c r="O9" s="4" t="s">
        <v>83</v>
      </c>
    </row>
    <row r="11" spans="2:15">
      <c r="B11" s="3" t="s">
        <v>437</v>
      </c>
      <c r="C11" s="12"/>
      <c r="D11" s="3"/>
      <c r="E11" s="3"/>
      <c r="F11" s="3"/>
      <c r="G11" s="3"/>
      <c r="H11" s="3"/>
      <c r="I11" s="3"/>
      <c r="J11" s="9">
        <v>2731.89</v>
      </c>
      <c r="L11" s="9">
        <v>522.92999999999995</v>
      </c>
      <c r="N11" s="10">
        <v>1</v>
      </c>
      <c r="O11" s="10">
        <v>1.9300000000000001E-2</v>
      </c>
    </row>
    <row r="12" spans="2:15">
      <c r="B12" s="3" t="s">
        <v>438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439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440</v>
      </c>
      <c r="C14" s="12"/>
      <c r="D14" s="3"/>
      <c r="E14" s="3"/>
      <c r="F14" s="3"/>
      <c r="G14" s="3"/>
      <c r="H14" s="3"/>
      <c r="I14" s="3"/>
      <c r="J14" s="9">
        <v>2731.89</v>
      </c>
      <c r="L14" s="9">
        <v>522.92999999999995</v>
      </c>
      <c r="N14" s="10">
        <v>1</v>
      </c>
      <c r="O14" s="10">
        <v>1.9300000000000001E-2</v>
      </c>
    </row>
    <row r="15" spans="2:15">
      <c r="B15" s="13" t="s">
        <v>441</v>
      </c>
      <c r="C15" s="14"/>
      <c r="D15" s="13"/>
      <c r="E15" s="13"/>
      <c r="F15" s="13"/>
      <c r="G15" s="13"/>
      <c r="H15" s="13"/>
      <c r="I15" s="13"/>
      <c r="J15" s="15">
        <v>2731.89</v>
      </c>
      <c r="L15" s="15">
        <v>522.92999999999995</v>
      </c>
      <c r="N15" s="16">
        <v>1</v>
      </c>
      <c r="O15" s="16">
        <v>1.9300000000000001E-2</v>
      </c>
    </row>
    <row r="16" spans="2:15">
      <c r="B16" s="6" t="s">
        <v>442</v>
      </c>
      <c r="C16" s="17" t="s">
        <v>443</v>
      </c>
      <c r="D16" s="6" t="s">
        <v>254</v>
      </c>
      <c r="E16" s="6"/>
      <c r="F16" s="6" t="s">
        <v>254</v>
      </c>
      <c r="G16" s="6"/>
      <c r="H16" s="6"/>
      <c r="I16" s="6" t="s">
        <v>41</v>
      </c>
      <c r="J16" s="7">
        <v>2044.05</v>
      </c>
      <c r="K16" s="7">
        <v>2071</v>
      </c>
      <c r="L16" s="7">
        <v>147.99</v>
      </c>
      <c r="M16" s="8">
        <v>1E-4</v>
      </c>
      <c r="N16" s="8">
        <v>0.28299999999999997</v>
      </c>
      <c r="O16" s="8">
        <v>5.4999999999999997E-3</v>
      </c>
    </row>
    <row r="17" spans="2:15">
      <c r="B17" s="6" t="s">
        <v>444</v>
      </c>
      <c r="C17" s="17" t="s">
        <v>445</v>
      </c>
      <c r="D17" s="6" t="s">
        <v>306</v>
      </c>
      <c r="E17" s="6"/>
      <c r="F17" s="6" t="s">
        <v>254</v>
      </c>
      <c r="G17" s="6"/>
      <c r="H17" s="6"/>
      <c r="I17" s="6" t="s">
        <v>46</v>
      </c>
      <c r="J17" s="7">
        <v>11.61</v>
      </c>
      <c r="K17" s="7">
        <v>115730</v>
      </c>
      <c r="L17" s="7">
        <v>53.56</v>
      </c>
      <c r="M17" s="8">
        <v>0</v>
      </c>
      <c r="N17" s="8">
        <v>0.1024</v>
      </c>
      <c r="O17" s="8">
        <v>2E-3</v>
      </c>
    </row>
    <row r="18" spans="2:15">
      <c r="B18" s="6" t="s">
        <v>446</v>
      </c>
      <c r="C18" s="17" t="s">
        <v>447</v>
      </c>
      <c r="D18" s="6" t="s">
        <v>254</v>
      </c>
      <c r="E18" s="6"/>
      <c r="F18" s="6" t="s">
        <v>448</v>
      </c>
      <c r="G18" s="6"/>
      <c r="H18" s="6"/>
      <c r="I18" s="6" t="s">
        <v>41</v>
      </c>
      <c r="J18" s="7">
        <v>380</v>
      </c>
      <c r="K18" s="7">
        <v>2596</v>
      </c>
      <c r="L18" s="7">
        <v>34.49</v>
      </c>
      <c r="M18" s="8">
        <v>0</v>
      </c>
      <c r="N18" s="8">
        <v>6.6000000000000003E-2</v>
      </c>
      <c r="O18" s="8">
        <v>1.2999999999999999E-3</v>
      </c>
    </row>
    <row r="19" spans="2:15">
      <c r="B19" s="6" t="s">
        <v>449</v>
      </c>
      <c r="C19" s="17" t="s">
        <v>450</v>
      </c>
      <c r="D19" s="6" t="s">
        <v>294</v>
      </c>
      <c r="E19" s="6"/>
      <c r="F19" s="6" t="s">
        <v>448</v>
      </c>
      <c r="G19" s="6"/>
      <c r="H19" s="6"/>
      <c r="I19" s="6" t="s">
        <v>41</v>
      </c>
      <c r="J19" s="7">
        <v>19.940000000000001</v>
      </c>
      <c r="K19" s="7">
        <v>122113</v>
      </c>
      <c r="L19" s="7">
        <v>85.13</v>
      </c>
      <c r="M19" s="8">
        <v>0</v>
      </c>
      <c r="N19" s="8">
        <v>0.1628</v>
      </c>
      <c r="O19" s="8">
        <v>3.0999999999999999E-3</v>
      </c>
    </row>
    <row r="20" spans="2:15">
      <c r="B20" s="6" t="s">
        <v>451</v>
      </c>
      <c r="C20" s="17" t="s">
        <v>452</v>
      </c>
      <c r="D20" s="6" t="s">
        <v>288</v>
      </c>
      <c r="E20" s="6"/>
      <c r="F20" s="6" t="s">
        <v>453</v>
      </c>
      <c r="G20" s="6"/>
      <c r="H20" s="6"/>
      <c r="I20" s="6" t="s">
        <v>41</v>
      </c>
      <c r="J20" s="7">
        <v>125.29</v>
      </c>
      <c r="K20" s="7">
        <v>13113</v>
      </c>
      <c r="L20" s="7">
        <v>57.44</v>
      </c>
      <c r="M20" s="8">
        <v>0</v>
      </c>
      <c r="N20" s="8">
        <v>0.10979999999999999</v>
      </c>
      <c r="O20" s="8">
        <v>2.0999999999999999E-3</v>
      </c>
    </row>
    <row r="21" spans="2:15">
      <c r="B21" s="6" t="s">
        <v>454</v>
      </c>
      <c r="C21" s="17" t="s">
        <v>455</v>
      </c>
      <c r="D21" s="6" t="s">
        <v>254</v>
      </c>
      <c r="E21" s="6"/>
      <c r="F21" s="6" t="s">
        <v>456</v>
      </c>
      <c r="G21" s="6"/>
      <c r="H21" s="6"/>
      <c r="I21" s="6" t="s">
        <v>41</v>
      </c>
      <c r="J21" s="7">
        <v>1</v>
      </c>
      <c r="K21" s="7">
        <v>1105886</v>
      </c>
      <c r="L21" s="7">
        <v>38.659999999999997</v>
      </c>
      <c r="M21" s="8">
        <v>0</v>
      </c>
      <c r="N21" s="8">
        <v>7.3899999999999993E-2</v>
      </c>
      <c r="O21" s="8">
        <v>1.4E-3</v>
      </c>
    </row>
    <row r="22" spans="2:15">
      <c r="B22" s="6" t="s">
        <v>457</v>
      </c>
      <c r="C22" s="17" t="s">
        <v>458</v>
      </c>
      <c r="D22" s="6" t="s">
        <v>288</v>
      </c>
      <c r="E22" s="6"/>
      <c r="F22" s="6" t="s">
        <v>448</v>
      </c>
      <c r="G22" s="6"/>
      <c r="H22" s="6"/>
      <c r="I22" s="6" t="s">
        <v>41</v>
      </c>
      <c r="J22" s="7">
        <v>40</v>
      </c>
      <c r="K22" s="7">
        <v>17742</v>
      </c>
      <c r="L22" s="7">
        <v>24.81</v>
      </c>
      <c r="M22" s="8">
        <v>0</v>
      </c>
      <c r="N22" s="8">
        <v>4.7399999999999998E-2</v>
      </c>
      <c r="O22" s="8">
        <v>8.9999999999999998E-4</v>
      </c>
    </row>
    <row r="23" spans="2:15">
      <c r="B23" s="6" t="s">
        <v>459</v>
      </c>
      <c r="C23" s="17" t="s">
        <v>460</v>
      </c>
      <c r="D23" s="6" t="s">
        <v>254</v>
      </c>
      <c r="E23" s="6"/>
      <c r="F23" s="6" t="s">
        <v>448</v>
      </c>
      <c r="G23" s="6"/>
      <c r="H23" s="6"/>
      <c r="I23" s="6" t="s">
        <v>41</v>
      </c>
      <c r="J23" s="7">
        <v>50</v>
      </c>
      <c r="K23" s="7">
        <v>26517</v>
      </c>
      <c r="L23" s="7">
        <v>46.35</v>
      </c>
      <c r="M23" s="8">
        <v>0</v>
      </c>
      <c r="N23" s="8">
        <v>8.8599999999999998E-2</v>
      </c>
      <c r="O23" s="8">
        <v>1.6999999999999999E-3</v>
      </c>
    </row>
    <row r="24" spans="2:15">
      <c r="B24" s="6" t="s">
        <v>461</v>
      </c>
      <c r="C24" s="17" t="s">
        <v>462</v>
      </c>
      <c r="D24" s="6" t="s">
        <v>254</v>
      </c>
      <c r="E24" s="6"/>
      <c r="F24" s="6" t="s">
        <v>456</v>
      </c>
      <c r="G24" s="6"/>
      <c r="H24" s="6"/>
      <c r="I24" s="6" t="s">
        <v>41</v>
      </c>
      <c r="J24" s="7">
        <v>60</v>
      </c>
      <c r="K24" s="7">
        <v>16450</v>
      </c>
      <c r="L24" s="7">
        <v>34.51</v>
      </c>
      <c r="M24" s="8">
        <v>0</v>
      </c>
      <c r="N24" s="8">
        <v>6.6000000000000003E-2</v>
      </c>
      <c r="O24" s="8">
        <v>1.2999999999999999E-3</v>
      </c>
    </row>
    <row r="27" spans="2:15">
      <c r="B27" s="6" t="s">
        <v>100</v>
      </c>
      <c r="C27" s="17"/>
      <c r="D27" s="6"/>
      <c r="E27" s="6"/>
      <c r="F27" s="6"/>
      <c r="G27" s="6"/>
      <c r="H27" s="6"/>
      <c r="I27" s="6"/>
    </row>
    <row r="31" spans="2:15">
      <c r="B31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712</v>
      </c>
    </row>
    <row r="3" spans="2:12" ht="15.75">
      <c r="B3" s="1" t="s">
        <v>710</v>
      </c>
    </row>
    <row r="4" spans="2:12" ht="15.75">
      <c r="B4" s="1" t="s">
        <v>1</v>
      </c>
    </row>
    <row r="6" spans="2:12" ht="15.75">
      <c r="B6" s="2" t="s">
        <v>101</v>
      </c>
    </row>
    <row r="7" spans="2:12" ht="15.75">
      <c r="B7" s="2" t="s">
        <v>463</v>
      </c>
    </row>
    <row r="8" spans="2:12">
      <c r="B8" s="3" t="s">
        <v>72</v>
      </c>
      <c r="C8" s="3" t="s">
        <v>73</v>
      </c>
      <c r="D8" s="3" t="s">
        <v>103</v>
      </c>
      <c r="E8" s="3" t="s">
        <v>144</v>
      </c>
      <c r="F8" s="3" t="s">
        <v>77</v>
      </c>
      <c r="G8" s="3" t="s">
        <v>106</v>
      </c>
      <c r="H8" s="3" t="s">
        <v>40</v>
      </c>
      <c r="I8" s="3" t="s">
        <v>80</v>
      </c>
      <c r="J8" s="3" t="s">
        <v>107</v>
      </c>
      <c r="K8" s="3" t="s">
        <v>108</v>
      </c>
      <c r="L8" s="3" t="s">
        <v>82</v>
      </c>
    </row>
    <row r="9" spans="2:12">
      <c r="B9" s="4"/>
      <c r="C9" s="4"/>
      <c r="D9" s="4"/>
      <c r="E9" s="4"/>
      <c r="F9" s="4"/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464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465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465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466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466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100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6E93A51-B801-441C-ABF9-F0F90DAE41BA}"/>
</file>

<file path=customXml/itemProps2.xml><?xml version="1.0" encoding="utf-8"?>
<ds:datastoreItem xmlns:ds="http://schemas.openxmlformats.org/officeDocument/2006/customXml" ds:itemID="{1A3C009B-3137-4951-BABC-25C6716FCA0F}"/>
</file>

<file path=customXml/itemProps3.xml><?xml version="1.0" encoding="utf-8"?>
<ds:datastoreItem xmlns:ds="http://schemas.openxmlformats.org/officeDocument/2006/customXml" ds:itemID="{28492F9C-2690-487D-8EDF-2CB067105B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Batel Baavur</dc:creator>
  <cp:lastModifiedBy>Eyal Krause</cp:lastModifiedBy>
  <dcterms:created xsi:type="dcterms:W3CDTF">2017-07-13T08:46:05Z</dcterms:created>
  <dcterms:modified xsi:type="dcterms:W3CDTF">2017-07-31T09:04:01Z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