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37" i="1"/>
  <c r="C23" i="1"/>
  <c r="C12" i="1"/>
  <c r="C33" i="1"/>
  <c r="C31" i="1"/>
  <c r="C26" i="1"/>
  <c r="C24" i="1"/>
  <c r="C18" i="1"/>
  <c r="C17" i="1"/>
  <c r="C16" i="1"/>
  <c r="C15" i="1"/>
  <c r="C13" i="1"/>
  <c r="C11" i="1"/>
</calcChain>
</file>

<file path=xl/sharedStrings.xml><?xml version="1.0" encoding="utf-8"?>
<sst xmlns="http://schemas.openxmlformats.org/spreadsheetml/2006/main" count="2895" uniqueCount="885">
  <si>
    <t>תאריך הדיווח: 30/06/2017</t>
  </si>
  <si>
    <t>מספר מסלול/קרן/קופה: 2072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</si>
  <si>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</si>
  <si>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</si>
  <si>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</si>
  <si>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</si>
  <si>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</si>
  <si>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</si>
  <si>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</si>
  <si>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</si>
  <si>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</si>
  <si>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</si>
  <si>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</si>
  <si>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</si>
  <si>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</si>
  <si>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</si>
  <si>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</si>
  <si>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</si>
  <si>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</si>
  <si>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</si>
  <si>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</si>
  <si>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</si>
  <si>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</si>
  <si>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</si>
  <si>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</si>
  <si>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</si>
  <si>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</si>
  <si>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</si>
  <si>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</si>
  <si>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</si>
  <si>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</si>
  <si>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</si>
  <si>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</si>
  <si>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</si>
  <si>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</si>
  <si>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</si>
  <si>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</si>
  <si>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</si>
  <si>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</si>
  <si>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</si>
  <si>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</si>
  <si>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</si>
  <si>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</si>
  <si>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</si>
  <si>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</si>
  <si>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</si>
  <si>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</si>
  <si>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</si>
  <si>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</si>
  <si>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</si>
  <si>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</si>
  <si>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</si>
  <si>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</si>
  <si>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</si>
  <si>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</si>
  <si>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</si>
  <si>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</si>
  <si>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</si>
  <si>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</si>
  <si>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</si>
  <si>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</si>
  <si>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</si>
  <si>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</si>
  <si>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</si>
  <si>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</si>
  <si>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</si>
  <si>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</si>
  <si>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</si>
  <si>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</si>
  <si>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</si>
  <si>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</si>
  <si>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</si>
  <si>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</si>
  <si>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</si>
  <si>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</si>
  <si>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</si>
  <si>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</si>
  <si>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</si>
  <si>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</si>
  <si>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</si>
  <si>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</si>
  <si>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</si>
  <si>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</si>
  <si>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</si>
  <si>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</si>
  <si>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</si>
  <si>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</si>
  <si>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</si>
  <si>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</si>
  <si>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</si>
  <si>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</si>
  <si>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</si>
  <si>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</si>
  <si>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</si>
  <si>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</si>
  <si>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</si>
  <si>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</si>
  <si>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</si>
  <si>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- 21886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</si>
  <si>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</si>
  <si>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</si>
  <si>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</si>
  <si>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</si>
  <si>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</si>
  <si>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</si>
  <si>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</si>
  <si>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</si>
  <si>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</si>
  <si>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</si>
  <si>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</si>
  <si>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</si>
  <si>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</si>
  <si>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</si>
  <si>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</si>
  <si>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</si>
  <si>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</si>
  <si>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</si>
  <si>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</si>
  <si>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</si>
  <si>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</si>
  <si>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</si>
  <si>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</si>
  <si>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</si>
  <si>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0923</t>
  </si>
  <si>
    <t>סה"כ ממשלתי לא צמוד</t>
  </si>
  <si>
    <t>ממשלתי שקלי 0122</t>
  </si>
  <si>
    <t>ממשלתי שקלי 0219</t>
  </si>
  <si>
    <t>ממשלתי שקלי 0323</t>
  </si>
  <si>
    <t>ממשלתי שקלי 0324</t>
  </si>
  <si>
    <t>ממשלתי שקלי 1026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</si>
  <si>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</si>
  <si>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</si>
  <si>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</si>
  <si>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</si>
  <si>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</si>
  <si>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</si>
  <si>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</si>
  <si>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</si>
  <si>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</si>
  <si>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</si>
  <si>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</si>
  <si>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</si>
  <si>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</si>
  <si>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</si>
  <si>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</si>
  <si>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</si>
  <si>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</si>
  <si>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</si>
  <si>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</si>
  <si>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</si>
  <si>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</si>
  <si>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</si>
  <si>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</si>
  <si>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</si>
  <si>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</si>
  <si>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</si>
  <si>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</si>
  <si>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</si>
  <si>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</si>
  <si>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</si>
  <si>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</si>
  <si>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</si>
  <si>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</si>
  <si>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</si>
  <si>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</si>
  <si>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</si>
  <si>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מימון ח'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</si>
  <si>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</si>
  <si>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</si>
  <si>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</si>
  <si>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</si>
  <si>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</si>
  <si>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</si>
  <si>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</si>
  <si>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</si>
  <si>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</t>
  </si>
  <si>
    <t>ארפורט אג5</t>
  </si>
  <si>
    <t>דיסקונט מנפיקים הת2</t>
  </si>
  <si>
    <t>דסקמנ.ק4</t>
  </si>
  <si>
    <t>הראל הנפקות אג1</t>
  </si>
  <si>
    <t>ביטוח</t>
  </si>
  <si>
    <t>6אלחץ.ק</t>
  </si>
  <si>
    <t>AA-</t>
  </si>
  <si>
    <t>אגוד הנפקות סד' ו</t>
  </si>
  <si>
    <t>איגוד הנפקות ט'</t>
  </si>
  <si>
    <t>אמות  השקעות סד'א</t>
  </si>
  <si>
    <t>אמות אג3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</si>
  <si>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</si>
  <si>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</si>
  <si>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</si>
  <si>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</si>
  <si>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</si>
  <si>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</si>
  <si>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דקאהנ.ק7</t>
  </si>
  <si>
    <t>דקסיה ישראל סד</t>
  </si>
  <si>
    <t>הראל הנפקות אג10</t>
  </si>
  <si>
    <t>הראל הנפקות סדר</t>
  </si>
  <si>
    <t>כללביט אג3</t>
  </si>
  <si>
    <t>כללביט ט' 2028</t>
  </si>
  <si>
    <t>מליסרון  אגח יג</t>
  </si>
  <si>
    <t>מליסרון אג8</t>
  </si>
  <si>
    <t>מליסרון סד' ד</t>
  </si>
  <si>
    <t>מליסרון סד' ה'</t>
  </si>
  <si>
    <t>פז חברת נפט ו'8</t>
  </si>
  <si>
    <t>חיפושי נפט וגז</t>
  </si>
  <si>
    <t>ריט1 אג3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</si>
  <si>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</si>
  <si>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</si>
  <si>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</si>
  <si>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</si>
  <si>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</si>
  <si>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</si>
  <si>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</si>
  <si>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</si>
  <si>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</si>
  <si>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</si>
  <si>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</si>
  <si>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</si>
  <si>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</si>
  <si>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</si>
  <si>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</si>
  <si>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</si>
  <si>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</si>
  <si>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</si>
  <si>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פנקס.ק1</t>
  </si>
  <si>
    <t>פרטנר אג3</t>
  </si>
  <si>
    <t>רבוע נדלן אג4</t>
  </si>
  <si>
    <t>אגוד הנפקות שה1</t>
  </si>
  <si>
    <t>A</t>
  </si>
  <si>
    <t>אלרוב נדלן אג"ח ג</t>
  </si>
  <si>
    <t>חברה לישראל אג7</t>
  </si>
  <si>
    <t>השקעה ואחזקות</t>
  </si>
  <si>
    <t>מגה אור אג4</t>
  </si>
  <si>
    <t>נכסבנ.ק4</t>
  </si>
  <si>
    <t>נכסים ובנין אג3</t>
  </si>
  <si>
    <t>קבוצת דלק אג13</t>
  </si>
  <si>
    <t>שיכון ובינוי אג</t>
  </si>
  <si>
    <t>שיכון ובנוי 8</t>
  </si>
  <si>
    <t>אדגר אג8</t>
  </si>
  <si>
    <t>A-</t>
  </si>
  <si>
    <t>אלבר אג13</t>
  </si>
  <si>
    <t>שרותים</t>
  </si>
  <si>
    <t>אפריקה נכסים אג5</t>
  </si>
  <si>
    <t>כלכלית ירושלים</t>
  </si>
  <si>
    <t>מבני תעשיה יח 4</t>
  </si>
  <si>
    <t>דיסקונט השקעות אג6</t>
  </si>
  <si>
    <t>BBB</t>
  </si>
  <si>
    <t>אדרי-אל אג2</t>
  </si>
  <si>
    <t>CCC</t>
  </si>
  <si>
    <t>אפריקה השקעות אג26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</si>
  <si>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</si>
  <si>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</si>
  <si>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</si>
  <si>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</si>
  <si>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</si>
  <si>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</si>
  <si>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פועלים הנפ הת16</t>
  </si>
  <si>
    <t>אמות אג"ח ה 026</t>
  </si>
  <si>
    <t>גב ים אג7</t>
  </si>
  <si>
    <t>כללביט סד' י' 7</t>
  </si>
  <si>
    <t>מגדל גיוס הון ה</t>
  </si>
  <si>
    <t>מנורה מבטחיםכ.ה</t>
  </si>
  <si>
    <t>פז נפט אג3</t>
  </si>
  <si>
    <t>פניקס הון אג'ח</t>
  </si>
  <si>
    <t>פניקס הון אג3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</si>
  <si>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</si>
  <si>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</si>
  <si>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</si>
  <si>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</si>
  <si>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</si>
  <si>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</si>
  <si>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</si>
  <si>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</si>
  <si>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סלקום סד' ט' 25</t>
  </si>
  <si>
    <t>פרטנר אג5</t>
  </si>
  <si>
    <t>אזורים סדרה 12</t>
  </si>
  <si>
    <t>אשטרום נכסים אג9</t>
  </si>
  <si>
    <t>דמרי אג6</t>
  </si>
  <si>
    <t>חברה לישראל 10</t>
  </si>
  <si>
    <t>חברה לישראל אג9</t>
  </si>
  <si>
    <t>מגה אור אג"ח ה'</t>
  </si>
  <si>
    <t>אלבר אג14</t>
  </si>
  <si>
    <t>אלבר סד' טו' 23</t>
  </si>
  <si>
    <t>דור אלון אנרגיה</t>
  </si>
  <si>
    <t>רפאל סד' ד 2034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</si>
  <si>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</si>
  <si>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</si>
  <si>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</si>
  <si>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</si>
  <si>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</si>
  <si>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</si>
  <si>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</si>
  <si>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</si>
  <si>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</si>
  <si>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</si>
  <si>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</si>
  <si>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</si>
  <si>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</si>
  <si>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</si>
  <si>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</si>
  <si>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</si>
  <si>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BBB+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</si>
  <si>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</si>
  <si>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</si>
  <si>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</si>
  <si>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</si>
  <si>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</si>
  <si>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</si>
  <si>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</si>
  <si>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</si>
  <si>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</si>
  <si>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</si>
  <si>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</si>
  <si>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</si>
  <si>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</si>
  <si>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</si>
  <si>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</si>
  <si>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</si>
  <si>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</si>
  <si>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</si>
  <si>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</si>
  <si>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</si>
  <si>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</si>
  <si>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</si>
  <si>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</si>
  <si>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</si>
  <si>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</si>
  <si>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עץ נייר ודפוס</t>
  </si>
  <si>
    <t>INTNED 4.125 23</t>
  </si>
  <si>
    <t>XS0995102778</t>
  </si>
  <si>
    <t>JNPR 4 1/2 03/1</t>
  </si>
  <si>
    <t>US48203RAG92</t>
  </si>
  <si>
    <t>MS 4.1 05/22/23</t>
  </si>
  <si>
    <t>US61747YDU64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</si>
  <si>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</si>
  <si>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</si>
  <si>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</si>
  <si>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</si>
  <si>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</si>
  <si>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</si>
  <si>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</si>
  <si>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</si>
  <si>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</si>
  <si>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</si>
  <si>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</si>
  <si>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STANLN 4 07/22</t>
  </si>
  <si>
    <t>XS0803659340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</si>
  <si>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</si>
  <si>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</si>
  <si>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</si>
  <si>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</si>
  <si>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</si>
  <si>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</si>
  <si>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</si>
  <si>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</si>
  <si>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</si>
  <si>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</si>
  <si>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</si>
  <si>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</si>
  <si>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</si>
  <si>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</si>
  <si>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</si>
  <si>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</si>
  <si>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</si>
  <si>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</si>
  <si>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</si>
  <si>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</si>
  <si>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</si>
  <si>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</si>
  <si>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</si>
  <si>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</si>
  <si>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</si>
  <si>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</si>
  <si>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</si>
  <si>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</si>
  <si>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</si>
  <si>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</si>
  <si>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</si>
  <si>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</si>
  <si>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</si>
  <si>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NNGRNV 4 1/2 07</t>
  </si>
  <si>
    <t>XS1028950290</t>
  </si>
  <si>
    <t>Insurance</t>
  </si>
  <si>
    <t>PEMEX 0 03/11/2</t>
  </si>
  <si>
    <t>US71656MBN83 MX</t>
  </si>
  <si>
    <t>STX 4.75 06/23</t>
  </si>
  <si>
    <t>US81180WAH43</t>
  </si>
  <si>
    <t>TSS3.75 06/23</t>
  </si>
  <si>
    <t>US891906AB53</t>
  </si>
  <si>
    <t>TITIM 5.303 05/</t>
  </si>
  <si>
    <t>US87927YAA01</t>
  </si>
  <si>
    <t>Telecommunication Services</t>
  </si>
  <si>
    <t>BB+</t>
  </si>
  <si>
    <t>DB 4.296 05/25</t>
  </si>
  <si>
    <t>US251525AM33</t>
  </si>
  <si>
    <t>BB</t>
  </si>
  <si>
    <t>EDF 5 1/4 01/29</t>
  </si>
  <si>
    <t>USF2893TAF33</t>
  </si>
  <si>
    <t>ALATPF 5 1/4 PE</t>
  </si>
  <si>
    <t>XS1634523754</t>
  </si>
  <si>
    <t>Real Estate</t>
  </si>
  <si>
    <t>MKTLN 2 03/31/2</t>
  </si>
  <si>
    <t>XS1209164919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</si>
  <si>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</si>
  <si>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</si>
  <si>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</si>
  <si>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</si>
  <si>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</si>
  <si>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</si>
  <si>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</si>
  <si>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</si>
  <si>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סאמיט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</si>
  <si>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</si>
  <si>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</si>
  <si>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</si>
  <si>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</si>
  <si>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</si>
  <si>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</si>
  <si>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</si>
  <si>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</si>
  <si>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</si>
  <si>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888 HOLDINGS PL</t>
  </si>
  <si>
    <t>GI000A0F6407</t>
  </si>
  <si>
    <t>Consumer Services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</si>
  <si>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</si>
  <si>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</si>
  <si>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</si>
  <si>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</si>
  <si>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</si>
  <si>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</si>
  <si>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</si>
  <si>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</si>
  <si>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</si>
  <si>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מט100.ס2</t>
  </si>
  <si>
    <t>מט25.ס1</t>
  </si>
  <si>
    <t>קסם תא 100</t>
  </si>
  <si>
    <t>תכלית בנקים</t>
  </si>
  <si>
    <t>תכלית תא 100</t>
  </si>
  <si>
    <t>סה"כ תעודות סל שמחקות מדדי מניות בחו"ל</t>
  </si>
  <si>
    <t>הראל סל 500S&amp;P</t>
  </si>
  <si>
    <t>מדדי מניות בחול</t>
  </si>
  <si>
    <t>הראל סל MSCI שווקים</t>
  </si>
  <si>
    <t>מבט ניקיי שח</t>
  </si>
  <si>
    <t>פסגות מדד קפג</t>
  </si>
  <si>
    <t>פסגות סל 500S&amp;P</t>
  </si>
  <si>
    <t>פסגות סל 600 STOXX E</t>
  </si>
  <si>
    <t>פסגות סל Retail</t>
  </si>
  <si>
    <t>פסגות סל US BUYBACK</t>
  </si>
  <si>
    <t>פסגות סל אנרגיה ארהב</t>
  </si>
  <si>
    <t>פסגות סל יפן ee</t>
  </si>
  <si>
    <t>פסגות סל שווקים</t>
  </si>
  <si>
    <t>קסם MSCI שווקים מתעו</t>
  </si>
  <si>
    <t>קסם PR( S&amp;P 500</t>
  </si>
  <si>
    <t>קסם ניקיי 225 שקלי</t>
  </si>
  <si>
    <t>תכלית urope 600</t>
  </si>
  <si>
    <t>תכלית שקלי 500S&amp;P</t>
  </si>
  <si>
    <t>סה"כ תעודות סל שמחקות מדדים אחרים בישראל</t>
  </si>
  <si>
    <t>הראל סל תל בונד 40</t>
  </si>
  <si>
    <t>מדדים אחרים בארץ</t>
  </si>
  <si>
    <t>הראל סל תל בונד שקלי</t>
  </si>
  <si>
    <t>מבט תל בנד שקלי REIN</t>
  </si>
  <si>
    <t>פסגות סל בונד 60 סד1</t>
  </si>
  <si>
    <t>פסגות סל תל בונד תשו</t>
  </si>
  <si>
    <t>קסם תל בונד</t>
  </si>
  <si>
    <t>תאלי תלבונד</t>
  </si>
  <si>
    <t>תאמ4.ס12</t>
  </si>
  <si>
    <t>תכלית תל בונד 20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</si>
  <si>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</si>
  <si>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</si>
  <si>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</si>
  <si>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</si>
  <si>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</si>
  <si>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</si>
  <si>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</si>
  <si>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</si>
  <si>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</si>
  <si>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</si>
  <si>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</si>
  <si>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</si>
  <si>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</si>
  <si>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</si>
  <si>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</si>
  <si>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</si>
  <si>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</si>
  <si>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</si>
  <si>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GUGGENHEIM S&amp;P</t>
  </si>
  <si>
    <t>US78355W8174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</si>
  <si>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</si>
  <si>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</si>
  <si>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</si>
  <si>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</si>
  <si>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</si>
  <si>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</si>
  <si>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</si>
  <si>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</si>
  <si>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</si>
  <si>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</si>
  <si>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SW</t>
  </si>
  <si>
    <t>US4642867497</t>
  </si>
  <si>
    <t>ISHARES-BRAZIL</t>
  </si>
  <si>
    <t>US4642864007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</si>
  <si>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</si>
  <si>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</si>
  <si>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</si>
  <si>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</si>
  <si>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</si>
  <si>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</si>
  <si>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</si>
  <si>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</si>
  <si>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</si>
  <si>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</si>
  <si>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</si>
  <si>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</si>
  <si>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</si>
  <si>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</si>
  <si>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</si>
  <si>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S&amp;P US DIV</t>
  </si>
  <si>
    <t>IE00B6YX5D40</t>
  </si>
  <si>
    <t>SPDR TRUST SER 1</t>
  </si>
  <si>
    <t>US78462F1030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</si>
  <si>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</si>
  <si>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</si>
  <si>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</si>
  <si>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</si>
  <si>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</si>
  <si>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</si>
  <si>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</si>
  <si>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</si>
  <si>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</si>
  <si>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</si>
  <si>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</si>
  <si>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</si>
  <si>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</si>
  <si>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</si>
  <si>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</si>
  <si>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</si>
  <si>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</si>
  <si>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</si>
  <si>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</si>
  <si>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</si>
  <si>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</si>
  <si>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</si>
  <si>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</si>
  <si>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</si>
  <si>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</si>
  <si>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</si>
  <si>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</si>
  <si>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</si>
  <si>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</si>
  <si>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</si>
  <si>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</si>
  <si>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</si>
  <si>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</si>
  <si>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</si>
  <si>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</si>
  <si>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</si>
  <si>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</si>
  <si>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</si>
  <si>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</si>
  <si>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</si>
  <si>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</si>
  <si>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</si>
  <si>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</si>
  <si>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</si>
  <si>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</si>
  <si>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</si>
  <si>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</si>
  <si>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</si>
  <si>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</si>
  <si>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</si>
  <si>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</si>
  <si>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</si>
  <si>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</si>
  <si>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</si>
  <si>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</si>
  <si>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</si>
  <si>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</si>
  <si>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</si>
  <si>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</si>
  <si>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</si>
  <si>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</si>
  <si>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</si>
  <si>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</si>
  <si>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</si>
  <si>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</si>
  <si>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</si>
  <si>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</si>
  <si>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</si>
  <si>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</si>
  <si>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</si>
  <si>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</si>
  <si>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</si>
  <si>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</si>
  <si>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</si>
  <si>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</si>
  <si>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</si>
  <si>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</si>
  <si>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</si>
  <si>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</si>
  <si>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</si>
  <si>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</si>
  <si>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</si>
  <si>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</si>
  <si>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</si>
  <si>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</si>
  <si>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</si>
  <si>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</si>
  <si>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</si>
  <si>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</si>
  <si>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</si>
  <si>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</si>
  <si>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</si>
  <si>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</si>
  <si>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</si>
  <si>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</si>
  <si>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</si>
  <si>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</si>
  <si>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</si>
  <si>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</si>
  <si>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</si>
  <si>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</si>
  <si>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</si>
  <si>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</si>
  <si>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</si>
  <si>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</si>
  <si>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</si>
  <si>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</si>
  <si>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</si>
  <si>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</si>
  <si>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</si>
  <si>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</si>
  <si>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</si>
  <si>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</si>
  <si>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</si>
  <si>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</si>
  <si>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</si>
  <si>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</si>
  <si>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</si>
  <si>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</si>
  <si>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</si>
  <si>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</si>
  <si>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</si>
  <si>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</si>
  <si>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</si>
  <si>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</si>
  <si>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</si>
  <si>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</si>
  <si>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</si>
  <si>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</si>
  <si>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</si>
  <si>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</si>
  <si>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</si>
  <si>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</si>
  <si>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</si>
  <si>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</si>
  <si>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</si>
  <si>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</si>
  <si>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</si>
  <si>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</si>
  <si>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</si>
  <si>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</si>
  <si>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</si>
  <si>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</si>
  <si>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</si>
  <si>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</si>
  <si>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</si>
  <si>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</si>
  <si>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</si>
  <si>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</si>
  <si>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</si>
  <si>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</si>
  <si>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</si>
  <si>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</si>
  <si>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</si>
  <si>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</si>
  <si>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</si>
  <si>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</si>
  <si>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</si>
  <si>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</si>
  <si>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</si>
  <si>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</si>
  <si>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</si>
  <si>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</si>
  <si>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</si>
  <si>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</si>
  <si>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</si>
  <si>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</si>
  <si>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</si>
  <si>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</si>
  <si>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</si>
  <si>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</si>
  <si>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</si>
  <si>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</si>
  <si>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</si>
  <si>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8832</t>
  </si>
  <si>
    <t>1/11/2015</t>
  </si>
  <si>
    <t>ערד סדרה 8835</t>
  </si>
  <si>
    <t>1/02/2016</t>
  </si>
  <si>
    <t>ערד סדרה 8836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</si>
  <si>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</si>
  <si>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</si>
  <si>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</si>
  <si>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</si>
  <si>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</si>
  <si>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</si>
  <si>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</si>
  <si>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</si>
  <si>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</si>
  <si>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</si>
  <si>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</si>
  <si>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</si>
  <si>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</si>
  <si>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</si>
  <si>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</si>
  <si>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</si>
  <si>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</si>
  <si>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</si>
  <si>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</si>
  <si>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</si>
  <si>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</si>
  <si>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</si>
  <si>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</si>
  <si>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</si>
  <si>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</si>
  <si>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</si>
  <si>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</si>
  <si>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</si>
  <si>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</si>
  <si>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</si>
  <si>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</si>
  <si>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</si>
  <si>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</si>
  <si>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</si>
  <si>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</si>
  <si>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</si>
  <si>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</si>
  <si>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</si>
  <si>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</si>
  <si>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</si>
  <si>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</si>
  <si>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</si>
  <si>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</si>
  <si>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</si>
  <si>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</si>
  <si>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</si>
  <si>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</si>
  <si>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</si>
  <si>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רפאל ה' 20/2026</t>
  </si>
  <si>
    <t>2/03/2017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</si>
  <si>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</si>
  <si>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</si>
  <si>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</si>
  <si>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</si>
  <si>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</si>
  <si>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</si>
  <si>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</si>
  <si>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</si>
  <si>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</si>
  <si>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</si>
  <si>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</si>
  <si>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</si>
  <si>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</si>
  <si>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</si>
  <si>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</si>
  <si>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</si>
  <si>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</si>
  <si>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</si>
  <si>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</si>
  <si>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</si>
  <si>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</si>
  <si>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</si>
  <si>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</si>
  <si>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ל.ר.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</si>
  <si>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</si>
  <si>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</si>
  <si>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</si>
  <si>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</si>
  <si>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</si>
  <si>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</si>
  <si>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</si>
  <si>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</si>
  <si>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</si>
  <si>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</si>
  <si>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</si>
  <si>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</si>
  <si>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</si>
  <si>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</si>
  <si>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</si>
  <si>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</si>
  <si>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</si>
  <si>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</si>
  <si>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21/11/2016</t>
  </si>
  <si>
    <t>EU/IL F3.948200</t>
  </si>
  <si>
    <t>23/03/2017</t>
  </si>
  <si>
    <t>US/IL F3.569600</t>
  </si>
  <si>
    <t>18/05/2017</t>
  </si>
  <si>
    <t>US/IL F3.615800</t>
  </si>
  <si>
    <t>12/04/2017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</si>
  <si>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</si>
  <si>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</si>
  <si>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</si>
  <si>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</si>
  <si>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</si>
  <si>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</si>
  <si>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</si>
  <si>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</si>
  <si>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</si>
  <si>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</si>
  <si>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</si>
  <si>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</si>
  <si>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</si>
  <si>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</si>
  <si>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</si>
  <si>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</si>
  <si>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</si>
  <si>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</si>
  <si>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</si>
  <si>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ריט 1 הל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</si>
  <si>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</si>
  <si>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</si>
  <si>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</si>
  <si>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</si>
  <si>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</si>
  <si>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</si>
  <si>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</si>
  <si>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</si>
  <si>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</si>
  <si>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</si>
  <si>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</si>
  <si>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</si>
  <si>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</si>
  <si>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</si>
  <si>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</si>
  <si>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</si>
  <si>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</si>
  <si>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</si>
  <si>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</si>
  <si>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</si>
  <si>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</si>
  <si>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</si>
  <si>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</si>
  <si>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</si>
  <si>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</si>
  <si>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</si>
  <si>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</si>
  <si>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</si>
  <si>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</si>
  <si>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</si>
  <si>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</si>
  <si>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</si>
  <si>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</si>
  <si>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</si>
  <si>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</si>
  <si>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</si>
  <si>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</si>
  <si>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</si>
  <si>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</si>
  <si>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</si>
  <si>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</si>
  <si>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</si>
  <si>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</si>
  <si>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</si>
  <si>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</si>
  <si>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</si>
  <si>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</si>
  <si>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</si>
  <si>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</si>
  <si>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</si>
  <si>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</si>
  <si>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</si>
  <si>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</si>
  <si>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</si>
  <si>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</si>
  <si>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</si>
  <si>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</si>
  <si>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</si>
  <si>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</si>
  <si>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</si>
  <si>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</si>
  <si>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</si>
  <si>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</si>
  <si>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</si>
  <si>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 - מסלול לבני 50 עד60</t>
  </si>
  <si>
    <t>לא מדורג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</si>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</sst>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/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884</v>
      </c>
    </row>
    <row r="3" spans="2:4" ht="15.75">
      <c r="B3" s="1" t="s">
        <v>882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4360.33</v>
      </c>
      <c r="D11" s="8">
        <v>5.6918313012002703E-2</v>
      </c>
    </row>
    <row r="12" spans="2:4">
      <c r="B12" s="6" t="s">
        <v>8</v>
      </c>
      <c r="C12" s="7">
        <f>SUM(C13:C22)</f>
        <v>49012.570000000007</v>
      </c>
      <c r="D12" s="8">
        <v>0.63979440500283602</v>
      </c>
    </row>
    <row r="13" spans="2:4">
      <c r="B13" s="6" t="s">
        <v>9</v>
      </c>
      <c r="C13" s="7">
        <f>'תעודות התחייבות ממשלתיות'!N11</f>
        <v>7344.13</v>
      </c>
      <c r="D13" s="8">
        <v>9.5867937450940202E-2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13420.1</v>
      </c>
      <c r="D15" s="8">
        <v>0.17518171884727299</v>
      </c>
    </row>
    <row r="16" spans="2:4">
      <c r="B16" s="6" t="s">
        <v>12</v>
      </c>
      <c r="C16" s="7">
        <f>מניות!K11</f>
        <v>88.06</v>
      </c>
      <c r="D16" s="8">
        <v>1.1494984833770199E-3</v>
      </c>
    </row>
    <row r="17" spans="2:4">
      <c r="B17" s="6" t="s">
        <v>13</v>
      </c>
      <c r="C17" s="7">
        <f>'תעודות סל'!K11</f>
        <v>25832.62</v>
      </c>
      <c r="D17" s="8">
        <v>0.33721070996737301</v>
      </c>
    </row>
    <row r="18" spans="2:4">
      <c r="B18" s="6" t="s">
        <v>14</v>
      </c>
      <c r="C18" s="7">
        <f>'קרנות נאמנות'!L11</f>
        <v>2327.66</v>
      </c>
      <c r="D18" s="8">
        <v>3.03845402538735E-2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f>SUM(C24:C32)</f>
        <v>22659.063980000003</v>
      </c>
      <c r="D23" s="8">
        <v>0.29578412816838601</v>
      </c>
    </row>
    <row r="24" spans="2:4">
      <c r="B24" s="6" t="s">
        <v>9</v>
      </c>
      <c r="C24" s="7">
        <f>'לא סחיר- תעודות התחייבות ממשלתי'!M11</f>
        <v>22368.3</v>
      </c>
      <c r="D24" s="8">
        <v>0.291988587388048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f>'לא סחיר - אג"ח קונצרני'!P11</f>
        <v>177.86</v>
      </c>
      <c r="D26" s="8">
        <v>2.3217816386253199E-3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3.98E-3</v>
      </c>
      <c r="D29" s="8">
        <v>5.19536363180534E-8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112.9</v>
      </c>
      <c r="D31" s="8">
        <v>1.47370718807658E-3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f>הלוואות!O10</f>
        <v>177.83</v>
      </c>
      <c r="D33" s="8">
        <v>2.3212863821022302E-3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f>'השקעות אחרות'!I10</f>
        <v>396.97</v>
      </c>
      <c r="D37" s="8">
        <v>5.1818674346723699E-3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C11+C12+C23+C33+C37</f>
        <v>76606.763980000018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884</v>
      </c>
    </row>
    <row r="3" spans="2:12" ht="15.75">
      <c r="B3" s="1" t="s">
        <v>882</v>
      </c>
    </row>
    <row r="4" spans="2:12" ht="15.75">
      <c r="B4" s="1" t="s">
        <v>1</v>
      </c>
    </row>
    <row r="6" spans="2:12" ht="15.75">
      <c r="B6" s="2" t="s">
        <v>105</v>
      </c>
    </row>
    <row r="7" spans="2:12" ht="15.75">
      <c r="B7" s="2" t="s">
        <v>583</v>
      </c>
    </row>
    <row r="8" spans="2:12">
      <c r="B8" s="3" t="s">
        <v>72</v>
      </c>
      <c r="C8" s="3" t="s">
        <v>73</v>
      </c>
      <c r="D8" s="3" t="s">
        <v>107</v>
      </c>
      <c r="E8" s="3" t="s">
        <v>137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584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587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589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590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586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591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588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592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104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884</v>
      </c>
    </row>
    <row r="3" spans="2:11" ht="15.75">
      <c r="B3" s="1" t="s">
        <v>882</v>
      </c>
    </row>
    <row r="4" spans="2:11" ht="15.75">
      <c r="B4" s="1" t="s">
        <v>1</v>
      </c>
    </row>
    <row r="6" spans="2:11" ht="15.75">
      <c r="B6" s="2" t="s">
        <v>105</v>
      </c>
    </row>
    <row r="7" spans="2:11" ht="15.75">
      <c r="B7" s="2" t="s">
        <v>593</v>
      </c>
    </row>
    <row r="8" spans="2:11">
      <c r="B8" s="3" t="s">
        <v>72</v>
      </c>
      <c r="C8" s="3" t="s">
        <v>73</v>
      </c>
      <c r="D8" s="3" t="s">
        <v>107</v>
      </c>
      <c r="E8" s="3" t="s">
        <v>137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112</v>
      </c>
      <c r="K8" s="3" t="s">
        <v>82</v>
      </c>
    </row>
    <row r="9" spans="2:11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</row>
    <row r="11" spans="2:11">
      <c r="B11" s="3" t="s">
        <v>594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595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596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597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598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884</v>
      </c>
    </row>
    <row r="3" spans="2:17" ht="15.75">
      <c r="B3" s="1" t="s">
        <v>882</v>
      </c>
    </row>
    <row r="4" spans="2:17" ht="15.75">
      <c r="B4" s="1" t="s">
        <v>1</v>
      </c>
    </row>
    <row r="6" spans="2:17" ht="15.75">
      <c r="B6" s="2" t="s">
        <v>105</v>
      </c>
    </row>
    <row r="7" spans="2:17" ht="15.75">
      <c r="B7" s="2" t="s">
        <v>599</v>
      </c>
    </row>
    <row r="8" spans="2:17">
      <c r="B8" s="3" t="s">
        <v>72</v>
      </c>
      <c r="C8" s="3" t="s">
        <v>73</v>
      </c>
      <c r="D8" s="3" t="s">
        <v>600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80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601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602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603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607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608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609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603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604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605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606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104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884</v>
      </c>
    </row>
    <row r="3" spans="2:16" ht="15.75">
      <c r="B3" s="1" t="s">
        <v>882</v>
      </c>
    </row>
    <row r="4" spans="2:16" ht="15.75">
      <c r="B4" s="1" t="s">
        <v>1</v>
      </c>
    </row>
    <row r="6" spans="2:16" ht="15.75">
      <c r="B6" s="2" t="s">
        <v>610</v>
      </c>
    </row>
    <row r="7" spans="2:16" ht="15.75">
      <c r="B7" s="2" t="s">
        <v>106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108</v>
      </c>
      <c r="G8" s="3" t="s">
        <v>109</v>
      </c>
      <c r="H8" s="3" t="s">
        <v>77</v>
      </c>
      <c r="I8" s="3" t="s">
        <v>78</v>
      </c>
      <c r="J8" s="3" t="s">
        <v>79</v>
      </c>
      <c r="K8" s="3" t="s">
        <v>110</v>
      </c>
      <c r="L8" s="3" t="s">
        <v>40</v>
      </c>
      <c r="M8" s="3" t="s">
        <v>611</v>
      </c>
      <c r="N8" s="3" t="s">
        <v>111</v>
      </c>
      <c r="O8" s="3" t="s">
        <v>112</v>
      </c>
      <c r="P8" s="3" t="s">
        <v>82</v>
      </c>
    </row>
    <row r="9" spans="2:16">
      <c r="B9" s="4"/>
      <c r="C9" s="4"/>
      <c r="D9" s="4"/>
      <c r="E9" s="4"/>
      <c r="F9" s="4" t="s">
        <v>113</v>
      </c>
      <c r="G9" s="4" t="s">
        <v>114</v>
      </c>
      <c r="H9" s="4"/>
      <c r="I9" s="4" t="s">
        <v>83</v>
      </c>
      <c r="J9" s="4" t="s">
        <v>83</v>
      </c>
      <c r="K9" s="4" t="s">
        <v>115</v>
      </c>
      <c r="L9" s="4" t="s">
        <v>116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117</v>
      </c>
      <c r="C11" s="12"/>
      <c r="D11" s="3"/>
      <c r="E11" s="3"/>
      <c r="F11" s="3"/>
      <c r="G11" s="12">
        <v>9.18</v>
      </c>
      <c r="H11" s="3"/>
      <c r="J11" s="10">
        <v>4.8599999999999997E-2</v>
      </c>
      <c r="K11" s="9">
        <v>21894000</v>
      </c>
      <c r="M11" s="9">
        <v>22368.3</v>
      </c>
      <c r="O11" s="10">
        <v>1</v>
      </c>
      <c r="P11" s="10">
        <v>0.29199999999999998</v>
      </c>
    </row>
    <row r="12" spans="2:16">
      <c r="B12" s="3" t="s">
        <v>612</v>
      </c>
      <c r="C12" s="12"/>
      <c r="D12" s="3"/>
      <c r="E12" s="3"/>
      <c r="F12" s="3"/>
      <c r="G12" s="12">
        <v>9.18</v>
      </c>
      <c r="H12" s="3"/>
      <c r="J12" s="10">
        <v>4.8599999999999997E-2</v>
      </c>
      <c r="K12" s="9">
        <v>21894000</v>
      </c>
      <c r="M12" s="9">
        <v>22368.3</v>
      </c>
      <c r="O12" s="10">
        <v>1</v>
      </c>
      <c r="P12" s="10">
        <v>0.29199999999999998</v>
      </c>
    </row>
    <row r="13" spans="2:16">
      <c r="B13" s="13" t="s">
        <v>613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614</v>
      </c>
      <c r="C14" s="14"/>
      <c r="D14" s="13"/>
      <c r="E14" s="13"/>
      <c r="F14" s="13"/>
      <c r="G14" s="14">
        <v>9.18</v>
      </c>
      <c r="H14" s="13"/>
      <c r="J14" s="16">
        <v>4.8599999999999997E-2</v>
      </c>
      <c r="K14" s="15">
        <v>21894000</v>
      </c>
      <c r="M14" s="15">
        <v>22368.3</v>
      </c>
      <c r="O14" s="16">
        <v>1</v>
      </c>
      <c r="P14" s="16">
        <v>0.29199999999999998</v>
      </c>
    </row>
    <row r="15" spans="2:16">
      <c r="B15" s="6" t="s">
        <v>615</v>
      </c>
      <c r="C15" s="17">
        <v>8287914</v>
      </c>
      <c r="D15" s="6" t="s">
        <v>122</v>
      </c>
      <c r="E15" s="6"/>
      <c r="F15" s="6" t="s">
        <v>616</v>
      </c>
      <c r="G15" s="17">
        <v>7.98</v>
      </c>
      <c r="H15" s="6" t="s">
        <v>90</v>
      </c>
      <c r="I15" s="19">
        <v>4.8000000000000001E-2</v>
      </c>
      <c r="J15" s="8">
        <v>4.8599999999999997E-2</v>
      </c>
      <c r="K15" s="7">
        <v>825000</v>
      </c>
      <c r="L15" s="7">
        <v>101.87</v>
      </c>
      <c r="M15" s="7">
        <v>840.47</v>
      </c>
      <c r="N15" s="8">
        <v>3.1699999999999999E-2</v>
      </c>
      <c r="O15" s="8">
        <v>3.7600000000000001E-2</v>
      </c>
      <c r="P15" s="8">
        <v>1.0999999999999999E-2</v>
      </c>
    </row>
    <row r="16" spans="2:16">
      <c r="B16" s="6" t="s">
        <v>617</v>
      </c>
      <c r="C16" s="17">
        <v>8287831</v>
      </c>
      <c r="D16" s="6" t="s">
        <v>122</v>
      </c>
      <c r="E16" s="6"/>
      <c r="F16" s="6" t="s">
        <v>618</v>
      </c>
      <c r="G16" s="17">
        <v>7.5</v>
      </c>
      <c r="H16" s="6" t="s">
        <v>90</v>
      </c>
      <c r="I16" s="19">
        <v>4.8000000000000001E-2</v>
      </c>
      <c r="J16" s="8">
        <v>4.8599999999999997E-2</v>
      </c>
      <c r="K16" s="7">
        <v>147000</v>
      </c>
      <c r="L16" s="7">
        <v>103.76</v>
      </c>
      <c r="M16" s="7">
        <v>152.53</v>
      </c>
      <c r="N16" s="8">
        <v>4.4999999999999997E-3</v>
      </c>
      <c r="O16" s="8">
        <v>6.7999999999999996E-3</v>
      </c>
      <c r="P16" s="8">
        <v>2E-3</v>
      </c>
    </row>
    <row r="17" spans="2:16">
      <c r="B17" s="6" t="s">
        <v>619</v>
      </c>
      <c r="C17" s="17">
        <v>8287948</v>
      </c>
      <c r="D17" s="6" t="s">
        <v>122</v>
      </c>
      <c r="E17" s="6"/>
      <c r="F17" s="6" t="s">
        <v>620</v>
      </c>
      <c r="G17" s="17">
        <v>8.0500000000000007</v>
      </c>
      <c r="H17" s="6" t="s">
        <v>90</v>
      </c>
      <c r="I17" s="19">
        <v>4.8000000000000001E-2</v>
      </c>
      <c r="J17" s="8">
        <v>4.8500000000000001E-2</v>
      </c>
      <c r="K17" s="7">
        <v>800000</v>
      </c>
      <c r="L17" s="7">
        <v>103.29</v>
      </c>
      <c r="M17" s="7">
        <v>826.28</v>
      </c>
      <c r="N17" s="8">
        <v>5.0000000000000001E-4</v>
      </c>
      <c r="O17" s="8">
        <v>3.6900000000000002E-2</v>
      </c>
      <c r="P17" s="8">
        <v>1.0800000000000001E-2</v>
      </c>
    </row>
    <row r="18" spans="2:16">
      <c r="B18" s="6" t="s">
        <v>621</v>
      </c>
      <c r="C18" s="17">
        <v>8287963</v>
      </c>
      <c r="D18" s="6" t="s">
        <v>122</v>
      </c>
      <c r="E18" s="6"/>
      <c r="F18" s="6" t="s">
        <v>622</v>
      </c>
      <c r="G18" s="17">
        <v>8.2100000000000009</v>
      </c>
      <c r="H18" s="6" t="s">
        <v>90</v>
      </c>
      <c r="I18" s="19">
        <v>4.8000000000000001E-2</v>
      </c>
      <c r="J18" s="8">
        <v>4.8500000000000001E-2</v>
      </c>
      <c r="K18" s="7">
        <v>1629000</v>
      </c>
      <c r="L18" s="7">
        <v>101.42</v>
      </c>
      <c r="M18" s="7">
        <v>1652.16</v>
      </c>
      <c r="N18" s="8">
        <v>1E-3</v>
      </c>
      <c r="O18" s="8">
        <v>7.3899999999999993E-2</v>
      </c>
      <c r="P18" s="8">
        <v>2.1600000000000001E-2</v>
      </c>
    </row>
    <row r="19" spans="2:16">
      <c r="B19" s="6" t="s">
        <v>623</v>
      </c>
      <c r="C19" s="17">
        <v>8287971</v>
      </c>
      <c r="D19" s="6" t="s">
        <v>122</v>
      </c>
      <c r="E19" s="6"/>
      <c r="F19" s="6" t="s">
        <v>624</v>
      </c>
      <c r="G19" s="17">
        <v>8.2899999999999991</v>
      </c>
      <c r="H19" s="6" t="s">
        <v>90</v>
      </c>
      <c r="I19" s="19">
        <v>4.8000000000000001E-2</v>
      </c>
      <c r="J19" s="8">
        <v>4.8599999999999997E-2</v>
      </c>
      <c r="K19" s="7">
        <v>446000</v>
      </c>
      <c r="L19" s="7">
        <v>101.19</v>
      </c>
      <c r="M19" s="7">
        <v>451.3</v>
      </c>
      <c r="N19" s="8">
        <v>2.0000000000000001E-4</v>
      </c>
      <c r="O19" s="8">
        <v>2.0199999999999999E-2</v>
      </c>
      <c r="P19" s="8">
        <v>5.8999999999999999E-3</v>
      </c>
    </row>
    <row r="20" spans="2:16">
      <c r="B20" s="6" t="s">
        <v>625</v>
      </c>
      <c r="C20" s="17">
        <v>8287997</v>
      </c>
      <c r="D20" s="6" t="s">
        <v>122</v>
      </c>
      <c r="E20" s="6"/>
      <c r="F20" s="6" t="s">
        <v>626</v>
      </c>
      <c r="G20" s="17">
        <v>8.26</v>
      </c>
      <c r="H20" s="6" t="s">
        <v>90</v>
      </c>
      <c r="I20" s="19">
        <v>4.8000000000000001E-2</v>
      </c>
      <c r="J20" s="8">
        <v>4.8599999999999997E-2</v>
      </c>
      <c r="K20" s="7">
        <v>381000</v>
      </c>
      <c r="L20" s="7">
        <v>103.08</v>
      </c>
      <c r="M20" s="7">
        <v>392.75</v>
      </c>
      <c r="N20" s="8">
        <v>1E-4</v>
      </c>
      <c r="O20" s="8">
        <v>1.7600000000000001E-2</v>
      </c>
      <c r="P20" s="8">
        <v>5.1000000000000004E-3</v>
      </c>
    </row>
    <row r="21" spans="2:16">
      <c r="B21" s="6" t="s">
        <v>627</v>
      </c>
      <c r="C21" s="17">
        <v>8288052</v>
      </c>
      <c r="D21" s="6" t="s">
        <v>122</v>
      </c>
      <c r="E21" s="6"/>
      <c r="F21" s="6" t="s">
        <v>628</v>
      </c>
      <c r="G21" s="17">
        <v>8.56</v>
      </c>
      <c r="H21" s="6" t="s">
        <v>90</v>
      </c>
      <c r="I21" s="19">
        <v>4.8000000000000001E-2</v>
      </c>
      <c r="J21" s="8">
        <v>4.8599999999999997E-2</v>
      </c>
      <c r="K21" s="7">
        <v>213000</v>
      </c>
      <c r="L21" s="7">
        <v>101.96</v>
      </c>
      <c r="M21" s="7">
        <v>217.17</v>
      </c>
      <c r="N21" s="8">
        <v>2.0000000000000001E-4</v>
      </c>
      <c r="O21" s="8">
        <v>9.7000000000000003E-3</v>
      </c>
      <c r="P21" s="8">
        <v>2.8E-3</v>
      </c>
    </row>
    <row r="22" spans="2:16">
      <c r="B22" s="6" t="s">
        <v>629</v>
      </c>
      <c r="C22" s="17">
        <v>8287898</v>
      </c>
      <c r="D22" s="6" t="s">
        <v>122</v>
      </c>
      <c r="E22" s="6"/>
      <c r="F22" s="6" t="s">
        <v>630</v>
      </c>
      <c r="G22" s="17">
        <v>7.81</v>
      </c>
      <c r="H22" s="6" t="s">
        <v>90</v>
      </c>
      <c r="I22" s="19">
        <v>4.8000000000000001E-2</v>
      </c>
      <c r="J22" s="8">
        <v>4.8599999999999997E-2</v>
      </c>
      <c r="K22" s="7">
        <v>340000</v>
      </c>
      <c r="L22" s="7">
        <v>103.96</v>
      </c>
      <c r="M22" s="7">
        <v>353.46</v>
      </c>
      <c r="N22" s="8">
        <v>4.0000000000000002E-4</v>
      </c>
      <c r="O22" s="8">
        <v>1.5800000000000002E-2</v>
      </c>
      <c r="P22" s="8">
        <v>4.5999999999999999E-3</v>
      </c>
    </row>
    <row r="23" spans="2:16">
      <c r="B23" s="6" t="s">
        <v>631</v>
      </c>
      <c r="C23" s="17">
        <v>8287906</v>
      </c>
      <c r="D23" s="6" t="s">
        <v>122</v>
      </c>
      <c r="E23" s="6"/>
      <c r="F23" s="6" t="s">
        <v>632</v>
      </c>
      <c r="G23" s="17">
        <v>7.9</v>
      </c>
      <c r="H23" s="6" t="s">
        <v>90</v>
      </c>
      <c r="I23" s="19">
        <v>4.8000000000000001E-2</v>
      </c>
      <c r="J23" s="8">
        <v>4.8500000000000001E-2</v>
      </c>
      <c r="K23" s="7">
        <v>452000</v>
      </c>
      <c r="L23" s="7">
        <v>103.17</v>
      </c>
      <c r="M23" s="7">
        <v>466.33</v>
      </c>
      <c r="N23" s="8">
        <v>6.9999999999999999E-4</v>
      </c>
      <c r="O23" s="8">
        <v>2.0799999999999999E-2</v>
      </c>
      <c r="P23" s="8">
        <v>6.1000000000000004E-3</v>
      </c>
    </row>
    <row r="24" spans="2:16">
      <c r="B24" s="6" t="s">
        <v>633</v>
      </c>
      <c r="C24" s="17">
        <v>8287922</v>
      </c>
      <c r="D24" s="6" t="s">
        <v>122</v>
      </c>
      <c r="E24" s="6"/>
      <c r="F24" s="6" t="s">
        <v>634</v>
      </c>
      <c r="G24" s="17">
        <v>7.87</v>
      </c>
      <c r="H24" s="6" t="s">
        <v>90</v>
      </c>
      <c r="I24" s="19">
        <v>4.8000000000000001E-2</v>
      </c>
      <c r="J24" s="8">
        <v>4.8599999999999997E-2</v>
      </c>
      <c r="K24" s="7">
        <v>318000</v>
      </c>
      <c r="L24" s="7">
        <v>103.89</v>
      </c>
      <c r="M24" s="7">
        <v>330.37</v>
      </c>
      <c r="N24" s="8">
        <v>2.9999999999999997E-4</v>
      </c>
      <c r="O24" s="8">
        <v>1.4800000000000001E-2</v>
      </c>
      <c r="P24" s="8">
        <v>4.3E-3</v>
      </c>
    </row>
    <row r="25" spans="2:16">
      <c r="B25" s="6" t="s">
        <v>635</v>
      </c>
      <c r="C25" s="17">
        <v>8287930</v>
      </c>
      <c r="D25" s="6" t="s">
        <v>122</v>
      </c>
      <c r="E25" s="6"/>
      <c r="F25" s="6" t="s">
        <v>636</v>
      </c>
      <c r="G25" s="17">
        <v>7.96</v>
      </c>
      <c r="H25" s="6" t="s">
        <v>90</v>
      </c>
      <c r="I25" s="19">
        <v>4.8000000000000001E-2</v>
      </c>
      <c r="J25" s="8">
        <v>4.8599999999999997E-2</v>
      </c>
      <c r="K25" s="7">
        <v>660000</v>
      </c>
      <c r="L25" s="7">
        <v>103.77</v>
      </c>
      <c r="M25" s="7">
        <v>684.89</v>
      </c>
      <c r="N25" s="8">
        <v>5.9999999999999995E-4</v>
      </c>
      <c r="O25" s="8">
        <v>3.0599999999999999E-2</v>
      </c>
      <c r="P25" s="8">
        <v>8.8999999999999999E-3</v>
      </c>
    </row>
    <row r="26" spans="2:16">
      <c r="B26" s="6" t="s">
        <v>637</v>
      </c>
      <c r="C26" s="17">
        <v>8288409</v>
      </c>
      <c r="D26" s="6" t="s">
        <v>122</v>
      </c>
      <c r="E26" s="6"/>
      <c r="F26" s="6" t="s">
        <v>638</v>
      </c>
      <c r="G26" s="17">
        <v>10.11</v>
      </c>
      <c r="H26" s="6" t="s">
        <v>90</v>
      </c>
      <c r="I26" s="19">
        <v>4.8000000000000001E-2</v>
      </c>
      <c r="J26" s="8">
        <v>4.8599999999999997E-2</v>
      </c>
      <c r="K26" s="7">
        <v>360000</v>
      </c>
      <c r="L26" s="7">
        <v>103.19</v>
      </c>
      <c r="M26" s="7">
        <v>371.48</v>
      </c>
      <c r="N26" s="8">
        <v>4.0000000000000002E-4</v>
      </c>
      <c r="O26" s="8">
        <v>1.66E-2</v>
      </c>
      <c r="P26" s="8">
        <v>4.7999999999999996E-3</v>
      </c>
    </row>
    <row r="27" spans="2:16">
      <c r="B27" s="6" t="s">
        <v>639</v>
      </c>
      <c r="C27" s="17">
        <v>8288508</v>
      </c>
      <c r="D27" s="6" t="s">
        <v>122</v>
      </c>
      <c r="E27" s="6"/>
      <c r="F27" s="6" t="s">
        <v>640</v>
      </c>
      <c r="G27" s="17">
        <v>10.7</v>
      </c>
      <c r="H27" s="6" t="s">
        <v>90</v>
      </c>
      <c r="I27" s="19">
        <v>4.8000000000000001E-2</v>
      </c>
      <c r="J27" s="8">
        <v>4.8599999999999997E-2</v>
      </c>
      <c r="K27" s="7">
        <v>585000</v>
      </c>
      <c r="L27" s="7">
        <v>101.39</v>
      </c>
      <c r="M27" s="7">
        <v>593.15</v>
      </c>
      <c r="O27" s="8">
        <v>2.6499999999999999E-2</v>
      </c>
      <c r="P27" s="8">
        <v>7.7000000000000002E-3</v>
      </c>
    </row>
    <row r="28" spans="2:16">
      <c r="B28" s="6" t="s">
        <v>641</v>
      </c>
      <c r="C28" s="17">
        <v>8288466</v>
      </c>
      <c r="D28" s="6" t="s">
        <v>122</v>
      </c>
      <c r="E28" s="6"/>
      <c r="F28" s="6" t="s">
        <v>642</v>
      </c>
      <c r="G28" s="17">
        <v>10.37</v>
      </c>
      <c r="H28" s="6" t="s">
        <v>90</v>
      </c>
      <c r="I28" s="19">
        <v>4.8000000000000001E-2</v>
      </c>
      <c r="J28" s="8">
        <v>4.8599999999999997E-2</v>
      </c>
      <c r="K28" s="7">
        <v>1248000</v>
      </c>
      <c r="L28" s="7">
        <v>103.08</v>
      </c>
      <c r="M28" s="7">
        <v>1286.48</v>
      </c>
      <c r="O28" s="8">
        <v>5.7500000000000002E-2</v>
      </c>
      <c r="P28" s="8">
        <v>1.6799999999999999E-2</v>
      </c>
    </row>
    <row r="29" spans="2:16">
      <c r="B29" s="6" t="s">
        <v>643</v>
      </c>
      <c r="C29" s="17">
        <v>8288482</v>
      </c>
      <c r="D29" s="6" t="s">
        <v>122</v>
      </c>
      <c r="E29" s="6"/>
      <c r="F29" s="6" t="s">
        <v>644</v>
      </c>
      <c r="G29" s="17">
        <v>10.53</v>
      </c>
      <c r="H29" s="6" t="s">
        <v>90</v>
      </c>
      <c r="I29" s="19">
        <v>4.8000000000000001E-2</v>
      </c>
      <c r="J29" s="8">
        <v>4.8599999999999997E-2</v>
      </c>
      <c r="K29" s="7">
        <v>252000</v>
      </c>
      <c r="L29" s="7">
        <v>102.51</v>
      </c>
      <c r="M29" s="7">
        <v>258.32</v>
      </c>
      <c r="O29" s="8">
        <v>1.15E-2</v>
      </c>
      <c r="P29" s="8">
        <v>3.3999999999999998E-3</v>
      </c>
    </row>
    <row r="30" spans="2:16">
      <c r="B30" s="6" t="s">
        <v>645</v>
      </c>
      <c r="C30" s="17">
        <v>8288060</v>
      </c>
      <c r="D30" s="6" t="s">
        <v>122</v>
      </c>
      <c r="E30" s="6"/>
      <c r="F30" s="6" t="s">
        <v>646</v>
      </c>
      <c r="G30" s="17">
        <v>8.64</v>
      </c>
      <c r="H30" s="6" t="s">
        <v>90</v>
      </c>
      <c r="I30" s="19">
        <v>4.8000000000000001E-2</v>
      </c>
      <c r="J30" s="8">
        <v>4.8500000000000001E-2</v>
      </c>
      <c r="K30" s="7">
        <v>175000</v>
      </c>
      <c r="L30" s="7">
        <v>101.59</v>
      </c>
      <c r="M30" s="7">
        <v>177.78</v>
      </c>
      <c r="N30" s="8">
        <v>2.0000000000000001E-4</v>
      </c>
      <c r="O30" s="8">
        <v>7.9000000000000008E-3</v>
      </c>
      <c r="P30" s="8">
        <v>2.3E-3</v>
      </c>
    </row>
    <row r="31" spans="2:16">
      <c r="B31" s="6" t="s">
        <v>647</v>
      </c>
      <c r="C31" s="17">
        <v>8287849</v>
      </c>
      <c r="D31" s="6" t="s">
        <v>122</v>
      </c>
      <c r="E31" s="6"/>
      <c r="F31" s="6" t="s">
        <v>648</v>
      </c>
      <c r="G31" s="17">
        <v>7.58</v>
      </c>
      <c r="H31" s="6" t="s">
        <v>90</v>
      </c>
      <c r="I31" s="19">
        <v>4.8000000000000001E-2</v>
      </c>
      <c r="J31" s="8">
        <v>4.8500000000000001E-2</v>
      </c>
      <c r="K31" s="7">
        <v>17000</v>
      </c>
      <c r="L31" s="7">
        <v>103.57</v>
      </c>
      <c r="M31" s="7">
        <v>17.61</v>
      </c>
      <c r="N31" s="8">
        <v>0</v>
      </c>
      <c r="O31" s="8">
        <v>8.0000000000000004E-4</v>
      </c>
      <c r="P31" s="8">
        <v>2.0000000000000001E-4</v>
      </c>
    </row>
    <row r="32" spans="2:16">
      <c r="B32" s="6" t="s">
        <v>649</v>
      </c>
      <c r="C32" s="17">
        <v>8287856</v>
      </c>
      <c r="D32" s="6" t="s">
        <v>122</v>
      </c>
      <c r="E32" s="6"/>
      <c r="F32" s="6" t="s">
        <v>650</v>
      </c>
      <c r="G32" s="17">
        <v>7.66</v>
      </c>
      <c r="H32" s="6" t="s">
        <v>90</v>
      </c>
      <c r="I32" s="19">
        <v>4.8000000000000001E-2</v>
      </c>
      <c r="J32" s="8">
        <v>4.8599999999999997E-2</v>
      </c>
      <c r="K32" s="7">
        <v>9000</v>
      </c>
      <c r="L32" s="7">
        <v>103.05</v>
      </c>
      <c r="M32" s="7">
        <v>9.27</v>
      </c>
      <c r="N32" s="8">
        <v>0</v>
      </c>
      <c r="O32" s="8">
        <v>4.0000000000000002E-4</v>
      </c>
      <c r="P32" s="8">
        <v>1E-4</v>
      </c>
    </row>
    <row r="33" spans="2:16">
      <c r="B33" s="6" t="s">
        <v>651</v>
      </c>
      <c r="C33" s="17">
        <v>8287864</v>
      </c>
      <c r="D33" s="6" t="s">
        <v>122</v>
      </c>
      <c r="E33" s="6"/>
      <c r="F33" s="6" t="s">
        <v>652</v>
      </c>
      <c r="G33" s="17">
        <v>7.56</v>
      </c>
      <c r="H33" s="6" t="s">
        <v>90</v>
      </c>
      <c r="I33" s="19">
        <v>4.8000000000000001E-2</v>
      </c>
      <c r="J33" s="8">
        <v>4.8599999999999997E-2</v>
      </c>
      <c r="K33" s="7">
        <v>21000</v>
      </c>
      <c r="L33" s="7">
        <v>105.19</v>
      </c>
      <c r="M33" s="7">
        <v>22.09</v>
      </c>
      <c r="N33" s="8">
        <v>0</v>
      </c>
      <c r="O33" s="8">
        <v>1E-3</v>
      </c>
      <c r="P33" s="8">
        <v>2.9999999999999997E-4</v>
      </c>
    </row>
    <row r="34" spans="2:16">
      <c r="B34" s="6" t="s">
        <v>653</v>
      </c>
      <c r="C34" s="17">
        <v>8287872</v>
      </c>
      <c r="D34" s="6" t="s">
        <v>122</v>
      </c>
      <c r="E34" s="6"/>
      <c r="F34" s="6" t="s">
        <v>654</v>
      </c>
      <c r="G34" s="17">
        <v>7.65</v>
      </c>
      <c r="H34" s="6" t="s">
        <v>90</v>
      </c>
      <c r="I34" s="19">
        <v>4.8000000000000001E-2</v>
      </c>
      <c r="J34" s="8">
        <v>4.8599999999999997E-2</v>
      </c>
      <c r="K34" s="7">
        <v>115000</v>
      </c>
      <c r="L34" s="7">
        <v>104.77</v>
      </c>
      <c r="M34" s="7">
        <v>120.49</v>
      </c>
      <c r="N34" s="8">
        <v>1E-4</v>
      </c>
      <c r="O34" s="8">
        <v>5.4000000000000003E-3</v>
      </c>
      <c r="P34" s="8">
        <v>1.6000000000000001E-3</v>
      </c>
    </row>
    <row r="35" spans="2:16">
      <c r="B35" s="6" t="s">
        <v>655</v>
      </c>
      <c r="C35" s="17">
        <v>8287880</v>
      </c>
      <c r="D35" s="6" t="s">
        <v>122</v>
      </c>
      <c r="E35" s="6"/>
      <c r="F35" s="6" t="s">
        <v>656</v>
      </c>
      <c r="G35" s="17">
        <v>7.73</v>
      </c>
      <c r="H35" s="6" t="s">
        <v>90</v>
      </c>
      <c r="I35" s="19">
        <v>4.8000000000000001E-2</v>
      </c>
      <c r="J35" s="8">
        <v>4.8599999999999997E-2</v>
      </c>
      <c r="K35" s="7">
        <v>118000</v>
      </c>
      <c r="L35" s="7">
        <v>104.39</v>
      </c>
      <c r="M35" s="7">
        <v>123.18</v>
      </c>
      <c r="N35" s="8">
        <v>2.0000000000000001E-4</v>
      </c>
      <c r="O35" s="8">
        <v>5.4999999999999997E-3</v>
      </c>
      <c r="P35" s="8">
        <v>1.6000000000000001E-3</v>
      </c>
    </row>
    <row r="36" spans="2:16">
      <c r="B36" s="6" t="s">
        <v>657</v>
      </c>
      <c r="C36" s="17">
        <v>8287989</v>
      </c>
      <c r="D36" s="6" t="s">
        <v>122</v>
      </c>
      <c r="E36" s="6"/>
      <c r="F36" s="6" t="s">
        <v>658</v>
      </c>
      <c r="G36" s="17">
        <v>8.18</v>
      </c>
      <c r="H36" s="6" t="s">
        <v>90</v>
      </c>
      <c r="I36" s="19">
        <v>4.8000000000000001E-2</v>
      </c>
      <c r="J36" s="8">
        <v>4.8599999999999997E-2</v>
      </c>
      <c r="K36" s="7">
        <v>812000</v>
      </c>
      <c r="L36" s="7">
        <v>103.69</v>
      </c>
      <c r="M36" s="7">
        <v>841.99</v>
      </c>
      <c r="N36" s="8">
        <v>4.0000000000000002E-4</v>
      </c>
      <c r="O36" s="8">
        <v>3.7600000000000001E-2</v>
      </c>
      <c r="P36" s="8">
        <v>1.0999999999999999E-2</v>
      </c>
    </row>
    <row r="37" spans="2:16">
      <c r="B37" s="6" t="s">
        <v>659</v>
      </c>
      <c r="C37" s="17">
        <v>8288003</v>
      </c>
      <c r="D37" s="6" t="s">
        <v>122</v>
      </c>
      <c r="E37" s="6"/>
      <c r="F37" s="6" t="s">
        <v>660</v>
      </c>
      <c r="G37" s="17">
        <v>8.34</v>
      </c>
      <c r="H37" s="6" t="s">
        <v>90</v>
      </c>
      <c r="I37" s="19">
        <v>4.8000000000000001E-2</v>
      </c>
      <c r="J37" s="8">
        <v>4.8599999999999997E-2</v>
      </c>
      <c r="K37" s="7">
        <v>752000</v>
      </c>
      <c r="L37" s="7">
        <v>102.89</v>
      </c>
      <c r="M37" s="7">
        <v>773.75</v>
      </c>
      <c r="N37" s="8">
        <v>5.9999999999999995E-4</v>
      </c>
      <c r="O37" s="8">
        <v>3.4599999999999999E-2</v>
      </c>
      <c r="P37" s="8">
        <v>1.01E-2</v>
      </c>
    </row>
    <row r="38" spans="2:16">
      <c r="B38" s="6" t="s">
        <v>661</v>
      </c>
      <c r="C38" s="17">
        <v>8288011</v>
      </c>
      <c r="D38" s="6" t="s">
        <v>122</v>
      </c>
      <c r="E38" s="6"/>
      <c r="F38" s="6" t="s">
        <v>662</v>
      </c>
      <c r="G38" s="17">
        <v>8.43</v>
      </c>
      <c r="H38" s="6" t="s">
        <v>90</v>
      </c>
      <c r="I38" s="19">
        <v>4.8000000000000001E-2</v>
      </c>
      <c r="J38" s="8">
        <v>4.8599999999999997E-2</v>
      </c>
      <c r="K38" s="7">
        <v>348000</v>
      </c>
      <c r="L38" s="7">
        <v>102.47</v>
      </c>
      <c r="M38" s="7">
        <v>356.58</v>
      </c>
      <c r="N38" s="8">
        <v>2.9999999999999997E-4</v>
      </c>
      <c r="O38" s="8">
        <v>1.5900000000000001E-2</v>
      </c>
      <c r="P38" s="8">
        <v>4.7000000000000002E-3</v>
      </c>
    </row>
    <row r="39" spans="2:16">
      <c r="B39" s="6" t="s">
        <v>663</v>
      </c>
      <c r="C39" s="17">
        <v>8288029</v>
      </c>
      <c r="D39" s="6" t="s">
        <v>122</v>
      </c>
      <c r="E39" s="6"/>
      <c r="F39" s="6" t="s">
        <v>664</v>
      </c>
      <c r="G39" s="17">
        <v>8.51</v>
      </c>
      <c r="H39" s="6" t="s">
        <v>90</v>
      </c>
      <c r="I39" s="19">
        <v>4.8000000000000001E-2</v>
      </c>
      <c r="J39" s="8">
        <v>4.8599999999999997E-2</v>
      </c>
      <c r="K39" s="7">
        <v>788000</v>
      </c>
      <c r="L39" s="7">
        <v>101.88</v>
      </c>
      <c r="M39" s="7">
        <v>802.79</v>
      </c>
      <c r="N39" s="8">
        <v>5.0000000000000001E-4</v>
      </c>
      <c r="O39" s="8">
        <v>3.5900000000000001E-2</v>
      </c>
      <c r="P39" s="8">
        <v>1.0500000000000001E-2</v>
      </c>
    </row>
    <row r="40" spans="2:16">
      <c r="B40" s="6" t="s">
        <v>665</v>
      </c>
      <c r="C40" s="17">
        <v>8288037</v>
      </c>
      <c r="D40" s="6" t="s">
        <v>122</v>
      </c>
      <c r="E40" s="6"/>
      <c r="F40" s="6" t="s">
        <v>666</v>
      </c>
      <c r="G40" s="17">
        <v>8.6</v>
      </c>
      <c r="H40" s="6" t="s">
        <v>90</v>
      </c>
      <c r="I40" s="19">
        <v>4.8000000000000001E-2</v>
      </c>
      <c r="J40" s="8">
        <v>4.8599999999999997E-2</v>
      </c>
      <c r="K40" s="7">
        <v>447000</v>
      </c>
      <c r="L40" s="7">
        <v>101.05</v>
      </c>
      <c r="M40" s="7">
        <v>451.69</v>
      </c>
      <c r="N40" s="8">
        <v>2.0000000000000001E-4</v>
      </c>
      <c r="O40" s="8">
        <v>2.0199999999999999E-2</v>
      </c>
      <c r="P40" s="8">
        <v>5.8999999999999999E-3</v>
      </c>
    </row>
    <row r="41" spans="2:16">
      <c r="B41" s="6" t="s">
        <v>667</v>
      </c>
      <c r="C41" s="17">
        <v>8288045</v>
      </c>
      <c r="D41" s="6" t="s">
        <v>122</v>
      </c>
      <c r="E41" s="6"/>
      <c r="F41" s="6" t="s">
        <v>668</v>
      </c>
      <c r="G41" s="17">
        <v>8.4700000000000006</v>
      </c>
      <c r="H41" s="6" t="s">
        <v>90</v>
      </c>
      <c r="I41" s="19">
        <v>4.8000000000000001E-2</v>
      </c>
      <c r="J41" s="8">
        <v>4.8599999999999997E-2</v>
      </c>
      <c r="K41" s="7">
        <v>145000</v>
      </c>
      <c r="L41" s="7">
        <v>102.96</v>
      </c>
      <c r="M41" s="7">
        <v>149.29</v>
      </c>
      <c r="N41" s="8">
        <v>2.0000000000000001E-4</v>
      </c>
      <c r="O41" s="8">
        <v>6.7000000000000002E-3</v>
      </c>
      <c r="P41" s="8">
        <v>1.9E-3</v>
      </c>
    </row>
    <row r="42" spans="2:16">
      <c r="B42" s="6" t="s">
        <v>669</v>
      </c>
      <c r="C42" s="17">
        <v>8288078</v>
      </c>
      <c r="D42" s="6" t="s">
        <v>122</v>
      </c>
      <c r="E42" s="6"/>
      <c r="F42" s="6" t="s">
        <v>670</v>
      </c>
      <c r="G42" s="17">
        <v>8.7200000000000006</v>
      </c>
      <c r="H42" s="6" t="s">
        <v>90</v>
      </c>
      <c r="I42" s="19">
        <v>4.8000000000000001E-2</v>
      </c>
      <c r="J42" s="8">
        <v>4.8599999999999997E-2</v>
      </c>
      <c r="K42" s="7">
        <v>446000</v>
      </c>
      <c r="L42" s="7">
        <v>101.17</v>
      </c>
      <c r="M42" s="7">
        <v>451.22</v>
      </c>
      <c r="N42" s="8">
        <v>2.9999999999999997E-4</v>
      </c>
      <c r="O42" s="8">
        <v>2.0199999999999999E-2</v>
      </c>
      <c r="P42" s="8">
        <v>5.8999999999999999E-3</v>
      </c>
    </row>
    <row r="43" spans="2:16">
      <c r="B43" s="6" t="s">
        <v>671</v>
      </c>
      <c r="C43" s="17">
        <v>8288086</v>
      </c>
      <c r="D43" s="6" t="s">
        <v>122</v>
      </c>
      <c r="E43" s="6"/>
      <c r="F43" s="6" t="s">
        <v>672</v>
      </c>
      <c r="G43" s="17">
        <v>8.81</v>
      </c>
      <c r="H43" s="6" t="s">
        <v>90</v>
      </c>
      <c r="I43" s="19">
        <v>4.8000000000000001E-2</v>
      </c>
      <c r="J43" s="8">
        <v>4.8500000000000001E-2</v>
      </c>
      <c r="K43" s="7">
        <v>394000</v>
      </c>
      <c r="L43" s="7">
        <v>100.79</v>
      </c>
      <c r="M43" s="7">
        <v>397.11</v>
      </c>
      <c r="N43" s="8">
        <v>1E-4</v>
      </c>
      <c r="O43" s="8">
        <v>1.78E-2</v>
      </c>
      <c r="P43" s="8">
        <v>5.1999999999999998E-3</v>
      </c>
    </row>
    <row r="44" spans="2:16">
      <c r="B44" s="6" t="s">
        <v>673</v>
      </c>
      <c r="C44" s="17">
        <v>8288094</v>
      </c>
      <c r="D44" s="6" t="s">
        <v>122</v>
      </c>
      <c r="E44" s="6"/>
      <c r="F44" s="6" t="s">
        <v>674</v>
      </c>
      <c r="G44" s="17">
        <v>8.89</v>
      </c>
      <c r="H44" s="6" t="s">
        <v>90</v>
      </c>
      <c r="I44" s="19">
        <v>4.8000000000000001E-2</v>
      </c>
      <c r="J44" s="8">
        <v>4.8599999999999997E-2</v>
      </c>
      <c r="K44" s="7">
        <v>167000</v>
      </c>
      <c r="L44" s="7">
        <v>100.38</v>
      </c>
      <c r="M44" s="7">
        <v>167.64</v>
      </c>
      <c r="N44" s="8">
        <v>1E-4</v>
      </c>
      <c r="O44" s="8">
        <v>7.4999999999999997E-3</v>
      </c>
      <c r="P44" s="8">
        <v>2.2000000000000001E-3</v>
      </c>
    </row>
    <row r="45" spans="2:16">
      <c r="B45" s="6" t="s">
        <v>675</v>
      </c>
      <c r="C45" s="17">
        <v>8288102</v>
      </c>
      <c r="D45" s="6" t="s">
        <v>122</v>
      </c>
      <c r="E45" s="6"/>
      <c r="F45" s="6" t="s">
        <v>676</v>
      </c>
      <c r="G45" s="17">
        <v>8.77</v>
      </c>
      <c r="H45" s="6" t="s">
        <v>90</v>
      </c>
      <c r="I45" s="19">
        <v>4.8000000000000001E-2</v>
      </c>
      <c r="J45" s="8">
        <v>4.8599999999999997E-2</v>
      </c>
      <c r="K45" s="7">
        <v>211000</v>
      </c>
      <c r="L45" s="7">
        <v>102.37</v>
      </c>
      <c r="M45" s="7">
        <v>215.99</v>
      </c>
      <c r="N45" s="8">
        <v>1E-4</v>
      </c>
      <c r="O45" s="8">
        <v>9.7000000000000003E-3</v>
      </c>
      <c r="P45" s="8">
        <v>2.8E-3</v>
      </c>
    </row>
    <row r="46" spans="2:16">
      <c r="B46" s="6" t="s">
        <v>677</v>
      </c>
      <c r="C46" s="17">
        <v>8288151</v>
      </c>
      <c r="D46" s="6" t="s">
        <v>122</v>
      </c>
      <c r="E46" s="6"/>
      <c r="F46" s="6" t="s">
        <v>678</v>
      </c>
      <c r="G46" s="17">
        <v>9.18</v>
      </c>
      <c r="H46" s="6" t="s">
        <v>90</v>
      </c>
      <c r="I46" s="19">
        <v>4.8000000000000001E-2</v>
      </c>
      <c r="J46" s="8">
        <v>4.8599999999999997E-2</v>
      </c>
      <c r="K46" s="7">
        <v>88000</v>
      </c>
      <c r="L46" s="7">
        <v>100.38</v>
      </c>
      <c r="M46" s="7">
        <v>88.34</v>
      </c>
      <c r="N46" s="8">
        <v>1E-4</v>
      </c>
      <c r="O46" s="8">
        <v>3.8999999999999998E-3</v>
      </c>
      <c r="P46" s="8">
        <v>1.1999999999999999E-3</v>
      </c>
    </row>
    <row r="47" spans="2:16">
      <c r="B47" s="6" t="s">
        <v>679</v>
      </c>
      <c r="C47" s="17">
        <v>8288177</v>
      </c>
      <c r="D47" s="6" t="s">
        <v>122</v>
      </c>
      <c r="E47" s="6"/>
      <c r="F47" s="6" t="s">
        <v>680</v>
      </c>
      <c r="G47" s="17">
        <v>9.1300000000000008</v>
      </c>
      <c r="H47" s="6" t="s">
        <v>90</v>
      </c>
      <c r="I47" s="19">
        <v>4.8000000000000001E-2</v>
      </c>
      <c r="J47" s="8">
        <v>4.8599999999999997E-2</v>
      </c>
      <c r="K47" s="7">
        <v>185000</v>
      </c>
      <c r="L47" s="7">
        <v>101.96</v>
      </c>
      <c r="M47" s="7">
        <v>188.62</v>
      </c>
      <c r="N47" s="8">
        <v>1E-4</v>
      </c>
      <c r="O47" s="8">
        <v>8.3999999999999995E-3</v>
      </c>
      <c r="P47" s="8">
        <v>2.5000000000000001E-3</v>
      </c>
    </row>
    <row r="48" spans="2:16">
      <c r="B48" s="6" t="s">
        <v>681</v>
      </c>
      <c r="C48" s="17">
        <v>8288185</v>
      </c>
      <c r="D48" s="6" t="s">
        <v>122</v>
      </c>
      <c r="E48" s="6"/>
      <c r="F48" s="6" t="s">
        <v>682</v>
      </c>
      <c r="G48" s="17">
        <v>9.2200000000000006</v>
      </c>
      <c r="H48" s="6" t="s">
        <v>90</v>
      </c>
      <c r="I48" s="19">
        <v>4.8000000000000001E-2</v>
      </c>
      <c r="J48" s="8">
        <v>4.8500000000000001E-2</v>
      </c>
      <c r="K48" s="7">
        <v>242000</v>
      </c>
      <c r="L48" s="7">
        <v>101.59</v>
      </c>
      <c r="M48" s="7">
        <v>245.85</v>
      </c>
      <c r="N48" s="8">
        <v>1E-4</v>
      </c>
      <c r="O48" s="8">
        <v>1.0999999999999999E-2</v>
      </c>
      <c r="P48" s="8">
        <v>3.2000000000000002E-3</v>
      </c>
    </row>
    <row r="49" spans="2:16">
      <c r="B49" s="6" t="s">
        <v>683</v>
      </c>
      <c r="C49" s="17">
        <v>8288219</v>
      </c>
      <c r="D49" s="6" t="s">
        <v>122</v>
      </c>
      <c r="E49" s="6"/>
      <c r="F49" s="6" t="s">
        <v>684</v>
      </c>
      <c r="G49" s="17">
        <v>9.4700000000000006</v>
      </c>
      <c r="H49" s="6" t="s">
        <v>90</v>
      </c>
      <c r="I49" s="19">
        <v>4.8000000000000001E-2</v>
      </c>
      <c r="J49" s="8">
        <v>4.8599999999999997E-2</v>
      </c>
      <c r="K49" s="7">
        <v>197000</v>
      </c>
      <c r="L49" s="7">
        <v>100.38</v>
      </c>
      <c r="M49" s="7">
        <v>197.75</v>
      </c>
      <c r="N49" s="8">
        <v>1E-4</v>
      </c>
      <c r="O49" s="8">
        <v>8.8000000000000005E-3</v>
      </c>
      <c r="P49" s="8">
        <v>2.5999999999999999E-3</v>
      </c>
    </row>
    <row r="50" spans="2:16">
      <c r="B50" s="6" t="s">
        <v>685</v>
      </c>
      <c r="C50" s="17">
        <v>8288227</v>
      </c>
      <c r="D50" s="6" t="s">
        <v>122</v>
      </c>
      <c r="E50" s="6"/>
      <c r="F50" s="6" t="s">
        <v>686</v>
      </c>
      <c r="G50" s="17">
        <v>9.32</v>
      </c>
      <c r="H50" s="6" t="s">
        <v>90</v>
      </c>
      <c r="I50" s="19">
        <v>4.8000000000000001E-2</v>
      </c>
      <c r="J50" s="8">
        <v>4.8599999999999997E-2</v>
      </c>
      <c r="K50" s="7">
        <v>30000</v>
      </c>
      <c r="L50" s="7">
        <v>102.37</v>
      </c>
      <c r="M50" s="7">
        <v>30.71</v>
      </c>
      <c r="N50" s="8">
        <v>0</v>
      </c>
      <c r="O50" s="8">
        <v>1.4E-3</v>
      </c>
      <c r="P50" s="8">
        <v>4.0000000000000002E-4</v>
      </c>
    </row>
    <row r="51" spans="2:16">
      <c r="B51" s="6" t="s">
        <v>687</v>
      </c>
      <c r="C51" s="17">
        <v>8288235</v>
      </c>
      <c r="D51" s="6" t="s">
        <v>122</v>
      </c>
      <c r="E51" s="6"/>
      <c r="F51" s="6" t="s">
        <v>688</v>
      </c>
      <c r="G51" s="17">
        <v>9.41</v>
      </c>
      <c r="H51" s="6" t="s">
        <v>90</v>
      </c>
      <c r="I51" s="19">
        <v>4.8000000000000001E-2</v>
      </c>
      <c r="J51" s="8">
        <v>4.8599999999999997E-2</v>
      </c>
      <c r="K51" s="7">
        <v>198000</v>
      </c>
      <c r="L51" s="7">
        <v>101.96</v>
      </c>
      <c r="M51" s="7">
        <v>201.88</v>
      </c>
      <c r="N51" s="8">
        <v>1E-4</v>
      </c>
      <c r="O51" s="8">
        <v>8.9999999999999993E-3</v>
      </c>
      <c r="P51" s="8">
        <v>2.5999999999999999E-3</v>
      </c>
    </row>
    <row r="52" spans="2:16">
      <c r="B52" s="6" t="s">
        <v>689</v>
      </c>
      <c r="C52" s="17">
        <v>8288243</v>
      </c>
      <c r="D52" s="6" t="s">
        <v>122</v>
      </c>
      <c r="E52" s="6"/>
      <c r="F52" s="6" t="s">
        <v>690</v>
      </c>
      <c r="G52" s="17">
        <v>9.49</v>
      </c>
      <c r="H52" s="6" t="s">
        <v>90</v>
      </c>
      <c r="I52" s="19">
        <v>4.8000000000000001E-2</v>
      </c>
      <c r="J52" s="8">
        <v>4.8599999999999997E-2</v>
      </c>
      <c r="K52" s="7">
        <v>169000</v>
      </c>
      <c r="L52" s="7">
        <v>101.99</v>
      </c>
      <c r="M52" s="7">
        <v>172.37</v>
      </c>
      <c r="N52" s="8">
        <v>0</v>
      </c>
      <c r="O52" s="8">
        <v>7.7000000000000002E-3</v>
      </c>
      <c r="P52" s="8">
        <v>2.3E-3</v>
      </c>
    </row>
    <row r="53" spans="2:16">
      <c r="B53" s="6" t="s">
        <v>691</v>
      </c>
      <c r="C53" s="17">
        <v>8288268</v>
      </c>
      <c r="D53" s="6" t="s">
        <v>122</v>
      </c>
      <c r="E53" s="6"/>
      <c r="F53" s="6" t="s">
        <v>692</v>
      </c>
      <c r="G53" s="17">
        <v>9.66</v>
      </c>
      <c r="H53" s="6" t="s">
        <v>90</v>
      </c>
      <c r="I53" s="19">
        <v>4.8000000000000001E-2</v>
      </c>
      <c r="J53" s="8">
        <v>4.8599999999999997E-2</v>
      </c>
      <c r="K53" s="7">
        <v>55000</v>
      </c>
      <c r="L53" s="7">
        <v>101.6</v>
      </c>
      <c r="M53" s="7">
        <v>55.88</v>
      </c>
      <c r="N53" s="8">
        <v>0</v>
      </c>
      <c r="O53" s="8">
        <v>2.5000000000000001E-3</v>
      </c>
      <c r="P53" s="8">
        <v>6.9999999999999999E-4</v>
      </c>
    </row>
    <row r="54" spans="2:16">
      <c r="B54" s="6" t="s">
        <v>691</v>
      </c>
      <c r="C54" s="17">
        <v>8288250</v>
      </c>
      <c r="D54" s="6" t="s">
        <v>122</v>
      </c>
      <c r="E54" s="6"/>
      <c r="F54" s="6" t="s">
        <v>693</v>
      </c>
      <c r="G54" s="17">
        <v>9.57</v>
      </c>
      <c r="H54" s="6" t="s">
        <v>90</v>
      </c>
      <c r="I54" s="19">
        <v>4.8000000000000001E-2</v>
      </c>
      <c r="J54" s="8">
        <v>4.8599999999999997E-2</v>
      </c>
      <c r="K54" s="7">
        <v>305000</v>
      </c>
      <c r="L54" s="7">
        <v>102.29</v>
      </c>
      <c r="M54" s="7">
        <v>311.99</v>
      </c>
      <c r="N54" s="8">
        <v>1E-4</v>
      </c>
      <c r="O54" s="8">
        <v>1.3899999999999999E-2</v>
      </c>
      <c r="P54" s="8">
        <v>4.1000000000000003E-3</v>
      </c>
    </row>
    <row r="55" spans="2:16">
      <c r="B55" s="6" t="s">
        <v>694</v>
      </c>
      <c r="C55" s="17">
        <v>8288326</v>
      </c>
      <c r="D55" s="6" t="s">
        <v>122</v>
      </c>
      <c r="E55" s="6"/>
      <c r="F55" s="6" t="s">
        <v>695</v>
      </c>
      <c r="G55" s="17">
        <v>9.93</v>
      </c>
      <c r="H55" s="6" t="s">
        <v>90</v>
      </c>
      <c r="I55" s="19">
        <v>4.8000000000000001E-2</v>
      </c>
      <c r="J55" s="8">
        <v>4.8500000000000001E-2</v>
      </c>
      <c r="K55" s="7">
        <v>99000</v>
      </c>
      <c r="L55" s="7">
        <v>100.88</v>
      </c>
      <c r="M55" s="7">
        <v>99.87</v>
      </c>
      <c r="N55" s="8">
        <v>1E-4</v>
      </c>
      <c r="O55" s="8">
        <v>4.4999999999999997E-3</v>
      </c>
      <c r="P55" s="8">
        <v>1.2999999999999999E-3</v>
      </c>
    </row>
    <row r="56" spans="2:16">
      <c r="B56" s="6" t="s">
        <v>696</v>
      </c>
      <c r="C56" s="17">
        <v>8288359</v>
      </c>
      <c r="D56" s="6" t="s">
        <v>122</v>
      </c>
      <c r="E56" s="6"/>
      <c r="F56" s="6" t="s">
        <v>697</v>
      </c>
      <c r="G56" s="17">
        <v>9.94</v>
      </c>
      <c r="H56" s="6" t="s">
        <v>90</v>
      </c>
      <c r="I56" s="19">
        <v>4.8000000000000001E-2</v>
      </c>
      <c r="J56" s="8">
        <v>4.8599999999999997E-2</v>
      </c>
      <c r="K56" s="7">
        <v>18000</v>
      </c>
      <c r="L56" s="7">
        <v>102.47</v>
      </c>
      <c r="M56" s="7">
        <v>18.440000000000001</v>
      </c>
      <c r="N56" s="8">
        <v>0</v>
      </c>
      <c r="O56" s="8">
        <v>8.0000000000000004E-4</v>
      </c>
      <c r="P56" s="8">
        <v>2.0000000000000001E-4</v>
      </c>
    </row>
    <row r="57" spans="2:16">
      <c r="B57" s="6" t="s">
        <v>698</v>
      </c>
      <c r="C57" s="17">
        <v>8288375</v>
      </c>
      <c r="D57" s="6" t="s">
        <v>122</v>
      </c>
      <c r="E57" s="6"/>
      <c r="F57" s="6" t="s">
        <v>699</v>
      </c>
      <c r="G57" s="17">
        <v>10.11</v>
      </c>
      <c r="H57" s="6" t="s">
        <v>90</v>
      </c>
      <c r="I57" s="19">
        <v>4.8000000000000001E-2</v>
      </c>
      <c r="J57" s="8">
        <v>4.8599999999999997E-2</v>
      </c>
      <c r="K57" s="7">
        <v>659000</v>
      </c>
      <c r="L57" s="7">
        <v>102.5</v>
      </c>
      <c r="M57" s="7">
        <v>675.48</v>
      </c>
      <c r="N57" s="8">
        <v>6.9999999999999999E-4</v>
      </c>
      <c r="O57" s="8">
        <v>3.0200000000000001E-2</v>
      </c>
      <c r="P57" s="8">
        <v>8.8000000000000005E-3</v>
      </c>
    </row>
    <row r="58" spans="2:16">
      <c r="B58" s="6" t="s">
        <v>700</v>
      </c>
      <c r="C58" s="17">
        <v>8288383</v>
      </c>
      <c r="D58" s="6" t="s">
        <v>122</v>
      </c>
      <c r="E58" s="6"/>
      <c r="F58" s="6" t="s">
        <v>701</v>
      </c>
      <c r="G58" s="17">
        <v>10.19</v>
      </c>
      <c r="H58" s="6" t="s">
        <v>90</v>
      </c>
      <c r="I58" s="19">
        <v>4.8000000000000001E-2</v>
      </c>
      <c r="J58" s="8">
        <v>4.8599999999999997E-2</v>
      </c>
      <c r="K58" s="7">
        <v>248000</v>
      </c>
      <c r="L58" s="7">
        <v>102.32</v>
      </c>
      <c r="M58" s="7">
        <v>253.76</v>
      </c>
      <c r="N58" s="8">
        <v>2.0000000000000001E-4</v>
      </c>
      <c r="O58" s="8">
        <v>1.1299999999999999E-2</v>
      </c>
      <c r="P58" s="8">
        <v>3.3E-3</v>
      </c>
    </row>
    <row r="59" spans="2:16">
      <c r="B59" s="6" t="s">
        <v>702</v>
      </c>
      <c r="C59" s="17">
        <v>8288391</v>
      </c>
      <c r="D59" s="6" t="s">
        <v>122</v>
      </c>
      <c r="E59" s="6"/>
      <c r="F59" s="6" t="s">
        <v>703</v>
      </c>
      <c r="G59" s="17">
        <v>10.27</v>
      </c>
      <c r="H59" s="6" t="s">
        <v>90</v>
      </c>
      <c r="I59" s="19">
        <v>4.8000000000000001E-2</v>
      </c>
      <c r="J59" s="8">
        <v>4.8599999999999997E-2</v>
      </c>
      <c r="K59" s="7">
        <v>357000</v>
      </c>
      <c r="L59" s="7">
        <v>101.49</v>
      </c>
      <c r="M59" s="7">
        <v>362.34</v>
      </c>
      <c r="N59" s="8">
        <v>4.0000000000000002E-4</v>
      </c>
      <c r="O59" s="8">
        <v>1.6199999999999999E-2</v>
      </c>
      <c r="P59" s="8">
        <v>4.7000000000000002E-3</v>
      </c>
    </row>
    <row r="60" spans="2:16">
      <c r="B60" s="6" t="s">
        <v>704</v>
      </c>
      <c r="C60" s="17">
        <v>8288417</v>
      </c>
      <c r="D60" s="6" t="s">
        <v>122</v>
      </c>
      <c r="E60" s="6"/>
      <c r="F60" s="6" t="s">
        <v>705</v>
      </c>
      <c r="G60" s="17">
        <v>10.199999999999999</v>
      </c>
      <c r="H60" s="6" t="s">
        <v>90</v>
      </c>
      <c r="I60" s="19">
        <v>4.8000000000000001E-2</v>
      </c>
      <c r="J60" s="8">
        <v>4.8599999999999997E-2</v>
      </c>
      <c r="K60" s="7">
        <v>522000</v>
      </c>
      <c r="L60" s="7">
        <v>102.47</v>
      </c>
      <c r="M60" s="7">
        <v>534.87</v>
      </c>
      <c r="N60" s="8">
        <v>5.1999999999999998E-3</v>
      </c>
      <c r="O60" s="8">
        <v>2.3900000000000001E-2</v>
      </c>
      <c r="P60" s="8">
        <v>7.0000000000000001E-3</v>
      </c>
    </row>
    <row r="61" spans="2:16">
      <c r="B61" s="6" t="s">
        <v>706</v>
      </c>
      <c r="C61" s="17">
        <v>8288425</v>
      </c>
      <c r="D61" s="6" t="s">
        <v>122</v>
      </c>
      <c r="E61" s="6"/>
      <c r="F61" s="6" t="s">
        <v>707</v>
      </c>
      <c r="G61" s="17">
        <v>10.28</v>
      </c>
      <c r="H61" s="6" t="s">
        <v>90</v>
      </c>
      <c r="I61" s="19">
        <v>4.8000000000000001E-2</v>
      </c>
      <c r="J61" s="8">
        <v>4.8500000000000001E-2</v>
      </c>
      <c r="K61" s="7">
        <v>922000</v>
      </c>
      <c r="L61" s="7">
        <v>101.69</v>
      </c>
      <c r="M61" s="7">
        <v>937.54</v>
      </c>
      <c r="O61" s="8">
        <v>4.19E-2</v>
      </c>
      <c r="P61" s="8">
        <v>1.2200000000000001E-2</v>
      </c>
    </row>
    <row r="62" spans="2:16">
      <c r="B62" s="6" t="s">
        <v>708</v>
      </c>
      <c r="C62" s="17">
        <v>8288433</v>
      </c>
      <c r="D62" s="6" t="s">
        <v>122</v>
      </c>
      <c r="E62" s="6"/>
      <c r="F62" s="6" t="s">
        <v>709</v>
      </c>
      <c r="G62" s="17">
        <v>10.36</v>
      </c>
      <c r="H62" s="6" t="s">
        <v>90</v>
      </c>
      <c r="I62" s="19">
        <v>4.8000000000000001E-2</v>
      </c>
      <c r="J62" s="8">
        <v>4.8599999999999997E-2</v>
      </c>
      <c r="K62" s="7">
        <v>275000</v>
      </c>
      <c r="L62" s="7">
        <v>101.57</v>
      </c>
      <c r="M62" s="7">
        <v>279.32</v>
      </c>
      <c r="O62" s="8">
        <v>1.2500000000000001E-2</v>
      </c>
      <c r="P62" s="8">
        <v>3.5999999999999999E-3</v>
      </c>
    </row>
    <row r="63" spans="2:16">
      <c r="B63" s="6" t="s">
        <v>710</v>
      </c>
      <c r="C63" s="17">
        <v>8288441</v>
      </c>
      <c r="D63" s="6" t="s">
        <v>122</v>
      </c>
      <c r="E63" s="6"/>
      <c r="F63" s="6" t="s">
        <v>711</v>
      </c>
      <c r="G63" s="17">
        <v>10.45</v>
      </c>
      <c r="H63" s="6" t="s">
        <v>90</v>
      </c>
      <c r="I63" s="19">
        <v>4.8000000000000001E-2</v>
      </c>
      <c r="J63" s="8">
        <v>4.8500000000000001E-2</v>
      </c>
      <c r="K63" s="7">
        <v>9000</v>
      </c>
      <c r="L63" s="7">
        <v>101.29</v>
      </c>
      <c r="M63" s="7">
        <v>9.1199999999999992</v>
      </c>
      <c r="O63" s="8">
        <v>4.0000000000000002E-4</v>
      </c>
      <c r="P63" s="8">
        <v>1E-4</v>
      </c>
    </row>
    <row r="64" spans="2:16">
      <c r="B64" s="6" t="s">
        <v>712</v>
      </c>
      <c r="C64" s="17">
        <v>8288458</v>
      </c>
      <c r="D64" s="6" t="s">
        <v>122</v>
      </c>
      <c r="E64" s="6"/>
      <c r="F64" s="6" t="s">
        <v>713</v>
      </c>
      <c r="G64" s="17">
        <v>10.53</v>
      </c>
      <c r="H64" s="6" t="s">
        <v>90</v>
      </c>
      <c r="I64" s="19">
        <v>4.8000000000000001E-2</v>
      </c>
      <c r="J64" s="8">
        <v>4.8599999999999997E-2</v>
      </c>
      <c r="K64" s="7">
        <v>577000</v>
      </c>
      <c r="L64" s="7">
        <v>100.68</v>
      </c>
      <c r="M64" s="7">
        <v>580.91</v>
      </c>
      <c r="O64" s="8">
        <v>2.5999999999999999E-2</v>
      </c>
      <c r="P64" s="8">
        <v>7.6E-3</v>
      </c>
    </row>
    <row r="65" spans="2:16">
      <c r="B65" s="6" t="s">
        <v>714</v>
      </c>
      <c r="C65" s="17">
        <v>8288474</v>
      </c>
      <c r="D65" s="6" t="s">
        <v>122</v>
      </c>
      <c r="E65" s="6"/>
      <c r="F65" s="6" t="s">
        <v>715</v>
      </c>
      <c r="G65" s="17">
        <v>10.45</v>
      </c>
      <c r="H65" s="6" t="s">
        <v>90</v>
      </c>
      <c r="I65" s="19">
        <v>4.8000000000000001E-2</v>
      </c>
      <c r="J65" s="8">
        <v>4.8599999999999997E-2</v>
      </c>
      <c r="K65" s="7">
        <v>555000</v>
      </c>
      <c r="L65" s="7">
        <v>102.67</v>
      </c>
      <c r="M65" s="7">
        <v>569.84</v>
      </c>
      <c r="O65" s="8">
        <v>2.5499999999999998E-2</v>
      </c>
      <c r="P65" s="8">
        <v>7.4000000000000003E-3</v>
      </c>
    </row>
    <row r="66" spans="2:16">
      <c r="B66" s="6" t="s">
        <v>716</v>
      </c>
      <c r="C66" s="17">
        <v>8288490</v>
      </c>
      <c r="D66" s="6" t="s">
        <v>122</v>
      </c>
      <c r="E66" s="6"/>
      <c r="F66" s="6" t="s">
        <v>717</v>
      </c>
      <c r="G66" s="17">
        <v>10.62</v>
      </c>
      <c r="H66" s="6" t="s">
        <v>90</v>
      </c>
      <c r="I66" s="19">
        <v>4.8000000000000001E-2</v>
      </c>
      <c r="J66" s="8">
        <v>4.8599999999999997E-2</v>
      </c>
      <c r="K66" s="7">
        <v>769000</v>
      </c>
      <c r="L66" s="7">
        <v>102.08</v>
      </c>
      <c r="M66" s="7">
        <v>785.02</v>
      </c>
      <c r="O66" s="8">
        <v>3.5099999999999999E-2</v>
      </c>
      <c r="P66" s="8">
        <v>1.0200000000000001E-2</v>
      </c>
    </row>
    <row r="67" spans="2:16">
      <c r="B67" s="6" t="s">
        <v>718</v>
      </c>
      <c r="C67" s="17">
        <v>8288516</v>
      </c>
      <c r="D67" s="6" t="s">
        <v>122</v>
      </c>
      <c r="E67" s="6"/>
      <c r="F67" s="6" t="s">
        <v>719</v>
      </c>
      <c r="G67" s="17">
        <v>10.78</v>
      </c>
      <c r="H67" s="6" t="s">
        <v>90</v>
      </c>
      <c r="I67" s="19">
        <v>4.8000000000000001E-2</v>
      </c>
      <c r="J67" s="8">
        <v>4.8599999999999997E-2</v>
      </c>
      <c r="K67" s="7">
        <v>935000</v>
      </c>
      <c r="L67" s="7">
        <v>100.78</v>
      </c>
      <c r="M67" s="7">
        <v>942.31</v>
      </c>
      <c r="O67" s="8">
        <v>4.2099999999999999E-2</v>
      </c>
      <c r="P67" s="8">
        <v>1.23E-2</v>
      </c>
    </row>
    <row r="68" spans="2:16">
      <c r="B68" s="6" t="s">
        <v>720</v>
      </c>
      <c r="C68" s="17">
        <v>8288110</v>
      </c>
      <c r="D68" s="6" t="s">
        <v>122</v>
      </c>
      <c r="E68" s="6"/>
      <c r="F68" s="6" t="s">
        <v>721</v>
      </c>
      <c r="G68" s="17">
        <v>8.85</v>
      </c>
      <c r="H68" s="6" t="s">
        <v>90</v>
      </c>
      <c r="I68" s="19">
        <v>4.8000000000000001E-2</v>
      </c>
      <c r="J68" s="8">
        <v>4.8599999999999997E-2</v>
      </c>
      <c r="K68" s="7">
        <v>153000</v>
      </c>
      <c r="L68" s="7">
        <v>101.95</v>
      </c>
      <c r="M68" s="7">
        <v>155.97999999999999</v>
      </c>
      <c r="N68" s="8">
        <v>1E-4</v>
      </c>
      <c r="O68" s="8">
        <v>7.0000000000000001E-3</v>
      </c>
      <c r="P68" s="8">
        <v>2E-3</v>
      </c>
    </row>
    <row r="69" spans="2:16">
      <c r="B69" s="6" t="s">
        <v>722</v>
      </c>
      <c r="C69" s="17">
        <v>8288128</v>
      </c>
      <c r="D69" s="6" t="s">
        <v>122</v>
      </c>
      <c r="E69" s="6"/>
      <c r="F69" s="6" t="s">
        <v>723</v>
      </c>
      <c r="G69" s="17">
        <v>8.93</v>
      </c>
      <c r="H69" s="6" t="s">
        <v>90</v>
      </c>
      <c r="I69" s="19">
        <v>4.8000000000000001E-2</v>
      </c>
      <c r="J69" s="8">
        <v>4.8599999999999997E-2</v>
      </c>
      <c r="K69" s="7">
        <v>247000</v>
      </c>
      <c r="L69" s="7">
        <v>101.58</v>
      </c>
      <c r="M69" s="7">
        <v>250.9</v>
      </c>
      <c r="N69" s="8">
        <v>1E-4</v>
      </c>
      <c r="O69" s="8">
        <v>1.12E-2</v>
      </c>
      <c r="P69" s="8">
        <v>3.3E-3</v>
      </c>
    </row>
    <row r="70" spans="2:16">
      <c r="B70" s="6" t="s">
        <v>724</v>
      </c>
      <c r="C70" s="17">
        <v>8288136</v>
      </c>
      <c r="D70" s="6" t="s">
        <v>122</v>
      </c>
      <c r="E70" s="6"/>
      <c r="F70" s="6" t="s">
        <v>725</v>
      </c>
      <c r="G70" s="17">
        <v>9.01</v>
      </c>
      <c r="H70" s="6" t="s">
        <v>90</v>
      </c>
      <c r="I70" s="19">
        <v>4.8000000000000001E-2</v>
      </c>
      <c r="J70" s="8">
        <v>4.8599999999999997E-2</v>
      </c>
      <c r="K70" s="7">
        <v>134000</v>
      </c>
      <c r="L70" s="7">
        <v>101.25</v>
      </c>
      <c r="M70" s="7">
        <v>135.68</v>
      </c>
      <c r="N70" s="8">
        <v>1E-4</v>
      </c>
      <c r="O70" s="8">
        <v>6.1000000000000004E-3</v>
      </c>
      <c r="P70" s="8">
        <v>1.8E-3</v>
      </c>
    </row>
    <row r="71" spans="2:16">
      <c r="B71" s="6" t="s">
        <v>726</v>
      </c>
      <c r="C71" s="17">
        <v>8288193</v>
      </c>
      <c r="D71" s="6" t="s">
        <v>122</v>
      </c>
      <c r="E71" s="6"/>
      <c r="F71" s="6" t="s">
        <v>727</v>
      </c>
      <c r="G71" s="17">
        <v>9.3000000000000007</v>
      </c>
      <c r="H71" s="6" t="s">
        <v>90</v>
      </c>
      <c r="I71" s="19">
        <v>4.8000000000000001E-2</v>
      </c>
      <c r="J71" s="8">
        <v>4.8599999999999997E-2</v>
      </c>
      <c r="K71" s="7">
        <v>114000</v>
      </c>
      <c r="L71" s="7">
        <v>101.17</v>
      </c>
      <c r="M71" s="7">
        <v>115.33</v>
      </c>
      <c r="N71" s="8">
        <v>1E-4</v>
      </c>
      <c r="O71" s="8">
        <v>5.1999999999999998E-3</v>
      </c>
      <c r="P71" s="8">
        <v>1.5E-3</v>
      </c>
    </row>
    <row r="72" spans="2:16">
      <c r="B72" s="6" t="s">
        <v>728</v>
      </c>
      <c r="C72" s="17">
        <v>8288201</v>
      </c>
      <c r="D72" s="6" t="s">
        <v>122</v>
      </c>
      <c r="E72" s="6"/>
      <c r="F72" s="6" t="s">
        <v>729</v>
      </c>
      <c r="G72" s="17">
        <v>9.3800000000000008</v>
      </c>
      <c r="H72" s="6" t="s">
        <v>90</v>
      </c>
      <c r="I72" s="19">
        <v>4.8000000000000001E-2</v>
      </c>
      <c r="J72" s="8">
        <v>4.8599999999999997E-2</v>
      </c>
      <c r="K72" s="7">
        <v>211000</v>
      </c>
      <c r="L72" s="7">
        <v>100.76</v>
      </c>
      <c r="M72" s="7">
        <v>212.61</v>
      </c>
      <c r="N72" s="8">
        <v>1E-4</v>
      </c>
      <c r="O72" s="8">
        <v>9.4999999999999998E-3</v>
      </c>
      <c r="P72" s="8">
        <v>2.8E-3</v>
      </c>
    </row>
    <row r="73" spans="2:16">
      <c r="B73" s="13" t="s">
        <v>730</v>
      </c>
      <c r="C73" s="14"/>
      <c r="D73" s="13"/>
      <c r="E73" s="13"/>
      <c r="F73" s="13"/>
      <c r="H73" s="13"/>
      <c r="K73" s="15">
        <v>0</v>
      </c>
      <c r="M73" s="15">
        <v>0</v>
      </c>
      <c r="O73" s="16">
        <v>0</v>
      </c>
      <c r="P73" s="16">
        <v>0</v>
      </c>
    </row>
    <row r="74" spans="2:16">
      <c r="B74" s="13" t="s">
        <v>731</v>
      </c>
      <c r="C74" s="14"/>
      <c r="D74" s="13"/>
      <c r="E74" s="13"/>
      <c r="F74" s="13"/>
      <c r="H74" s="13"/>
      <c r="K74" s="15">
        <v>0</v>
      </c>
      <c r="M74" s="15">
        <v>0</v>
      </c>
      <c r="O74" s="16">
        <v>0</v>
      </c>
      <c r="P74" s="16">
        <v>0</v>
      </c>
    </row>
    <row r="75" spans="2:16">
      <c r="B75" s="13" t="s">
        <v>732</v>
      </c>
      <c r="C75" s="14"/>
      <c r="D75" s="13"/>
      <c r="E75" s="13"/>
      <c r="F75" s="13"/>
      <c r="H75" s="13"/>
      <c r="K75" s="15">
        <v>0</v>
      </c>
      <c r="M75" s="15">
        <v>0</v>
      </c>
      <c r="O75" s="16">
        <v>0</v>
      </c>
      <c r="P75" s="16">
        <v>0</v>
      </c>
    </row>
    <row r="76" spans="2:16">
      <c r="B76" s="3" t="s">
        <v>733</v>
      </c>
      <c r="C76" s="12"/>
      <c r="D76" s="3"/>
      <c r="E76" s="3"/>
      <c r="F76" s="3"/>
      <c r="H76" s="3"/>
      <c r="K76" s="9">
        <v>0</v>
      </c>
      <c r="M76" s="9">
        <v>0</v>
      </c>
      <c r="O76" s="10">
        <v>0</v>
      </c>
      <c r="P76" s="10">
        <v>0</v>
      </c>
    </row>
    <row r="77" spans="2:16">
      <c r="B77" s="13" t="s">
        <v>133</v>
      </c>
      <c r="C77" s="14"/>
      <c r="D77" s="13"/>
      <c r="E77" s="13"/>
      <c r="F77" s="13"/>
      <c r="H77" s="13"/>
      <c r="K77" s="15">
        <v>0</v>
      </c>
      <c r="M77" s="15">
        <v>0</v>
      </c>
      <c r="O77" s="16">
        <v>0</v>
      </c>
      <c r="P77" s="16">
        <v>0</v>
      </c>
    </row>
    <row r="78" spans="2:16">
      <c r="B78" s="13" t="s">
        <v>734</v>
      </c>
      <c r="C78" s="14"/>
      <c r="D78" s="13"/>
      <c r="E78" s="13"/>
      <c r="F78" s="13"/>
      <c r="H78" s="13"/>
      <c r="K78" s="15">
        <v>0</v>
      </c>
      <c r="M78" s="15">
        <v>0</v>
      </c>
      <c r="O78" s="16">
        <v>0</v>
      </c>
      <c r="P78" s="16">
        <v>0</v>
      </c>
    </row>
    <row r="81" spans="2:8">
      <c r="B81" s="6" t="s">
        <v>104</v>
      </c>
      <c r="C81" s="17"/>
      <c r="D81" s="6"/>
      <c r="E81" s="6"/>
      <c r="F81" s="6"/>
      <c r="H81" s="6"/>
    </row>
    <row r="85" spans="2:8">
      <c r="B85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884</v>
      </c>
    </row>
    <row r="3" spans="2:19" ht="15.75">
      <c r="B3" s="1" t="s">
        <v>882</v>
      </c>
    </row>
    <row r="4" spans="2:19" ht="15.75">
      <c r="B4" s="1" t="s">
        <v>1</v>
      </c>
    </row>
    <row r="6" spans="2:19" ht="15.75">
      <c r="B6" s="2" t="s">
        <v>610</v>
      </c>
    </row>
    <row r="7" spans="2:19" ht="15.75">
      <c r="B7" s="2" t="s">
        <v>135</v>
      </c>
    </row>
    <row r="8" spans="2:19">
      <c r="B8" s="3" t="s">
        <v>72</v>
      </c>
      <c r="C8" s="3" t="s">
        <v>73</v>
      </c>
      <c r="D8" s="3" t="s">
        <v>136</v>
      </c>
      <c r="E8" s="3" t="s">
        <v>74</v>
      </c>
      <c r="F8" s="3" t="s">
        <v>137</v>
      </c>
      <c r="G8" s="3" t="s">
        <v>75</v>
      </c>
      <c r="H8" s="3" t="s">
        <v>76</v>
      </c>
      <c r="I8" s="3" t="s">
        <v>108</v>
      </c>
      <c r="J8" s="3" t="s">
        <v>109</v>
      </c>
      <c r="K8" s="3" t="s">
        <v>77</v>
      </c>
      <c r="L8" s="3" t="s">
        <v>78</v>
      </c>
      <c r="M8" s="3" t="s">
        <v>79</v>
      </c>
      <c r="N8" s="3" t="s">
        <v>110</v>
      </c>
      <c r="O8" s="3" t="s">
        <v>40</v>
      </c>
      <c r="P8" s="3" t="s">
        <v>611</v>
      </c>
      <c r="Q8" s="3" t="s">
        <v>111</v>
      </c>
      <c r="R8" s="3" t="s">
        <v>112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113</v>
      </c>
      <c r="J9" s="4" t="s">
        <v>114</v>
      </c>
      <c r="K9" s="4"/>
      <c r="L9" s="4" t="s">
        <v>83</v>
      </c>
      <c r="M9" s="4" t="s">
        <v>83</v>
      </c>
      <c r="N9" s="4" t="s">
        <v>115</v>
      </c>
      <c r="O9" s="4" t="s">
        <v>116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735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736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737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739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740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741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742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884</v>
      </c>
    </row>
    <row r="3" spans="2:19" ht="15.75">
      <c r="B3" s="1" t="s">
        <v>882</v>
      </c>
    </row>
    <row r="4" spans="2:19" ht="15.75">
      <c r="B4" s="1" t="s">
        <v>1</v>
      </c>
    </row>
    <row r="6" spans="2:19" ht="15.75">
      <c r="B6" s="2" t="s">
        <v>610</v>
      </c>
    </row>
    <row r="7" spans="2:19" ht="15.75">
      <c r="B7" s="2" t="s">
        <v>147</v>
      </c>
    </row>
    <row r="8" spans="2:19">
      <c r="B8" s="3" t="s">
        <v>72</v>
      </c>
      <c r="C8" s="3" t="s">
        <v>73</v>
      </c>
      <c r="D8" s="3" t="s">
        <v>136</v>
      </c>
      <c r="E8" s="3" t="s">
        <v>74</v>
      </c>
      <c r="F8" s="3" t="s">
        <v>137</v>
      </c>
      <c r="G8" s="3" t="s">
        <v>75</v>
      </c>
      <c r="H8" s="3" t="s">
        <v>76</v>
      </c>
      <c r="I8" s="3" t="s">
        <v>108</v>
      </c>
      <c r="J8" s="3" t="s">
        <v>109</v>
      </c>
      <c r="K8" s="3" t="s">
        <v>77</v>
      </c>
      <c r="L8" s="3" t="s">
        <v>78</v>
      </c>
      <c r="M8" s="3" t="s">
        <v>79</v>
      </c>
      <c r="N8" s="3" t="s">
        <v>110</v>
      </c>
      <c r="O8" s="3" t="s">
        <v>40</v>
      </c>
      <c r="P8" s="3" t="s">
        <v>611</v>
      </c>
      <c r="Q8" s="3" t="s">
        <v>111</v>
      </c>
      <c r="R8" s="3" t="s">
        <v>112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113</v>
      </c>
      <c r="J9" s="4" t="s">
        <v>114</v>
      </c>
      <c r="K9" s="4"/>
      <c r="L9" s="4" t="s">
        <v>83</v>
      </c>
      <c r="M9" s="4" t="s">
        <v>83</v>
      </c>
      <c r="N9" s="4" t="s">
        <v>115</v>
      </c>
      <c r="O9" s="4" t="s">
        <v>116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743</v>
      </c>
      <c r="C11" s="12"/>
      <c r="D11" s="3"/>
      <c r="E11" s="3"/>
      <c r="F11" s="3"/>
      <c r="G11" s="3"/>
      <c r="H11" s="3"/>
      <c r="I11" s="3"/>
      <c r="J11" s="12">
        <v>4.0199999999999996</v>
      </c>
      <c r="K11" s="3"/>
      <c r="M11" s="10">
        <v>1.95E-2</v>
      </c>
      <c r="N11" s="9">
        <v>169150.53</v>
      </c>
      <c r="P11" s="9">
        <v>177.86</v>
      </c>
      <c r="R11" s="10">
        <v>1</v>
      </c>
      <c r="S11" s="10">
        <v>2.3E-3</v>
      </c>
    </row>
    <row r="12" spans="2:19">
      <c r="B12" s="3" t="s">
        <v>744</v>
      </c>
      <c r="C12" s="12"/>
      <c r="D12" s="3"/>
      <c r="E12" s="3"/>
      <c r="F12" s="3"/>
      <c r="G12" s="3"/>
      <c r="H12" s="3"/>
      <c r="I12" s="3"/>
      <c r="J12" s="12">
        <v>4.0199999999999996</v>
      </c>
      <c r="K12" s="3"/>
      <c r="M12" s="10">
        <v>1.95E-2</v>
      </c>
      <c r="N12" s="9">
        <v>169150.53</v>
      </c>
      <c r="P12" s="9">
        <v>177.86</v>
      </c>
      <c r="R12" s="10">
        <v>1</v>
      </c>
      <c r="S12" s="10">
        <v>2.3E-3</v>
      </c>
    </row>
    <row r="13" spans="2:19">
      <c r="B13" s="13" t="s">
        <v>745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746</v>
      </c>
      <c r="C14" s="14"/>
      <c r="D14" s="13"/>
      <c r="E14" s="13"/>
      <c r="F14" s="13"/>
      <c r="G14" s="13"/>
      <c r="H14" s="13"/>
      <c r="I14" s="13"/>
      <c r="J14" s="14">
        <v>4.0199999999999996</v>
      </c>
      <c r="K14" s="13"/>
      <c r="M14" s="16">
        <v>1.95E-2</v>
      </c>
      <c r="N14" s="15">
        <v>169150.53</v>
      </c>
      <c r="P14" s="15">
        <v>177.86</v>
      </c>
      <c r="R14" s="16">
        <v>1</v>
      </c>
      <c r="S14" s="16">
        <v>2.3E-3</v>
      </c>
    </row>
    <row r="15" spans="2:19">
      <c r="B15" s="6" t="s">
        <v>747</v>
      </c>
      <c r="C15" s="17">
        <v>1140292</v>
      </c>
      <c r="D15" s="6"/>
      <c r="E15" s="18">
        <v>520042185</v>
      </c>
      <c r="F15" s="6" t="s">
        <v>255</v>
      </c>
      <c r="G15" s="6" t="s">
        <v>89</v>
      </c>
      <c r="H15" s="6" t="s">
        <v>154</v>
      </c>
      <c r="I15" s="6" t="s">
        <v>748</v>
      </c>
      <c r="J15" s="17">
        <v>5.28</v>
      </c>
      <c r="K15" s="6" t="s">
        <v>90</v>
      </c>
      <c r="L15" s="19">
        <v>2.5000000000000001E-2</v>
      </c>
      <c r="M15" s="8">
        <v>2.18E-2</v>
      </c>
      <c r="N15" s="7">
        <v>100000</v>
      </c>
      <c r="O15" s="7">
        <v>102.58</v>
      </c>
      <c r="P15" s="7">
        <v>102.58</v>
      </c>
      <c r="R15" s="8">
        <v>0.57669999999999999</v>
      </c>
      <c r="S15" s="8">
        <v>1.2999999999999999E-3</v>
      </c>
    </row>
    <row r="16" spans="2:19">
      <c r="B16" s="6" t="s">
        <v>749</v>
      </c>
      <c r="C16" s="17">
        <v>1133545</v>
      </c>
      <c r="D16" s="6"/>
      <c r="E16" s="18">
        <v>510064603</v>
      </c>
      <c r="F16" s="6" t="s">
        <v>220</v>
      </c>
      <c r="G16" s="6" t="s">
        <v>239</v>
      </c>
      <c r="H16" s="6" t="s">
        <v>154</v>
      </c>
      <c r="I16" s="6" t="s">
        <v>750</v>
      </c>
      <c r="J16" s="17">
        <v>2.2999999999999998</v>
      </c>
      <c r="K16" s="6" t="s">
        <v>90</v>
      </c>
      <c r="L16" s="19">
        <v>4.7500000000000001E-2</v>
      </c>
      <c r="M16" s="8">
        <v>1.6400000000000001E-2</v>
      </c>
      <c r="N16" s="7">
        <v>69150.53</v>
      </c>
      <c r="O16" s="7">
        <v>108.87</v>
      </c>
      <c r="P16" s="7">
        <v>75.28</v>
      </c>
      <c r="Q16" s="8">
        <v>4.0000000000000002E-4</v>
      </c>
      <c r="R16" s="8">
        <v>0.42330000000000001</v>
      </c>
      <c r="S16" s="8">
        <v>1E-3</v>
      </c>
    </row>
    <row r="17" spans="2:19">
      <c r="B17" s="13" t="s">
        <v>751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752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753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754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755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104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F42" sqref="F4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884</v>
      </c>
    </row>
    <row r="3" spans="2:13" ht="15.75">
      <c r="B3" s="1" t="s">
        <v>882</v>
      </c>
    </row>
    <row r="4" spans="2:13" ht="15.75">
      <c r="B4" s="1" t="s">
        <v>1</v>
      </c>
    </row>
    <row r="6" spans="2:13" ht="15.75">
      <c r="B6" s="2" t="s">
        <v>610</v>
      </c>
    </row>
    <row r="7" spans="2:13" ht="15.75">
      <c r="B7" s="2" t="s">
        <v>403</v>
      </c>
    </row>
    <row r="8" spans="2:13">
      <c r="B8" s="3" t="s">
        <v>72</v>
      </c>
      <c r="C8" s="3" t="s">
        <v>73</v>
      </c>
      <c r="D8" s="3" t="s">
        <v>136</v>
      </c>
      <c r="E8" s="3" t="s">
        <v>74</v>
      </c>
      <c r="F8" s="3" t="s">
        <v>137</v>
      </c>
      <c r="G8" s="3" t="s">
        <v>77</v>
      </c>
      <c r="H8" s="3" t="s">
        <v>110</v>
      </c>
      <c r="I8" s="3" t="s">
        <v>40</v>
      </c>
      <c r="J8" s="3" t="s">
        <v>611</v>
      </c>
      <c r="K8" s="3" t="s">
        <v>111</v>
      </c>
      <c r="L8" s="3" t="s">
        <v>112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115</v>
      </c>
      <c r="I9" s="4" t="s">
        <v>116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756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757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405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758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416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424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104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884</v>
      </c>
    </row>
    <row r="3" spans="2:11" ht="15.75">
      <c r="B3" s="1" t="s">
        <v>882</v>
      </c>
    </row>
    <row r="4" spans="2:11" ht="15.75">
      <c r="B4" s="1" t="s">
        <v>1</v>
      </c>
    </row>
    <row r="6" spans="2:11" ht="15.75">
      <c r="B6" s="2" t="s">
        <v>610</v>
      </c>
    </row>
    <row r="7" spans="2:11" ht="15.75">
      <c r="B7" s="2" t="s">
        <v>759</v>
      </c>
    </row>
    <row r="8" spans="2:11">
      <c r="B8" s="3" t="s">
        <v>72</v>
      </c>
      <c r="C8" s="3" t="s">
        <v>73</v>
      </c>
      <c r="D8" s="3" t="s">
        <v>77</v>
      </c>
      <c r="E8" s="3" t="s">
        <v>108</v>
      </c>
      <c r="F8" s="3" t="s">
        <v>110</v>
      </c>
      <c r="G8" s="3" t="s">
        <v>40</v>
      </c>
      <c r="H8" s="3" t="s">
        <v>611</v>
      </c>
      <c r="I8" s="3" t="s">
        <v>111</v>
      </c>
      <c r="J8" s="3" t="s">
        <v>112</v>
      </c>
      <c r="K8" s="3" t="s">
        <v>82</v>
      </c>
    </row>
    <row r="9" spans="2:11">
      <c r="B9" s="4"/>
      <c r="C9" s="4"/>
      <c r="D9" s="4"/>
      <c r="E9" s="4" t="s">
        <v>113</v>
      </c>
      <c r="F9" s="4" t="s">
        <v>115</v>
      </c>
      <c r="G9" s="4" t="s">
        <v>116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760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761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762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763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764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765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766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762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763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764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765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104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884</v>
      </c>
    </row>
    <row r="3" spans="2:12" ht="15.75">
      <c r="B3" s="1" t="s">
        <v>882</v>
      </c>
    </row>
    <row r="4" spans="2:12" ht="15.75">
      <c r="B4" s="1" t="s">
        <v>1</v>
      </c>
    </row>
    <row r="6" spans="2:12" ht="15.75">
      <c r="B6" s="2" t="s">
        <v>610</v>
      </c>
    </row>
    <row r="7" spans="2:12" ht="15.75">
      <c r="B7" s="2" t="s">
        <v>767</v>
      </c>
    </row>
    <row r="8" spans="2:12">
      <c r="B8" s="3" t="s">
        <v>72</v>
      </c>
      <c r="C8" s="3" t="s">
        <v>73</v>
      </c>
      <c r="D8" s="3" t="s">
        <v>137</v>
      </c>
      <c r="E8" s="3" t="s">
        <v>77</v>
      </c>
      <c r="F8" s="3" t="s">
        <v>108</v>
      </c>
      <c r="G8" s="3" t="s">
        <v>110</v>
      </c>
      <c r="H8" s="3" t="s">
        <v>40</v>
      </c>
      <c r="I8" s="3" t="s">
        <v>611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 t="s">
        <v>113</v>
      </c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768</v>
      </c>
      <c r="C11" s="12"/>
      <c r="D11" s="3"/>
      <c r="E11" s="3"/>
      <c r="F11" s="3"/>
      <c r="G11" s="9">
        <v>1339</v>
      </c>
      <c r="I11" s="9">
        <v>0</v>
      </c>
      <c r="K11" s="10">
        <v>1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770</v>
      </c>
      <c r="C14" s="12"/>
      <c r="D14" s="3"/>
      <c r="E14" s="3"/>
      <c r="F14" s="3"/>
      <c r="G14" s="9">
        <v>1339</v>
      </c>
      <c r="I14" s="9">
        <v>0</v>
      </c>
      <c r="K14" s="10">
        <v>1</v>
      </c>
      <c r="L14" s="10">
        <v>0</v>
      </c>
    </row>
    <row r="15" spans="2:12">
      <c r="B15" s="13" t="s">
        <v>582</v>
      </c>
      <c r="C15" s="14"/>
      <c r="D15" s="13"/>
      <c r="E15" s="13"/>
      <c r="F15" s="13"/>
      <c r="G15" s="15">
        <v>1339</v>
      </c>
      <c r="I15" s="15">
        <v>0</v>
      </c>
      <c r="K15" s="16">
        <v>1</v>
      </c>
      <c r="L15" s="16">
        <v>0</v>
      </c>
    </row>
    <row r="16" spans="2:12">
      <c r="B16" s="6" t="s">
        <v>771</v>
      </c>
      <c r="C16" s="17">
        <v>71100942</v>
      </c>
      <c r="D16" s="6" t="s">
        <v>772</v>
      </c>
      <c r="E16" s="6" t="s">
        <v>41</v>
      </c>
      <c r="F16" s="6"/>
      <c r="G16" s="7">
        <v>664</v>
      </c>
      <c r="H16" s="7">
        <v>0.31</v>
      </c>
      <c r="I16" s="7">
        <v>0</v>
      </c>
      <c r="K16" s="8">
        <v>0.52510000000000001</v>
      </c>
      <c r="L16" s="8">
        <v>0</v>
      </c>
    </row>
    <row r="17" spans="2:12">
      <c r="B17" s="6" t="s">
        <v>773</v>
      </c>
      <c r="C17" s="17">
        <v>71100943</v>
      </c>
      <c r="D17" s="6" t="s">
        <v>772</v>
      </c>
      <c r="E17" s="6" t="s">
        <v>41</v>
      </c>
      <c r="F17" s="6"/>
      <c r="G17" s="7">
        <v>675</v>
      </c>
      <c r="H17" s="7">
        <v>0.28000000000000003</v>
      </c>
      <c r="I17" s="7">
        <v>0</v>
      </c>
      <c r="K17" s="8">
        <v>0.47489999999999999</v>
      </c>
      <c r="L17" s="8">
        <v>0</v>
      </c>
    </row>
    <row r="20" spans="2:12">
      <c r="B20" s="6" t="s">
        <v>104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884</v>
      </c>
    </row>
    <row r="3" spans="2:12" ht="15.75">
      <c r="B3" s="1" t="s">
        <v>882</v>
      </c>
    </row>
    <row r="4" spans="2:12" ht="15.75">
      <c r="B4" s="1" t="s">
        <v>1</v>
      </c>
    </row>
    <row r="6" spans="2:12" ht="15.75">
      <c r="B6" s="2" t="s">
        <v>610</v>
      </c>
    </row>
    <row r="7" spans="2:12" ht="15.75">
      <c r="B7" s="2" t="s">
        <v>774</v>
      </c>
    </row>
    <row r="8" spans="2:12">
      <c r="B8" s="3" t="s">
        <v>72</v>
      </c>
      <c r="C8" s="3" t="s">
        <v>73</v>
      </c>
      <c r="D8" s="3" t="s">
        <v>137</v>
      </c>
      <c r="E8" s="3" t="s">
        <v>108</v>
      </c>
      <c r="F8" s="3" t="s">
        <v>77</v>
      </c>
      <c r="G8" s="3" t="s">
        <v>110</v>
      </c>
      <c r="H8" s="3" t="s">
        <v>40</v>
      </c>
      <c r="I8" s="3" t="s">
        <v>611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 t="s">
        <v>113</v>
      </c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775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780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781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782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781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104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884</v>
      </c>
    </row>
    <row r="3" spans="2:12" ht="15.75">
      <c r="B3" s="1" t="s">
        <v>882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4360.33</v>
      </c>
      <c r="K10" s="10">
        <v>1</v>
      </c>
      <c r="L10" s="10">
        <v>5.6899999999999999E-2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4360.33</v>
      </c>
      <c r="K11" s="10">
        <v>1</v>
      </c>
      <c r="L11" s="10">
        <v>5.6899999999999999E-2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567.13</v>
      </c>
      <c r="K14" s="16">
        <v>0.13009999999999999</v>
      </c>
      <c r="L14" s="16">
        <v>7.4000000000000003E-3</v>
      </c>
    </row>
    <row r="15" spans="2:12">
      <c r="B15" s="6" t="s">
        <v>92</v>
      </c>
      <c r="C15" s="17">
        <v>1000470</v>
      </c>
      <c r="D15" s="18">
        <v>12</v>
      </c>
      <c r="E15" s="6" t="s">
        <v>89</v>
      </c>
      <c r="F15" s="6"/>
      <c r="G15" s="6" t="s">
        <v>51</v>
      </c>
      <c r="J15" s="7">
        <v>78.489999999999995</v>
      </c>
      <c r="K15" s="8">
        <v>1.7999999999999999E-2</v>
      </c>
      <c r="L15" s="8">
        <v>1E-3</v>
      </c>
    </row>
    <row r="16" spans="2:12">
      <c r="B16" s="6" t="s">
        <v>93</v>
      </c>
      <c r="C16" s="17">
        <v>1000280</v>
      </c>
      <c r="D16" s="18">
        <v>12</v>
      </c>
      <c r="E16" s="6" t="s">
        <v>89</v>
      </c>
      <c r="F16" s="6"/>
      <c r="G16" s="6" t="s">
        <v>41</v>
      </c>
      <c r="J16" s="7">
        <v>346.63</v>
      </c>
      <c r="K16" s="8">
        <v>7.9500000000000001E-2</v>
      </c>
      <c r="L16" s="8">
        <v>4.4999999999999997E-3</v>
      </c>
    </row>
    <row r="17" spans="2:12">
      <c r="B17" s="6" t="s">
        <v>94</v>
      </c>
      <c r="C17" s="17">
        <v>1000496</v>
      </c>
      <c r="D17" s="18">
        <v>12</v>
      </c>
      <c r="E17" s="6" t="s">
        <v>89</v>
      </c>
      <c r="F17" s="6"/>
      <c r="G17" s="6" t="s">
        <v>45</v>
      </c>
      <c r="J17" s="7">
        <v>0.75</v>
      </c>
      <c r="K17" s="8">
        <v>2.0000000000000001E-4</v>
      </c>
      <c r="L17" s="8">
        <v>0</v>
      </c>
    </row>
    <row r="18" spans="2:12">
      <c r="B18" s="6" t="s">
        <v>95</v>
      </c>
      <c r="C18" s="17">
        <v>1000298</v>
      </c>
      <c r="D18" s="18">
        <v>12</v>
      </c>
      <c r="E18" s="6" t="s">
        <v>89</v>
      </c>
      <c r="F18" s="6"/>
      <c r="G18" s="6" t="s">
        <v>46</v>
      </c>
      <c r="J18" s="7">
        <v>86.7</v>
      </c>
      <c r="K18" s="8">
        <v>1.9900000000000001E-2</v>
      </c>
      <c r="L18" s="8">
        <v>1.1000000000000001E-3</v>
      </c>
    </row>
    <row r="19" spans="2:12">
      <c r="B19" s="6" t="s">
        <v>96</v>
      </c>
      <c r="C19" s="17">
        <v>1000306</v>
      </c>
      <c r="D19" s="18">
        <v>12</v>
      </c>
      <c r="E19" s="6" t="s">
        <v>89</v>
      </c>
      <c r="F19" s="6"/>
      <c r="G19" s="6" t="s">
        <v>43</v>
      </c>
      <c r="J19" s="7">
        <v>54.56</v>
      </c>
      <c r="K19" s="8">
        <v>1.2500000000000001E-2</v>
      </c>
      <c r="L19" s="8">
        <v>6.9999999999999999E-4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3793.2</v>
      </c>
      <c r="K20" s="16">
        <v>0.86990000000000001</v>
      </c>
      <c r="L20" s="16">
        <v>4.9500000000000002E-2</v>
      </c>
    </row>
    <row r="21" spans="2:12">
      <c r="B21" s="6" t="s">
        <v>98</v>
      </c>
      <c r="C21" s="17">
        <v>10180</v>
      </c>
      <c r="D21" s="18">
        <v>12</v>
      </c>
      <c r="E21" s="6" t="s">
        <v>89</v>
      </c>
      <c r="F21" s="6"/>
      <c r="G21" s="6" t="s">
        <v>90</v>
      </c>
      <c r="J21" s="7">
        <v>3793.2</v>
      </c>
      <c r="K21" s="8">
        <v>0.86990000000000001</v>
      </c>
      <c r="L21" s="8">
        <v>4.9500000000000002E-2</v>
      </c>
    </row>
    <row r="22" spans="2:12">
      <c r="B22" s="13" t="s">
        <v>99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100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103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91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104</v>
      </c>
      <c r="C31" s="17"/>
      <c r="D31" s="6"/>
      <c r="E31" s="6"/>
      <c r="F31" s="6"/>
      <c r="G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884</v>
      </c>
    </row>
    <row r="3" spans="2:11" ht="15.75">
      <c r="B3" s="1" t="s">
        <v>882</v>
      </c>
    </row>
    <row r="4" spans="2:11" ht="15.75">
      <c r="B4" s="1" t="s">
        <v>1</v>
      </c>
    </row>
    <row r="6" spans="2:11" ht="15.75">
      <c r="B6" s="2" t="s">
        <v>610</v>
      </c>
    </row>
    <row r="7" spans="2:11" ht="15.75">
      <c r="B7" s="2" t="s">
        <v>785</v>
      </c>
    </row>
    <row r="8" spans="2:11">
      <c r="B8" s="3" t="s">
        <v>72</v>
      </c>
      <c r="C8" s="3" t="s">
        <v>73</v>
      </c>
      <c r="D8" s="3" t="s">
        <v>137</v>
      </c>
      <c r="E8" s="3" t="s">
        <v>108</v>
      </c>
      <c r="F8" s="3" t="s">
        <v>77</v>
      </c>
      <c r="G8" s="3" t="s">
        <v>110</v>
      </c>
      <c r="H8" s="3" t="s">
        <v>40</v>
      </c>
      <c r="I8" s="3" t="s">
        <v>611</v>
      </c>
      <c r="J8" s="3" t="s">
        <v>112</v>
      </c>
      <c r="K8" s="3" t="s">
        <v>82</v>
      </c>
    </row>
    <row r="9" spans="2:11">
      <c r="B9" s="4"/>
      <c r="C9" s="4"/>
      <c r="D9" s="4"/>
      <c r="E9" s="4" t="s">
        <v>113</v>
      </c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</row>
    <row r="11" spans="2:11">
      <c r="B11" s="3" t="s">
        <v>786</v>
      </c>
      <c r="C11" s="12"/>
      <c r="D11" s="3"/>
      <c r="E11" s="3"/>
      <c r="F11" s="3"/>
      <c r="G11" s="9">
        <v>-632000</v>
      </c>
      <c r="I11" s="9">
        <v>112.9</v>
      </c>
      <c r="J11" s="10">
        <v>1</v>
      </c>
      <c r="K11" s="10">
        <v>1.5E-3</v>
      </c>
    </row>
    <row r="12" spans="2:11">
      <c r="B12" s="3" t="s">
        <v>787</v>
      </c>
      <c r="C12" s="12"/>
      <c r="D12" s="3"/>
      <c r="E12" s="3"/>
      <c r="F12" s="3"/>
      <c r="G12" s="9">
        <v>-632000</v>
      </c>
      <c r="I12" s="9">
        <v>112.9</v>
      </c>
      <c r="J12" s="10">
        <v>1</v>
      </c>
      <c r="K12" s="10">
        <v>1.5E-3</v>
      </c>
    </row>
    <row r="13" spans="2:11">
      <c r="B13" s="13" t="s">
        <v>788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789</v>
      </c>
      <c r="C14" s="14"/>
      <c r="D14" s="13"/>
      <c r="E14" s="13"/>
      <c r="F14" s="13"/>
      <c r="G14" s="15">
        <v>-632000</v>
      </c>
      <c r="I14" s="15">
        <v>112.9</v>
      </c>
      <c r="J14" s="16">
        <v>1</v>
      </c>
      <c r="K14" s="16">
        <v>1.5E-3</v>
      </c>
    </row>
    <row r="15" spans="2:11">
      <c r="B15" s="6" t="s">
        <v>790</v>
      </c>
      <c r="C15" s="17">
        <v>9922400</v>
      </c>
      <c r="D15" s="6" t="s">
        <v>772</v>
      </c>
      <c r="E15" s="6" t="s">
        <v>791</v>
      </c>
      <c r="F15" s="6" t="s">
        <v>90</v>
      </c>
      <c r="G15" s="7">
        <v>-232000</v>
      </c>
      <c r="H15" s="7">
        <v>-34.29</v>
      </c>
      <c r="I15" s="7">
        <v>79.56</v>
      </c>
      <c r="J15" s="8">
        <v>0.70469999999999999</v>
      </c>
      <c r="K15" s="8">
        <v>1E-3</v>
      </c>
    </row>
    <row r="16" spans="2:11">
      <c r="B16" s="6" t="s">
        <v>792</v>
      </c>
      <c r="C16" s="17">
        <v>9900598</v>
      </c>
      <c r="D16" s="6" t="s">
        <v>772</v>
      </c>
      <c r="E16" s="6" t="s">
        <v>793</v>
      </c>
      <c r="F16" s="6" t="s">
        <v>90</v>
      </c>
      <c r="G16" s="7">
        <v>-120000</v>
      </c>
      <c r="H16" s="7">
        <v>4.55</v>
      </c>
      <c r="I16" s="7">
        <v>-5.46</v>
      </c>
      <c r="J16" s="8">
        <v>-4.8399999999999999E-2</v>
      </c>
      <c r="K16" s="8">
        <v>-1E-4</v>
      </c>
    </row>
    <row r="17" spans="2:11">
      <c r="B17" s="6" t="s">
        <v>794</v>
      </c>
      <c r="C17" s="17">
        <v>9900880</v>
      </c>
      <c r="D17" s="6" t="s">
        <v>772</v>
      </c>
      <c r="E17" s="6" t="s">
        <v>795</v>
      </c>
      <c r="F17" s="6" t="s">
        <v>90</v>
      </c>
      <c r="G17" s="7">
        <v>-50000</v>
      </c>
      <c r="H17" s="7">
        <v>-10.61</v>
      </c>
      <c r="I17" s="7">
        <v>5.31</v>
      </c>
      <c r="J17" s="8">
        <v>4.7E-2</v>
      </c>
      <c r="K17" s="8">
        <v>1E-4</v>
      </c>
    </row>
    <row r="18" spans="2:11">
      <c r="B18" s="6" t="s">
        <v>796</v>
      </c>
      <c r="C18" s="17">
        <v>9900682</v>
      </c>
      <c r="D18" s="6" t="s">
        <v>772</v>
      </c>
      <c r="E18" s="6" t="s">
        <v>797</v>
      </c>
      <c r="F18" s="6" t="s">
        <v>90</v>
      </c>
      <c r="G18" s="7">
        <v>-230000</v>
      </c>
      <c r="H18" s="7">
        <v>-14.56</v>
      </c>
      <c r="I18" s="7">
        <v>33.49</v>
      </c>
      <c r="J18" s="8">
        <v>0.29670000000000002</v>
      </c>
      <c r="K18" s="8">
        <v>4.0000000000000002E-4</v>
      </c>
    </row>
    <row r="19" spans="2:11">
      <c r="B19" s="13" t="s">
        <v>798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799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800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801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788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802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800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104</v>
      </c>
      <c r="C29" s="17"/>
      <c r="D29" s="6"/>
      <c r="E29" s="6"/>
      <c r="F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884</v>
      </c>
    </row>
    <row r="3" spans="2:17" ht="15.75">
      <c r="B3" s="1" t="s">
        <v>882</v>
      </c>
    </row>
    <row r="4" spans="2:17" ht="15.75">
      <c r="B4" s="1" t="s">
        <v>1</v>
      </c>
    </row>
    <row r="6" spans="2:17" ht="15.75">
      <c r="B6" s="2" t="s">
        <v>610</v>
      </c>
    </row>
    <row r="7" spans="2:17" ht="15.75">
      <c r="B7" s="2" t="s">
        <v>803</v>
      </c>
    </row>
    <row r="8" spans="2:17">
      <c r="B8" s="3" t="s">
        <v>72</v>
      </c>
      <c r="C8" s="3" t="s">
        <v>73</v>
      </c>
      <c r="D8" s="3" t="s">
        <v>600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611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804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603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607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608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603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604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605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606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104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884</v>
      </c>
    </row>
    <row r="3" spans="2:17" ht="15.75">
      <c r="B3" s="1" t="s">
        <v>882</v>
      </c>
    </row>
    <row r="4" spans="2:17" ht="15.75">
      <c r="B4" s="1" t="s">
        <v>1</v>
      </c>
    </row>
    <row r="6" spans="2:17" ht="15.75">
      <c r="B6" s="2" t="s">
        <v>807</v>
      </c>
    </row>
    <row r="7" spans="2:17">
      <c r="B7" s="3" t="s">
        <v>72</v>
      </c>
      <c r="C7" s="3" t="s">
        <v>808</v>
      </c>
      <c r="D7" s="3" t="s">
        <v>73</v>
      </c>
      <c r="E7" s="3" t="s">
        <v>74</v>
      </c>
      <c r="F7" s="3" t="s">
        <v>75</v>
      </c>
      <c r="G7" s="3" t="s">
        <v>108</v>
      </c>
      <c r="H7" s="3" t="s">
        <v>76</v>
      </c>
      <c r="I7" s="3" t="s">
        <v>109</v>
      </c>
      <c r="J7" s="3" t="s">
        <v>77</v>
      </c>
      <c r="K7" s="3" t="s">
        <v>78</v>
      </c>
      <c r="L7" s="3" t="s">
        <v>79</v>
      </c>
      <c r="M7" s="3" t="s">
        <v>110</v>
      </c>
      <c r="N7" s="3" t="s">
        <v>40</v>
      </c>
      <c r="O7" s="3" t="s">
        <v>611</v>
      </c>
      <c r="P7" s="3" t="s">
        <v>112</v>
      </c>
      <c r="Q7" s="3" t="s">
        <v>82</v>
      </c>
    </row>
    <row r="8" spans="2:17">
      <c r="B8" s="4"/>
      <c r="C8" s="4"/>
      <c r="D8" s="4"/>
      <c r="E8" s="4"/>
      <c r="F8" s="4"/>
      <c r="G8" s="4" t="s">
        <v>113</v>
      </c>
      <c r="H8" s="4"/>
      <c r="I8" s="4" t="s">
        <v>114</v>
      </c>
      <c r="J8" s="4"/>
      <c r="K8" s="4" t="s">
        <v>83</v>
      </c>
      <c r="L8" s="4" t="s">
        <v>83</v>
      </c>
      <c r="M8" s="4" t="s">
        <v>115</v>
      </c>
      <c r="N8" s="4" t="s">
        <v>116</v>
      </c>
      <c r="O8" s="4" t="s">
        <v>84</v>
      </c>
      <c r="P8" s="4" t="s">
        <v>83</v>
      </c>
      <c r="Q8" s="4" t="s">
        <v>83</v>
      </c>
    </row>
    <row r="10" spans="2:17">
      <c r="B10" s="3" t="s">
        <v>809</v>
      </c>
      <c r="C10" s="3"/>
      <c r="D10" s="12"/>
      <c r="E10" s="3"/>
      <c r="F10" s="3"/>
      <c r="G10" s="3"/>
      <c r="H10" s="3"/>
      <c r="I10" s="12">
        <v>1.1599999999999999</v>
      </c>
      <c r="J10" s="3"/>
      <c r="L10" s="10">
        <v>-5.9999999999999995E-4</v>
      </c>
      <c r="M10" s="9">
        <v>177723.34</v>
      </c>
      <c r="O10" s="9">
        <v>177.83</v>
      </c>
      <c r="P10" s="10">
        <v>1</v>
      </c>
      <c r="Q10" s="10">
        <v>2.3E-3</v>
      </c>
    </row>
    <row r="11" spans="2:17">
      <c r="B11" s="3" t="s">
        <v>810</v>
      </c>
      <c r="C11" s="3"/>
      <c r="D11" s="12"/>
      <c r="E11" s="3"/>
      <c r="F11" s="3"/>
      <c r="G11" s="3"/>
      <c r="H11" s="3"/>
      <c r="I11" s="12">
        <v>1.1599999999999999</v>
      </c>
      <c r="J11" s="3"/>
      <c r="L11" s="10">
        <v>-5.9999999999999995E-4</v>
      </c>
      <c r="M11" s="9">
        <v>177723.34</v>
      </c>
      <c r="O11" s="9">
        <v>177.83</v>
      </c>
      <c r="P11" s="10">
        <v>1</v>
      </c>
      <c r="Q11" s="10">
        <v>2.3E-3</v>
      </c>
    </row>
    <row r="12" spans="2:17">
      <c r="B12" s="13" t="s">
        <v>811</v>
      </c>
      <c r="C12" s="13"/>
      <c r="D12" s="14"/>
      <c r="E12" s="13"/>
      <c r="F12" s="13"/>
      <c r="G12" s="13"/>
      <c r="H12" s="13"/>
      <c r="J12" s="13"/>
      <c r="M12" s="15">
        <v>30723.34</v>
      </c>
      <c r="O12" s="15">
        <v>30.72</v>
      </c>
      <c r="P12" s="16">
        <v>0.17280000000000001</v>
      </c>
      <c r="Q12" s="16">
        <v>4.0000000000000002E-4</v>
      </c>
    </row>
    <row r="13" spans="2:17">
      <c r="B13" s="6" t="s">
        <v>812</v>
      </c>
      <c r="C13" s="6" t="s">
        <v>813</v>
      </c>
      <c r="D13" s="17">
        <v>1000002</v>
      </c>
      <c r="E13" s="6"/>
      <c r="F13" s="6"/>
      <c r="G13" s="6"/>
      <c r="H13" s="6"/>
      <c r="J13" s="6" t="s">
        <v>90</v>
      </c>
      <c r="M13" s="7">
        <v>30723.34</v>
      </c>
      <c r="N13" s="7">
        <v>100</v>
      </c>
      <c r="O13" s="7">
        <v>30.72</v>
      </c>
      <c r="P13" s="8">
        <v>0.17280000000000001</v>
      </c>
      <c r="Q13" s="8">
        <v>4.0000000000000002E-4</v>
      </c>
    </row>
    <row r="14" spans="2:17">
      <c r="B14" s="13" t="s">
        <v>814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815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816</v>
      </c>
      <c r="C16" s="13"/>
      <c r="D16" s="14"/>
      <c r="E16" s="13"/>
      <c r="F16" s="13"/>
      <c r="G16" s="13"/>
      <c r="H16" s="13"/>
      <c r="I16" s="14">
        <v>1.1599999999999999</v>
      </c>
      <c r="J16" s="13"/>
      <c r="L16" s="16">
        <v>-5.9999999999999995E-4</v>
      </c>
      <c r="M16" s="15">
        <v>147000</v>
      </c>
      <c r="O16" s="15">
        <v>147.1</v>
      </c>
      <c r="P16" s="16">
        <v>0.82720000000000005</v>
      </c>
      <c r="Q16" s="16">
        <v>1.9E-3</v>
      </c>
    </row>
    <row r="17" spans="2:17">
      <c r="B17" s="6" t="s">
        <v>817</v>
      </c>
      <c r="C17" s="6" t="s">
        <v>813</v>
      </c>
      <c r="D17" s="17">
        <v>200212611</v>
      </c>
      <c r="E17" s="18">
        <v>513821488</v>
      </c>
      <c r="F17" s="6"/>
      <c r="G17" s="6" t="s">
        <v>818</v>
      </c>
      <c r="H17" s="6"/>
      <c r="I17" s="17">
        <v>1.1599999999999999</v>
      </c>
      <c r="J17" s="6" t="s">
        <v>90</v>
      </c>
      <c r="L17" s="8">
        <v>-5.9999999999999995E-4</v>
      </c>
      <c r="M17" s="7">
        <v>147000</v>
      </c>
      <c r="N17" s="7">
        <v>100.07</v>
      </c>
      <c r="O17" s="7">
        <v>147.1</v>
      </c>
      <c r="P17" s="8">
        <v>0.82720000000000005</v>
      </c>
      <c r="Q17" s="8">
        <v>1.9E-3</v>
      </c>
    </row>
    <row r="18" spans="2:17">
      <c r="B18" s="13" t="s">
        <v>819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820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821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822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823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3" t="s">
        <v>824</v>
      </c>
      <c r="C23" s="3"/>
      <c r="D23" s="12"/>
      <c r="E23" s="3"/>
      <c r="F23" s="3"/>
      <c r="G23" s="3"/>
      <c r="H23" s="3"/>
      <c r="J23" s="3"/>
      <c r="M23" s="9">
        <v>0</v>
      </c>
      <c r="O23" s="9">
        <v>0</v>
      </c>
      <c r="P23" s="10">
        <v>0</v>
      </c>
      <c r="Q23" s="10">
        <v>0</v>
      </c>
    </row>
    <row r="24" spans="2:17">
      <c r="B24" s="13" t="s">
        <v>825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826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827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828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30" spans="2:17">
      <c r="B30" s="6" t="s">
        <v>104</v>
      </c>
      <c r="C30" s="6"/>
      <c r="D30" s="17"/>
      <c r="E30" s="6"/>
      <c r="F30" s="6"/>
      <c r="G30" s="6"/>
      <c r="H30" s="6"/>
      <c r="J30" s="6"/>
    </row>
    <row r="34" spans="2:2">
      <c r="B34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884</v>
      </c>
    </row>
    <row r="3" spans="2:15" ht="15.75">
      <c r="B3" s="1" t="s">
        <v>882</v>
      </c>
    </row>
    <row r="4" spans="2:15" ht="15.75">
      <c r="B4" s="1" t="s">
        <v>1</v>
      </c>
    </row>
    <row r="6" spans="2:15" ht="15.75">
      <c r="B6" s="2" t="s">
        <v>829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109</v>
      </c>
      <c r="H7" s="3" t="s">
        <v>77</v>
      </c>
      <c r="I7" s="3" t="s">
        <v>78</v>
      </c>
      <c r="J7" s="3" t="s">
        <v>79</v>
      </c>
      <c r="K7" s="3" t="s">
        <v>110</v>
      </c>
      <c r="L7" s="3" t="s">
        <v>40</v>
      </c>
      <c r="M7" s="3" t="s">
        <v>611</v>
      </c>
      <c r="N7" s="3" t="s">
        <v>112</v>
      </c>
      <c r="O7" s="3" t="s">
        <v>82</v>
      </c>
    </row>
    <row r="8" spans="2:15">
      <c r="B8" s="4"/>
      <c r="C8" s="4"/>
      <c r="D8" s="4"/>
      <c r="E8" s="4"/>
      <c r="F8" s="4"/>
      <c r="G8" s="4" t="s">
        <v>114</v>
      </c>
      <c r="H8" s="4"/>
      <c r="I8" s="4" t="s">
        <v>83</v>
      </c>
      <c r="J8" s="4" t="s">
        <v>83</v>
      </c>
      <c r="K8" s="4" t="s">
        <v>115</v>
      </c>
      <c r="L8" s="4" t="s">
        <v>116</v>
      </c>
      <c r="M8" s="4" t="s">
        <v>84</v>
      </c>
      <c r="N8" s="4" t="s">
        <v>83</v>
      </c>
      <c r="O8" s="4" t="s">
        <v>83</v>
      </c>
    </row>
    <row r="10" spans="2:15">
      <c r="B10" s="3" t="s">
        <v>830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831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832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833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837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837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104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884</v>
      </c>
    </row>
    <row r="3" spans="2:10" ht="15.75">
      <c r="B3" s="1" t="s">
        <v>882</v>
      </c>
    </row>
    <row r="4" spans="2:10" ht="15.75">
      <c r="B4" s="1" t="s">
        <v>1</v>
      </c>
    </row>
    <row r="6" spans="2:10" ht="15.75">
      <c r="B6" s="2" t="s">
        <v>838</v>
      </c>
    </row>
    <row r="7" spans="2:10">
      <c r="B7" s="3" t="s">
        <v>72</v>
      </c>
      <c r="C7" s="3" t="s">
        <v>839</v>
      </c>
      <c r="D7" s="3" t="s">
        <v>840</v>
      </c>
      <c r="E7" s="3" t="s">
        <v>841</v>
      </c>
      <c r="F7" s="3" t="s">
        <v>77</v>
      </c>
      <c r="G7" s="3" t="s">
        <v>842</v>
      </c>
      <c r="H7" s="3" t="s">
        <v>112</v>
      </c>
      <c r="I7" s="3" t="s">
        <v>82</v>
      </c>
      <c r="J7" s="3" t="s">
        <v>843</v>
      </c>
    </row>
    <row r="8" spans="2:10">
      <c r="B8" s="4"/>
      <c r="C8" s="4"/>
      <c r="D8" s="4"/>
      <c r="E8" s="4" t="s">
        <v>114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844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845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846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847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848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849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850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104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884</v>
      </c>
    </row>
    <row r="3" spans="2:11" ht="15.75">
      <c r="B3" s="1" t="s">
        <v>882</v>
      </c>
    </row>
    <row r="4" spans="2:11" ht="15.75">
      <c r="B4" s="1" t="s">
        <v>1</v>
      </c>
    </row>
    <row r="6" spans="2:11" ht="15.75">
      <c r="B6" s="2" t="s">
        <v>851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611</v>
      </c>
      <c r="J7" s="3" t="s">
        <v>112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852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104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884</v>
      </c>
    </row>
    <row r="3" spans="2:11" ht="15.75">
      <c r="B3" s="1" t="s">
        <v>882</v>
      </c>
    </row>
    <row r="4" spans="2:11" ht="15.75">
      <c r="B4" s="1" t="s">
        <v>1</v>
      </c>
    </row>
    <row r="6" spans="2:11" ht="15.75">
      <c r="B6" s="2" t="s">
        <v>856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611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857</v>
      </c>
      <c r="C10" s="12"/>
      <c r="D10" s="3"/>
      <c r="E10" s="3"/>
      <c r="F10" s="3"/>
      <c r="I10" s="9">
        <v>396.97</v>
      </c>
      <c r="J10" s="10">
        <v>1</v>
      </c>
      <c r="K10" s="10">
        <v>5.1999999999999998E-3</v>
      </c>
    </row>
    <row r="11" spans="2:11">
      <c r="B11" s="3" t="s">
        <v>858</v>
      </c>
      <c r="C11" s="12"/>
      <c r="D11" s="3"/>
      <c r="E11" s="3"/>
      <c r="F11" s="3"/>
      <c r="I11" s="9">
        <v>396.97</v>
      </c>
      <c r="J11" s="10">
        <v>1</v>
      </c>
      <c r="K11" s="10">
        <v>5.1999999999999998E-3</v>
      </c>
    </row>
    <row r="12" spans="2:11">
      <c r="B12" s="13" t="s">
        <v>858</v>
      </c>
      <c r="C12" s="14"/>
      <c r="D12" s="13"/>
      <c r="E12" s="13"/>
      <c r="F12" s="13"/>
      <c r="I12" s="15">
        <v>396.97</v>
      </c>
      <c r="J12" s="16">
        <v>1</v>
      </c>
      <c r="K12" s="16">
        <v>5.1999999999999998E-3</v>
      </c>
    </row>
    <row r="13" spans="2:11">
      <c r="B13" s="6" t="s">
        <v>859</v>
      </c>
      <c r="C13" s="17">
        <v>199999997</v>
      </c>
      <c r="D13" s="6"/>
      <c r="E13" s="6"/>
      <c r="F13" s="6" t="s">
        <v>90</v>
      </c>
      <c r="I13" s="7">
        <v>396.97</v>
      </c>
      <c r="J13" s="8">
        <v>1</v>
      </c>
      <c r="K13" s="8">
        <v>5.1999999999999998E-3</v>
      </c>
    </row>
    <row r="14" spans="2:11">
      <c r="B14" s="3" t="s">
        <v>860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860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884</v>
      </c>
    </row>
    <row r="3" spans="2:4" ht="15.75">
      <c r="B3" s="1" t="s">
        <v>882</v>
      </c>
    </row>
    <row r="4" spans="2:4" ht="15.75">
      <c r="B4" s="1" t="s">
        <v>1</v>
      </c>
    </row>
    <row r="6" spans="2:4" ht="15.75">
      <c r="B6" s="2" t="s">
        <v>861</v>
      </c>
    </row>
    <row r="7" spans="2:4">
      <c r="B7" s="3" t="s">
        <v>72</v>
      </c>
      <c r="C7" s="3" t="s">
        <v>862</v>
      </c>
      <c r="D7" s="3" t="s">
        <v>863</v>
      </c>
    </row>
    <row r="8" spans="2:4">
      <c r="B8" s="4"/>
      <c r="C8" s="4" t="s">
        <v>84</v>
      </c>
      <c r="D8" s="4" t="s">
        <v>113</v>
      </c>
    </row>
    <row r="10" spans="2:4">
      <c r="B10" s="3" t="s">
        <v>864</v>
      </c>
      <c r="C10" s="9">
        <v>0</v>
      </c>
      <c r="D10" s="3"/>
    </row>
    <row r="11" spans="2:4">
      <c r="B11" s="3" t="s">
        <v>865</v>
      </c>
      <c r="C11" s="9">
        <v>0</v>
      </c>
      <c r="D11" s="3"/>
    </row>
    <row r="12" spans="2:4">
      <c r="B12" s="13" t="s">
        <v>866</v>
      </c>
      <c r="C12" s="15">
        <v>0</v>
      </c>
      <c r="D12" s="13"/>
    </row>
    <row r="13" spans="2:4">
      <c r="B13" s="3" t="s">
        <v>867</v>
      </c>
      <c r="C13" s="9">
        <v>0</v>
      </c>
      <c r="D13" s="3"/>
    </row>
    <row r="14" spans="2:4">
      <c r="B14" s="13" t="s">
        <v>868</v>
      </c>
      <c r="C14" s="15">
        <v>0</v>
      </c>
      <c r="D14" s="13"/>
    </row>
    <row r="17" spans="2:4">
      <c r="B17" s="6" t="s">
        <v>104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884</v>
      </c>
    </row>
    <row r="3" spans="2:16" ht="15.75">
      <c r="B3" s="1" t="s">
        <v>882</v>
      </c>
    </row>
    <row r="4" spans="2:16" ht="15.75">
      <c r="B4" s="1" t="s">
        <v>1</v>
      </c>
    </row>
    <row r="6" spans="2:16" ht="15.75">
      <c r="B6" s="2" t="s">
        <v>869</v>
      </c>
    </row>
    <row r="7" spans="2:16">
      <c r="B7" s="3" t="s">
        <v>72</v>
      </c>
      <c r="C7" s="3" t="s">
        <v>73</v>
      </c>
      <c r="D7" s="3" t="s">
        <v>137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870</v>
      </c>
      <c r="L7" s="3" t="s">
        <v>110</v>
      </c>
      <c r="M7" s="3" t="s">
        <v>871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884</v>
      </c>
    </row>
    <row r="3" spans="2:16" ht="15.75">
      <c r="B3" s="1" t="s">
        <v>882</v>
      </c>
    </row>
    <row r="4" spans="2:16" ht="15.75">
      <c r="B4" s="1" t="s">
        <v>1</v>
      </c>
    </row>
    <row r="6" spans="2:16" ht="15.75">
      <c r="B6" s="2" t="s">
        <v>872</v>
      </c>
    </row>
    <row r="7" spans="2:16">
      <c r="B7" s="3" t="s">
        <v>72</v>
      </c>
      <c r="C7" s="3" t="s">
        <v>73</v>
      </c>
      <c r="D7" s="3" t="s">
        <v>137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870</v>
      </c>
      <c r="L7" s="3" t="s">
        <v>110</v>
      </c>
      <c r="M7" s="3" t="s">
        <v>871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743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753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754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884</v>
      </c>
    </row>
    <row r="3" spans="2:17" ht="15.75">
      <c r="B3" s="1" t="s">
        <v>882</v>
      </c>
    </row>
    <row r="4" spans="2:17" ht="15.75">
      <c r="B4" s="1" t="s">
        <v>1</v>
      </c>
    </row>
    <row r="6" spans="2:17" ht="15.75">
      <c r="B6" s="2" t="s">
        <v>105</v>
      </c>
    </row>
    <row r="7" spans="2:17" ht="15.75">
      <c r="B7" s="2" t="s">
        <v>106</v>
      </c>
    </row>
    <row r="8" spans="2:17">
      <c r="B8" s="3" t="s">
        <v>72</v>
      </c>
      <c r="C8" s="3" t="s">
        <v>73</v>
      </c>
      <c r="D8" s="3" t="s">
        <v>107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80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117</v>
      </c>
      <c r="C11" s="12"/>
      <c r="D11" s="3"/>
      <c r="E11" s="3"/>
      <c r="F11" s="3"/>
      <c r="G11" s="3"/>
      <c r="H11" s="12">
        <v>4.71</v>
      </c>
      <c r="I11" s="3"/>
      <c r="K11" s="10">
        <v>7.4000000000000003E-3</v>
      </c>
      <c r="L11" s="9">
        <v>6279543</v>
      </c>
      <c r="N11" s="9">
        <v>7344.13</v>
      </c>
      <c r="P11" s="10">
        <v>1</v>
      </c>
      <c r="Q11" s="10">
        <v>9.5899999999999999E-2</v>
      </c>
    </row>
    <row r="12" spans="2:17">
      <c r="B12" s="3" t="s">
        <v>118</v>
      </c>
      <c r="C12" s="12"/>
      <c r="D12" s="3"/>
      <c r="E12" s="3"/>
      <c r="F12" s="3"/>
      <c r="G12" s="3"/>
      <c r="H12" s="12">
        <v>4.71</v>
      </c>
      <c r="I12" s="3"/>
      <c r="K12" s="10">
        <v>7.4000000000000003E-3</v>
      </c>
      <c r="L12" s="9">
        <v>6279543</v>
      </c>
      <c r="N12" s="9">
        <v>7344.13</v>
      </c>
      <c r="P12" s="10">
        <v>1</v>
      </c>
      <c r="Q12" s="10">
        <v>9.5899999999999999E-2</v>
      </c>
    </row>
    <row r="13" spans="2:17">
      <c r="B13" s="13" t="s">
        <v>119</v>
      </c>
      <c r="C13" s="14"/>
      <c r="D13" s="13"/>
      <c r="E13" s="13"/>
      <c r="F13" s="13"/>
      <c r="G13" s="13"/>
      <c r="H13" s="14">
        <v>5.97</v>
      </c>
      <c r="I13" s="13"/>
      <c r="K13" s="16">
        <v>2.8E-3</v>
      </c>
      <c r="L13" s="15">
        <v>1759960</v>
      </c>
      <c r="N13" s="15">
        <v>2064.44</v>
      </c>
      <c r="P13" s="16">
        <v>0.28110000000000002</v>
      </c>
      <c r="Q13" s="16">
        <v>2.69E-2</v>
      </c>
    </row>
    <row r="14" spans="2:17">
      <c r="B14" s="6" t="s">
        <v>120</v>
      </c>
      <c r="C14" s="17">
        <v>9590431</v>
      </c>
      <c r="D14" s="6" t="s">
        <v>121</v>
      </c>
      <c r="E14" s="6" t="s">
        <v>122</v>
      </c>
      <c r="F14" s="6"/>
      <c r="G14" s="6"/>
      <c r="H14" s="17">
        <v>6.22</v>
      </c>
      <c r="I14" s="6" t="s">
        <v>90</v>
      </c>
      <c r="J14" s="19">
        <v>0.04</v>
      </c>
      <c r="K14" s="8">
        <v>3.8999999999999998E-3</v>
      </c>
      <c r="L14" s="7">
        <v>202160</v>
      </c>
      <c r="M14" s="7">
        <v>158.44999999999999</v>
      </c>
      <c r="N14" s="7">
        <v>320.32</v>
      </c>
      <c r="O14" s="8">
        <v>0</v>
      </c>
      <c r="P14" s="8">
        <v>4.36E-2</v>
      </c>
      <c r="Q14" s="8">
        <v>4.1999999999999997E-3</v>
      </c>
    </row>
    <row r="15" spans="2:17">
      <c r="B15" s="6" t="s">
        <v>123</v>
      </c>
      <c r="C15" s="17">
        <v>1128081</v>
      </c>
      <c r="D15" s="6" t="s">
        <v>121</v>
      </c>
      <c r="E15" s="6" t="s">
        <v>122</v>
      </c>
      <c r="F15" s="6"/>
      <c r="G15" s="6"/>
      <c r="H15" s="17">
        <v>5.92</v>
      </c>
      <c r="I15" s="6" t="s">
        <v>90</v>
      </c>
      <c r="J15" s="19">
        <v>1.7500000000000002E-2</v>
      </c>
      <c r="K15" s="8">
        <v>2.5999999999999999E-3</v>
      </c>
      <c r="L15" s="7">
        <v>1557800</v>
      </c>
      <c r="M15" s="7">
        <v>111.96</v>
      </c>
      <c r="N15" s="7">
        <v>1744.11</v>
      </c>
      <c r="O15" s="8">
        <v>1E-4</v>
      </c>
      <c r="P15" s="8">
        <v>0.23749999999999999</v>
      </c>
      <c r="Q15" s="8">
        <v>2.2800000000000001E-2</v>
      </c>
    </row>
    <row r="16" spans="2:17">
      <c r="B16" s="13" t="s">
        <v>124</v>
      </c>
      <c r="C16" s="14"/>
      <c r="D16" s="13"/>
      <c r="E16" s="13"/>
      <c r="F16" s="13"/>
      <c r="G16" s="13"/>
      <c r="H16" s="14">
        <v>4.21</v>
      </c>
      <c r="I16" s="13"/>
      <c r="K16" s="16">
        <v>9.2999999999999992E-3</v>
      </c>
      <c r="L16" s="15">
        <v>4519583</v>
      </c>
      <c r="N16" s="15">
        <v>5279.7</v>
      </c>
      <c r="P16" s="16">
        <v>0.71889999999999998</v>
      </c>
      <c r="Q16" s="16">
        <v>6.8900000000000003E-2</v>
      </c>
    </row>
    <row r="17" spans="2:17">
      <c r="B17" s="6" t="s">
        <v>125</v>
      </c>
      <c r="C17" s="17">
        <v>1123272</v>
      </c>
      <c r="D17" s="6" t="s">
        <v>121</v>
      </c>
      <c r="E17" s="6" t="s">
        <v>122</v>
      </c>
      <c r="F17" s="6"/>
      <c r="G17" s="6"/>
      <c r="H17" s="17">
        <v>4.1500000000000004</v>
      </c>
      <c r="I17" s="6" t="s">
        <v>90</v>
      </c>
      <c r="J17" s="19">
        <v>5.5E-2</v>
      </c>
      <c r="K17" s="8">
        <v>8.8000000000000005E-3</v>
      </c>
      <c r="L17" s="7">
        <v>525649</v>
      </c>
      <c r="M17" s="7">
        <v>122.95</v>
      </c>
      <c r="N17" s="7">
        <v>646.29</v>
      </c>
      <c r="O17" s="8">
        <v>0</v>
      </c>
      <c r="P17" s="8">
        <v>8.7999999999999995E-2</v>
      </c>
      <c r="Q17" s="8">
        <v>8.3999999999999995E-3</v>
      </c>
    </row>
    <row r="18" spans="2:17">
      <c r="B18" s="6" t="s">
        <v>126</v>
      </c>
      <c r="C18" s="17">
        <v>1110907</v>
      </c>
      <c r="D18" s="6" t="s">
        <v>121</v>
      </c>
      <c r="E18" s="6" t="s">
        <v>122</v>
      </c>
      <c r="F18" s="6"/>
      <c r="G18" s="6"/>
      <c r="H18" s="17">
        <v>1.61</v>
      </c>
      <c r="I18" s="6" t="s">
        <v>90</v>
      </c>
      <c r="J18" s="19">
        <v>0.06</v>
      </c>
      <c r="K18" s="8">
        <v>2.0999999999999999E-3</v>
      </c>
      <c r="L18" s="7">
        <v>1850478</v>
      </c>
      <c r="M18" s="7">
        <v>111.63</v>
      </c>
      <c r="N18" s="7">
        <v>2065.69</v>
      </c>
      <c r="O18" s="8">
        <v>1E-4</v>
      </c>
      <c r="P18" s="8">
        <v>0.28129999999999999</v>
      </c>
      <c r="Q18" s="8">
        <v>2.7E-2</v>
      </c>
    </row>
    <row r="19" spans="2:17">
      <c r="B19" s="6" t="s">
        <v>127</v>
      </c>
      <c r="C19" s="17">
        <v>1126747</v>
      </c>
      <c r="D19" s="6" t="s">
        <v>121</v>
      </c>
      <c r="E19" s="6" t="s">
        <v>122</v>
      </c>
      <c r="F19" s="6"/>
      <c r="G19" s="6"/>
      <c r="H19" s="17">
        <v>5.22</v>
      </c>
      <c r="I19" s="6" t="s">
        <v>90</v>
      </c>
      <c r="J19" s="19">
        <v>4.2500000000000003E-2</v>
      </c>
      <c r="K19" s="8">
        <v>1.2E-2</v>
      </c>
      <c r="L19" s="7">
        <v>36111</v>
      </c>
      <c r="M19" s="7">
        <v>117.91</v>
      </c>
      <c r="N19" s="7">
        <v>42.58</v>
      </c>
      <c r="O19" s="8">
        <v>0</v>
      </c>
      <c r="P19" s="8">
        <v>5.7999999999999996E-3</v>
      </c>
      <c r="Q19" s="8">
        <v>5.9999999999999995E-4</v>
      </c>
    </row>
    <row r="20" spans="2:17">
      <c r="B20" s="6" t="s">
        <v>128</v>
      </c>
      <c r="C20" s="17">
        <v>1130848</v>
      </c>
      <c r="D20" s="6" t="s">
        <v>121</v>
      </c>
      <c r="E20" s="6" t="s">
        <v>122</v>
      </c>
      <c r="F20" s="6"/>
      <c r="G20" s="6"/>
      <c r="H20" s="17">
        <v>6.09</v>
      </c>
      <c r="I20" s="6" t="s">
        <v>90</v>
      </c>
      <c r="J20" s="19">
        <v>3.7499999999999999E-2</v>
      </c>
      <c r="K20" s="8">
        <v>1.46E-2</v>
      </c>
      <c r="L20" s="7">
        <v>1582311</v>
      </c>
      <c r="M20" s="7">
        <v>115.55</v>
      </c>
      <c r="N20" s="7">
        <v>1828.36</v>
      </c>
      <c r="O20" s="8">
        <v>1E-4</v>
      </c>
      <c r="P20" s="8">
        <v>0.249</v>
      </c>
      <c r="Q20" s="8">
        <v>2.3900000000000001E-2</v>
      </c>
    </row>
    <row r="21" spans="2:17">
      <c r="B21" s="6" t="s">
        <v>129</v>
      </c>
      <c r="C21" s="17">
        <v>1099456</v>
      </c>
      <c r="D21" s="6" t="s">
        <v>121</v>
      </c>
      <c r="E21" s="6" t="s">
        <v>122</v>
      </c>
      <c r="F21" s="6"/>
      <c r="G21" s="6"/>
      <c r="H21" s="17">
        <v>7.45</v>
      </c>
      <c r="I21" s="6" t="s">
        <v>90</v>
      </c>
      <c r="J21" s="19">
        <v>6.25E-2</v>
      </c>
      <c r="K21" s="8">
        <v>1.9199999999999998E-2</v>
      </c>
      <c r="L21" s="7">
        <v>421679</v>
      </c>
      <c r="M21" s="7">
        <v>140.86000000000001</v>
      </c>
      <c r="N21" s="7">
        <v>593.98</v>
      </c>
      <c r="O21" s="8">
        <v>0</v>
      </c>
      <c r="P21" s="8">
        <v>8.09E-2</v>
      </c>
      <c r="Q21" s="8">
        <v>7.7999999999999996E-3</v>
      </c>
    </row>
    <row r="22" spans="2:17">
      <c r="B22" s="6" t="s">
        <v>130</v>
      </c>
      <c r="C22" s="17">
        <v>1127646</v>
      </c>
      <c r="D22" s="6" t="s">
        <v>121</v>
      </c>
      <c r="E22" s="6" t="s">
        <v>122</v>
      </c>
      <c r="F22" s="6"/>
      <c r="G22" s="6"/>
      <c r="H22" s="17">
        <v>4.4000000000000004</v>
      </c>
      <c r="I22" s="6" t="s">
        <v>90</v>
      </c>
      <c r="J22" s="19">
        <v>1.5E-3</v>
      </c>
      <c r="K22" s="8">
        <v>2.7000000000000001E-3</v>
      </c>
      <c r="L22" s="7">
        <v>103355</v>
      </c>
      <c r="M22" s="7">
        <v>99.47</v>
      </c>
      <c r="N22" s="7">
        <v>102.81</v>
      </c>
      <c r="O22" s="8">
        <v>0</v>
      </c>
      <c r="P22" s="8">
        <v>1.4E-2</v>
      </c>
      <c r="Q22" s="8">
        <v>1.2999999999999999E-3</v>
      </c>
    </row>
    <row r="23" spans="2:17">
      <c r="B23" s="13" t="s">
        <v>131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132</v>
      </c>
      <c r="C24" s="12"/>
      <c r="D24" s="3"/>
      <c r="E24" s="3"/>
      <c r="F24" s="3"/>
      <c r="G24" s="3"/>
      <c r="I24" s="3"/>
      <c r="L24" s="9">
        <v>0</v>
      </c>
      <c r="N24" s="9">
        <v>0</v>
      </c>
      <c r="P24" s="10">
        <v>0</v>
      </c>
      <c r="Q24" s="10">
        <v>0</v>
      </c>
    </row>
    <row r="25" spans="2:17">
      <c r="B25" s="13" t="s">
        <v>133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134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104</v>
      </c>
      <c r="C29" s="17"/>
      <c r="D29" s="6"/>
      <c r="E29" s="6"/>
      <c r="F29" s="6"/>
      <c r="G29" s="6"/>
      <c r="I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884</v>
      </c>
    </row>
    <row r="3" spans="2:16" ht="15.75">
      <c r="B3" s="1" t="s">
        <v>882</v>
      </c>
    </row>
    <row r="4" spans="2:16" ht="15.75">
      <c r="B4" s="1" t="s">
        <v>1</v>
      </c>
    </row>
    <row r="6" spans="2:16" ht="15.75">
      <c r="B6" s="2" t="s">
        <v>873</v>
      </c>
    </row>
    <row r="7" spans="2:16">
      <c r="B7" s="3" t="s">
        <v>72</v>
      </c>
      <c r="C7" s="3" t="s">
        <v>73</v>
      </c>
      <c r="D7" s="3" t="s">
        <v>137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870</v>
      </c>
      <c r="L7" s="3" t="s">
        <v>110</v>
      </c>
      <c r="M7" s="3" t="s">
        <v>871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874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884</v>
      </c>
    </row>
    <row r="3" spans="2:20" ht="15.75">
      <c r="B3" s="1" t="s">
        <v>882</v>
      </c>
    </row>
    <row r="4" spans="2:20" ht="15.75">
      <c r="B4" s="1" t="s">
        <v>1</v>
      </c>
    </row>
    <row r="6" spans="2:20" ht="15.75">
      <c r="B6" s="2" t="s">
        <v>105</v>
      </c>
    </row>
    <row r="7" spans="2:20" ht="15.75">
      <c r="B7" s="2" t="s">
        <v>135</v>
      </c>
    </row>
    <row r="8" spans="2:20">
      <c r="B8" s="3" t="s">
        <v>72</v>
      </c>
      <c r="C8" s="3" t="s">
        <v>73</v>
      </c>
      <c r="D8" s="3" t="s">
        <v>107</v>
      </c>
      <c r="E8" s="3" t="s">
        <v>136</v>
      </c>
      <c r="F8" s="3" t="s">
        <v>74</v>
      </c>
      <c r="G8" s="3" t="s">
        <v>137</v>
      </c>
      <c r="H8" s="3" t="s">
        <v>75</v>
      </c>
      <c r="I8" s="3" t="s">
        <v>76</v>
      </c>
      <c r="J8" s="3" t="s">
        <v>108</v>
      </c>
      <c r="K8" s="3" t="s">
        <v>109</v>
      </c>
      <c r="L8" s="3" t="s">
        <v>77</v>
      </c>
      <c r="M8" s="3" t="s">
        <v>78</v>
      </c>
      <c r="N8" s="3" t="s">
        <v>79</v>
      </c>
      <c r="O8" s="3" t="s">
        <v>110</v>
      </c>
      <c r="P8" s="3" t="s">
        <v>40</v>
      </c>
      <c r="Q8" s="3" t="s">
        <v>80</v>
      </c>
      <c r="R8" s="3" t="s">
        <v>111</v>
      </c>
      <c r="S8" s="3" t="s">
        <v>112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113</v>
      </c>
      <c r="K9" s="4" t="s">
        <v>114</v>
      </c>
      <c r="L9" s="4"/>
      <c r="M9" s="4" t="s">
        <v>83</v>
      </c>
      <c r="N9" s="4" t="s">
        <v>83</v>
      </c>
      <c r="O9" s="4" t="s">
        <v>115</v>
      </c>
      <c r="P9" s="4" t="s">
        <v>116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3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24.855468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884</v>
      </c>
    </row>
    <row r="3" spans="2:21" ht="15.75">
      <c r="B3" s="1" t="s">
        <v>882</v>
      </c>
    </row>
    <row r="4" spans="2:21" ht="15.75">
      <c r="B4" s="1" t="s">
        <v>1</v>
      </c>
    </row>
    <row r="6" spans="2:21" ht="15.75">
      <c r="B6" s="2" t="s">
        <v>105</v>
      </c>
    </row>
    <row r="7" spans="2:21" ht="15.75">
      <c r="B7" s="2" t="s">
        <v>147</v>
      </c>
    </row>
    <row r="8" spans="2:21">
      <c r="B8" s="3" t="s">
        <v>72</v>
      </c>
      <c r="C8" s="3" t="s">
        <v>73</v>
      </c>
      <c r="D8" s="3" t="s">
        <v>107</v>
      </c>
      <c r="E8" s="3" t="s">
        <v>136</v>
      </c>
      <c r="F8" s="3" t="s">
        <v>74</v>
      </c>
      <c r="G8" s="3" t="s">
        <v>137</v>
      </c>
      <c r="H8" s="3" t="s">
        <v>75</v>
      </c>
      <c r="I8" s="3" t="s">
        <v>76</v>
      </c>
      <c r="J8" s="3" t="s">
        <v>108</v>
      </c>
      <c r="K8" s="3" t="s">
        <v>109</v>
      </c>
      <c r="L8" s="3" t="s">
        <v>77</v>
      </c>
      <c r="M8" s="3" t="s">
        <v>78</v>
      </c>
      <c r="N8" s="3" t="s">
        <v>79</v>
      </c>
      <c r="O8" s="3" t="s">
        <v>110</v>
      </c>
      <c r="P8" s="3" t="s">
        <v>40</v>
      </c>
      <c r="Q8" s="3" t="s">
        <v>148</v>
      </c>
      <c r="R8" s="3" t="s">
        <v>80</v>
      </c>
      <c r="S8" s="3" t="s">
        <v>111</v>
      </c>
      <c r="T8" s="3" t="s">
        <v>112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113</v>
      </c>
      <c r="K9" s="4" t="s">
        <v>114</v>
      </c>
      <c r="L9" s="4"/>
      <c r="M9" s="4" t="s">
        <v>83</v>
      </c>
      <c r="N9" s="4" t="s">
        <v>83</v>
      </c>
      <c r="O9" s="4" t="s">
        <v>115</v>
      </c>
      <c r="P9" s="4" t="s">
        <v>116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5.0199999999999996</v>
      </c>
      <c r="L11" s="3"/>
      <c r="N11" s="10">
        <v>1.4999999999999999E-2</v>
      </c>
      <c r="O11" s="9">
        <v>10617828.380000001</v>
      </c>
      <c r="R11" s="9">
        <v>13420.1</v>
      </c>
      <c r="T11" s="10">
        <v>1</v>
      </c>
      <c r="U11" s="10">
        <v>0.17519999999999999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4.0999999999999996</v>
      </c>
      <c r="L12" s="3"/>
      <c r="N12" s="10">
        <v>1.2200000000000001E-2</v>
      </c>
      <c r="O12" s="9">
        <v>10021828.380000001</v>
      </c>
      <c r="R12" s="9">
        <v>11248.27</v>
      </c>
      <c r="T12" s="10">
        <v>0.83819999999999995</v>
      </c>
      <c r="U12" s="10">
        <v>0.14680000000000001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3.85</v>
      </c>
      <c r="L13" s="13"/>
      <c r="N13" s="16">
        <v>0.01</v>
      </c>
      <c r="O13" s="15">
        <v>8151408.29</v>
      </c>
      <c r="R13" s="15">
        <v>9250</v>
      </c>
      <c r="T13" s="16">
        <v>0.68930000000000002</v>
      </c>
      <c r="U13" s="16">
        <v>0.1207</v>
      </c>
    </row>
    <row r="14" spans="2:21">
      <c r="B14" s="6" t="s">
        <v>152</v>
      </c>
      <c r="C14" s="17">
        <v>6040315</v>
      </c>
      <c r="D14" s="6" t="s">
        <v>121</v>
      </c>
      <c r="E14" s="6"/>
      <c r="F14" s="18">
        <v>520018078</v>
      </c>
      <c r="G14" s="6" t="s">
        <v>153</v>
      </c>
      <c r="H14" s="6" t="s">
        <v>89</v>
      </c>
      <c r="I14" s="6" t="s">
        <v>154</v>
      </c>
      <c r="J14" s="6"/>
      <c r="K14" s="17">
        <v>2.98</v>
      </c>
      <c r="L14" s="6" t="s">
        <v>90</v>
      </c>
      <c r="M14" s="19">
        <v>5.8999999999999999E-3</v>
      </c>
      <c r="N14" s="8">
        <v>6.6E-3</v>
      </c>
      <c r="O14" s="7">
        <v>180918</v>
      </c>
      <c r="P14" s="7">
        <v>99.8</v>
      </c>
      <c r="Q14" s="7">
        <v>0</v>
      </c>
      <c r="R14" s="7">
        <v>180.56</v>
      </c>
      <c r="S14" s="8">
        <v>0</v>
      </c>
      <c r="T14" s="8">
        <v>1.35E-2</v>
      </c>
      <c r="U14" s="8">
        <v>2.3999999999999998E-3</v>
      </c>
    </row>
    <row r="15" spans="2:21">
      <c r="B15" s="6" t="s">
        <v>155</v>
      </c>
      <c r="C15" s="17">
        <v>2310209</v>
      </c>
      <c r="D15" s="6" t="s">
        <v>121</v>
      </c>
      <c r="E15" s="6"/>
      <c r="F15" s="18">
        <v>520032046</v>
      </c>
      <c r="G15" s="6" t="s">
        <v>153</v>
      </c>
      <c r="H15" s="6" t="s">
        <v>89</v>
      </c>
      <c r="I15" s="6" t="s">
        <v>154</v>
      </c>
      <c r="J15" s="6"/>
      <c r="K15" s="17">
        <v>5.09</v>
      </c>
      <c r="L15" s="6" t="s">
        <v>90</v>
      </c>
      <c r="M15" s="19">
        <v>9.9000000000000008E-3</v>
      </c>
      <c r="N15" s="8">
        <v>8.0000000000000002E-3</v>
      </c>
      <c r="O15" s="7">
        <v>143000</v>
      </c>
      <c r="P15" s="7">
        <v>102.13</v>
      </c>
      <c r="Q15" s="7">
        <v>0</v>
      </c>
      <c r="R15" s="7">
        <v>146.05000000000001</v>
      </c>
      <c r="S15" s="8">
        <v>0</v>
      </c>
      <c r="T15" s="8">
        <v>1.09E-2</v>
      </c>
      <c r="U15" s="8">
        <v>1.9E-3</v>
      </c>
    </row>
    <row r="16" spans="2:21">
      <c r="B16" s="6" t="s">
        <v>156</v>
      </c>
      <c r="C16" s="17">
        <v>2310191</v>
      </c>
      <c r="D16" s="6" t="s">
        <v>121</v>
      </c>
      <c r="E16" s="6"/>
      <c r="F16" s="18">
        <v>520032046</v>
      </c>
      <c r="G16" s="6" t="s">
        <v>153</v>
      </c>
      <c r="H16" s="6" t="s">
        <v>89</v>
      </c>
      <c r="I16" s="6" t="s">
        <v>154</v>
      </c>
      <c r="J16" s="6"/>
      <c r="K16" s="17">
        <v>3.75</v>
      </c>
      <c r="L16" s="6" t="s">
        <v>90</v>
      </c>
      <c r="M16" s="19">
        <v>0.04</v>
      </c>
      <c r="N16" s="8">
        <v>6.7999999999999996E-3</v>
      </c>
      <c r="O16" s="7">
        <v>1013562</v>
      </c>
      <c r="P16" s="7">
        <v>118.17</v>
      </c>
      <c r="Q16" s="7">
        <v>0</v>
      </c>
      <c r="R16" s="7">
        <v>1197.73</v>
      </c>
      <c r="S16" s="8">
        <v>5.0000000000000001E-4</v>
      </c>
      <c r="T16" s="8">
        <v>8.9200000000000002E-2</v>
      </c>
      <c r="U16" s="8">
        <v>1.5599999999999999E-2</v>
      </c>
    </row>
    <row r="17" spans="2:21">
      <c r="B17" s="6" t="s">
        <v>157</v>
      </c>
      <c r="C17" s="17">
        <v>2310118</v>
      </c>
      <c r="D17" s="6" t="s">
        <v>121</v>
      </c>
      <c r="E17" s="6"/>
      <c r="F17" s="18">
        <v>520032046</v>
      </c>
      <c r="G17" s="6" t="s">
        <v>153</v>
      </c>
      <c r="H17" s="6" t="s">
        <v>89</v>
      </c>
      <c r="I17" s="6" t="s">
        <v>154</v>
      </c>
      <c r="J17" s="6"/>
      <c r="K17" s="17">
        <v>1.54</v>
      </c>
      <c r="L17" s="6" t="s">
        <v>90</v>
      </c>
      <c r="M17" s="19">
        <v>2.58E-2</v>
      </c>
      <c r="N17" s="8">
        <v>5.7999999999999996E-3</v>
      </c>
      <c r="O17" s="7">
        <v>32577</v>
      </c>
      <c r="P17" s="7">
        <v>107.1</v>
      </c>
      <c r="Q17" s="7">
        <v>0</v>
      </c>
      <c r="R17" s="7">
        <v>34.89</v>
      </c>
      <c r="S17" s="8">
        <v>0</v>
      </c>
      <c r="T17" s="8">
        <v>2.5999999999999999E-3</v>
      </c>
      <c r="U17" s="8">
        <v>5.0000000000000001E-4</v>
      </c>
    </row>
    <row r="18" spans="2:21">
      <c r="B18" s="6" t="s">
        <v>158</v>
      </c>
      <c r="C18" s="17">
        <v>2310159</v>
      </c>
      <c r="D18" s="6" t="s">
        <v>121</v>
      </c>
      <c r="E18" s="6"/>
      <c r="F18" s="18">
        <v>520032046</v>
      </c>
      <c r="G18" s="6" t="s">
        <v>153</v>
      </c>
      <c r="H18" s="6" t="s">
        <v>89</v>
      </c>
      <c r="I18" s="6" t="s">
        <v>154</v>
      </c>
      <c r="J18" s="6"/>
      <c r="K18" s="17">
        <v>2.57</v>
      </c>
      <c r="L18" s="6" t="s">
        <v>90</v>
      </c>
      <c r="M18" s="19">
        <v>6.4000000000000003E-3</v>
      </c>
      <c r="N18" s="8">
        <v>4.8999999999999998E-3</v>
      </c>
      <c r="O18" s="7">
        <v>70000</v>
      </c>
      <c r="P18" s="7">
        <v>100.14</v>
      </c>
      <c r="Q18" s="7">
        <v>0</v>
      </c>
      <c r="R18" s="7">
        <v>70.099999999999994</v>
      </c>
      <c r="S18" s="8">
        <v>0</v>
      </c>
      <c r="T18" s="8">
        <v>5.1999999999999998E-3</v>
      </c>
      <c r="U18" s="8">
        <v>8.9999999999999998E-4</v>
      </c>
    </row>
    <row r="19" spans="2:21">
      <c r="B19" s="6" t="s">
        <v>159</v>
      </c>
      <c r="C19" s="17">
        <v>2310142</v>
      </c>
      <c r="D19" s="6" t="s">
        <v>121</v>
      </c>
      <c r="E19" s="6"/>
      <c r="F19" s="18">
        <v>520032046</v>
      </c>
      <c r="G19" s="6" t="s">
        <v>153</v>
      </c>
      <c r="H19" s="6" t="s">
        <v>89</v>
      </c>
      <c r="I19" s="6" t="s">
        <v>154</v>
      </c>
      <c r="J19" s="6"/>
      <c r="K19" s="17">
        <v>2.1800000000000002</v>
      </c>
      <c r="L19" s="6" t="s">
        <v>90</v>
      </c>
      <c r="M19" s="19">
        <v>4.1000000000000003E-3</v>
      </c>
      <c r="N19" s="8">
        <v>6.4999999999999997E-3</v>
      </c>
      <c r="O19" s="7">
        <v>53186.07</v>
      </c>
      <c r="P19" s="7">
        <v>99.8</v>
      </c>
      <c r="Q19" s="7">
        <v>0</v>
      </c>
      <c r="R19" s="7">
        <v>53.08</v>
      </c>
      <c r="S19" s="8">
        <v>0</v>
      </c>
      <c r="T19" s="8">
        <v>4.0000000000000001E-3</v>
      </c>
      <c r="U19" s="8">
        <v>6.9999999999999999E-4</v>
      </c>
    </row>
    <row r="20" spans="2:21">
      <c r="B20" s="6" t="s">
        <v>160</v>
      </c>
      <c r="C20" s="17">
        <v>1940535</v>
      </c>
      <c r="D20" s="6" t="s">
        <v>121</v>
      </c>
      <c r="E20" s="6"/>
      <c r="F20" s="18">
        <v>520032640</v>
      </c>
      <c r="G20" s="6" t="s">
        <v>153</v>
      </c>
      <c r="H20" s="6" t="s">
        <v>89</v>
      </c>
      <c r="I20" s="6" t="s">
        <v>154</v>
      </c>
      <c r="J20" s="6"/>
      <c r="K20" s="17">
        <v>4.5599999999999996</v>
      </c>
      <c r="L20" s="6" t="s">
        <v>90</v>
      </c>
      <c r="M20" s="19">
        <v>0.05</v>
      </c>
      <c r="N20" s="8">
        <v>7.7000000000000002E-3</v>
      </c>
      <c r="O20" s="7">
        <v>195584</v>
      </c>
      <c r="P20" s="7">
        <v>126.52</v>
      </c>
      <c r="Q20" s="7">
        <v>0</v>
      </c>
      <c r="R20" s="7">
        <v>247.45</v>
      </c>
      <c r="S20" s="8">
        <v>1E-4</v>
      </c>
      <c r="T20" s="8">
        <v>1.84E-2</v>
      </c>
      <c r="U20" s="8">
        <v>3.2000000000000002E-3</v>
      </c>
    </row>
    <row r="21" spans="2:21">
      <c r="B21" s="6" t="s">
        <v>161</v>
      </c>
      <c r="C21" s="17">
        <v>1940568</v>
      </c>
      <c r="D21" s="6" t="s">
        <v>121</v>
      </c>
      <c r="E21" s="6"/>
      <c r="F21" s="18">
        <v>520032640</v>
      </c>
      <c r="G21" s="6" t="s">
        <v>153</v>
      </c>
      <c r="H21" s="6" t="s">
        <v>89</v>
      </c>
      <c r="I21" s="6" t="s">
        <v>154</v>
      </c>
      <c r="J21" s="6"/>
      <c r="K21" s="17">
        <v>2.17</v>
      </c>
      <c r="L21" s="6" t="s">
        <v>90</v>
      </c>
      <c r="M21" s="19">
        <v>1.6E-2</v>
      </c>
      <c r="N21" s="8">
        <v>7.6E-3</v>
      </c>
      <c r="O21" s="7">
        <v>121000</v>
      </c>
      <c r="P21" s="7">
        <v>103.09</v>
      </c>
      <c r="Q21" s="7">
        <v>0</v>
      </c>
      <c r="R21" s="7">
        <v>124.74</v>
      </c>
      <c r="S21" s="8">
        <v>0</v>
      </c>
      <c r="T21" s="8">
        <v>9.2999999999999992E-3</v>
      </c>
      <c r="U21" s="8">
        <v>1.6000000000000001E-3</v>
      </c>
    </row>
    <row r="22" spans="2:21">
      <c r="B22" s="6" t="s">
        <v>162</v>
      </c>
      <c r="C22" s="17">
        <v>1940576</v>
      </c>
      <c r="D22" s="6" t="s">
        <v>121</v>
      </c>
      <c r="E22" s="6"/>
      <c r="F22" s="18">
        <v>520032640</v>
      </c>
      <c r="G22" s="6" t="s">
        <v>153</v>
      </c>
      <c r="H22" s="6" t="s">
        <v>89</v>
      </c>
      <c r="I22" s="6" t="s">
        <v>154</v>
      </c>
      <c r="J22" s="6"/>
      <c r="K22" s="17">
        <v>3.2</v>
      </c>
      <c r="L22" s="6" t="s">
        <v>90</v>
      </c>
      <c r="M22" s="19">
        <v>7.0000000000000001E-3</v>
      </c>
      <c r="N22" s="8">
        <v>5.7999999999999996E-3</v>
      </c>
      <c r="O22" s="7">
        <v>538424.23</v>
      </c>
      <c r="P22" s="7">
        <v>101.69</v>
      </c>
      <c r="Q22" s="7">
        <v>0</v>
      </c>
      <c r="R22" s="7">
        <v>547.52</v>
      </c>
      <c r="S22" s="8">
        <v>1E-4</v>
      </c>
      <c r="T22" s="8">
        <v>4.0800000000000003E-2</v>
      </c>
      <c r="U22" s="8">
        <v>7.1000000000000004E-3</v>
      </c>
    </row>
    <row r="23" spans="2:21">
      <c r="B23" s="6" t="s">
        <v>163</v>
      </c>
      <c r="C23" s="17">
        <v>1135177</v>
      </c>
      <c r="D23" s="6" t="s">
        <v>121</v>
      </c>
      <c r="E23" s="6"/>
      <c r="F23" s="18">
        <v>513141879</v>
      </c>
      <c r="G23" s="6" t="s">
        <v>153</v>
      </c>
      <c r="H23" s="6" t="s">
        <v>164</v>
      </c>
      <c r="I23" s="6" t="s">
        <v>154</v>
      </c>
      <c r="J23" s="6"/>
      <c r="K23" s="17">
        <v>2.73</v>
      </c>
      <c r="L23" s="6" t="s">
        <v>90</v>
      </c>
      <c r="M23" s="19">
        <v>8.0000000000000002E-3</v>
      </c>
      <c r="N23" s="8">
        <v>5.1999999999999998E-3</v>
      </c>
      <c r="O23" s="7">
        <v>138345</v>
      </c>
      <c r="P23" s="7">
        <v>102.07</v>
      </c>
      <c r="Q23" s="7">
        <v>0</v>
      </c>
      <c r="R23" s="7">
        <v>141.21</v>
      </c>
      <c r="S23" s="8">
        <v>2.0000000000000001E-4</v>
      </c>
      <c r="T23" s="8">
        <v>1.0500000000000001E-2</v>
      </c>
      <c r="U23" s="8">
        <v>1.8E-3</v>
      </c>
    </row>
    <row r="24" spans="2:21">
      <c r="B24" s="6" t="s">
        <v>165</v>
      </c>
      <c r="C24" s="17">
        <v>6040299</v>
      </c>
      <c r="D24" s="6" t="s">
        <v>121</v>
      </c>
      <c r="E24" s="6"/>
      <c r="F24" s="18">
        <v>520018078</v>
      </c>
      <c r="G24" s="6" t="s">
        <v>153</v>
      </c>
      <c r="H24" s="6" t="s">
        <v>164</v>
      </c>
      <c r="I24" s="6" t="s">
        <v>154</v>
      </c>
      <c r="J24" s="6"/>
      <c r="K24" s="17">
        <v>3.18</v>
      </c>
      <c r="L24" s="6" t="s">
        <v>90</v>
      </c>
      <c r="M24" s="19">
        <v>3.4000000000000002E-2</v>
      </c>
      <c r="N24" s="8">
        <v>5.8999999999999999E-3</v>
      </c>
      <c r="O24" s="7">
        <v>1259440</v>
      </c>
      <c r="P24" s="7">
        <v>114.56</v>
      </c>
      <c r="Q24" s="7">
        <v>0</v>
      </c>
      <c r="R24" s="7">
        <v>1442.81</v>
      </c>
      <c r="S24" s="8">
        <v>6.9999999999999999E-4</v>
      </c>
      <c r="T24" s="8">
        <v>0.1075</v>
      </c>
      <c r="U24" s="8">
        <v>1.8800000000000001E-2</v>
      </c>
    </row>
    <row r="25" spans="2:21">
      <c r="B25" s="6" t="s">
        <v>166</v>
      </c>
      <c r="C25" s="17">
        <v>6040232</v>
      </c>
      <c r="D25" s="6" t="s">
        <v>121</v>
      </c>
      <c r="E25" s="6"/>
      <c r="F25" s="18">
        <v>520018078</v>
      </c>
      <c r="G25" s="6" t="s">
        <v>153</v>
      </c>
      <c r="H25" s="6" t="s">
        <v>164</v>
      </c>
      <c r="I25" s="6" t="s">
        <v>154</v>
      </c>
      <c r="J25" s="6"/>
      <c r="K25" s="17">
        <v>0.35</v>
      </c>
      <c r="L25" s="6" t="s">
        <v>90</v>
      </c>
      <c r="M25" s="19">
        <v>4.3999999999999997E-2</v>
      </c>
      <c r="N25" s="8">
        <v>1.4500000000000001E-2</v>
      </c>
      <c r="O25" s="7">
        <v>22930.68</v>
      </c>
      <c r="P25" s="7">
        <v>122.07</v>
      </c>
      <c r="Q25" s="7">
        <v>0</v>
      </c>
      <c r="R25" s="7">
        <v>27.99</v>
      </c>
      <c r="S25" s="8">
        <v>0</v>
      </c>
      <c r="T25" s="8">
        <v>2.0999999999999999E-3</v>
      </c>
      <c r="U25" s="8">
        <v>4.0000000000000002E-4</v>
      </c>
    </row>
    <row r="26" spans="2:21">
      <c r="B26" s="6" t="s">
        <v>167</v>
      </c>
      <c r="C26" s="17">
        <v>1136324</v>
      </c>
      <c r="D26" s="6" t="s">
        <v>121</v>
      </c>
      <c r="E26" s="6"/>
      <c r="F26" s="18">
        <v>510960719</v>
      </c>
      <c r="G26" s="6" t="s">
        <v>168</v>
      </c>
      <c r="H26" s="6" t="s">
        <v>164</v>
      </c>
      <c r="I26" s="6" t="s">
        <v>154</v>
      </c>
      <c r="J26" s="6"/>
      <c r="K26" s="17">
        <v>5.25</v>
      </c>
      <c r="L26" s="6" t="s">
        <v>90</v>
      </c>
      <c r="M26" s="19">
        <v>1.6400000000000001E-2</v>
      </c>
      <c r="N26" s="8">
        <v>1.2800000000000001E-2</v>
      </c>
      <c r="O26" s="7">
        <v>46000</v>
      </c>
      <c r="P26" s="7">
        <v>101.93</v>
      </c>
      <c r="Q26" s="7">
        <v>0.38</v>
      </c>
      <c r="R26" s="7">
        <v>47.27</v>
      </c>
      <c r="S26" s="8">
        <v>0</v>
      </c>
      <c r="T26" s="8">
        <v>3.5000000000000001E-3</v>
      </c>
      <c r="U26" s="8">
        <v>5.9999999999999995E-4</v>
      </c>
    </row>
    <row r="27" spans="2:21">
      <c r="B27" s="6" t="s">
        <v>169</v>
      </c>
      <c r="C27" s="17">
        <v>1138650</v>
      </c>
      <c r="D27" s="6" t="s">
        <v>121</v>
      </c>
      <c r="E27" s="6"/>
      <c r="F27" s="18">
        <v>510960719</v>
      </c>
      <c r="G27" s="6" t="s">
        <v>168</v>
      </c>
      <c r="H27" s="6" t="s">
        <v>164</v>
      </c>
      <c r="I27" s="6" t="s">
        <v>170</v>
      </c>
      <c r="J27" s="6"/>
      <c r="K27" s="17">
        <v>6.61</v>
      </c>
      <c r="L27" s="6" t="s">
        <v>90</v>
      </c>
      <c r="M27" s="19">
        <v>1.34E-2</v>
      </c>
      <c r="N27" s="8">
        <v>1.61E-2</v>
      </c>
      <c r="O27" s="7">
        <v>106350</v>
      </c>
      <c r="P27" s="7">
        <v>99.05</v>
      </c>
      <c r="Q27" s="7">
        <v>0.72</v>
      </c>
      <c r="R27" s="7">
        <v>106.06</v>
      </c>
      <c r="S27" s="8">
        <v>0</v>
      </c>
      <c r="T27" s="8">
        <v>7.9000000000000008E-3</v>
      </c>
      <c r="U27" s="8">
        <v>1.4E-3</v>
      </c>
    </row>
    <row r="28" spans="2:21">
      <c r="B28" s="6" t="s">
        <v>171</v>
      </c>
      <c r="C28" s="17">
        <v>1940402</v>
      </c>
      <c r="D28" s="6" t="s">
        <v>121</v>
      </c>
      <c r="E28" s="6"/>
      <c r="F28" s="18">
        <v>520032640</v>
      </c>
      <c r="G28" s="6" t="s">
        <v>153</v>
      </c>
      <c r="H28" s="6" t="s">
        <v>164</v>
      </c>
      <c r="I28" s="6" t="s">
        <v>154</v>
      </c>
      <c r="J28" s="6"/>
      <c r="K28" s="17">
        <v>2.19</v>
      </c>
      <c r="L28" s="6" t="s">
        <v>90</v>
      </c>
      <c r="M28" s="19">
        <v>4.1000000000000002E-2</v>
      </c>
      <c r="N28" s="8">
        <v>6.3E-3</v>
      </c>
      <c r="O28" s="7">
        <v>20942.400000000001</v>
      </c>
      <c r="P28" s="7">
        <v>131.30000000000001</v>
      </c>
      <c r="Q28" s="7">
        <v>0</v>
      </c>
      <c r="R28" s="7">
        <v>27.5</v>
      </c>
      <c r="S28" s="8">
        <v>0</v>
      </c>
      <c r="T28" s="8">
        <v>2E-3</v>
      </c>
      <c r="U28" s="8">
        <v>4.0000000000000002E-4</v>
      </c>
    </row>
    <row r="29" spans="2:21">
      <c r="B29" s="6" t="s">
        <v>172</v>
      </c>
      <c r="C29" s="17">
        <v>1940501</v>
      </c>
      <c r="D29" s="6" t="s">
        <v>121</v>
      </c>
      <c r="E29" s="6"/>
      <c r="F29" s="18">
        <v>520032640</v>
      </c>
      <c r="G29" s="6" t="s">
        <v>153</v>
      </c>
      <c r="H29" s="6" t="s">
        <v>164</v>
      </c>
      <c r="I29" s="6" t="s">
        <v>154</v>
      </c>
      <c r="J29" s="6"/>
      <c r="K29" s="17">
        <v>3.7</v>
      </c>
      <c r="L29" s="6" t="s">
        <v>90</v>
      </c>
      <c r="M29" s="19">
        <v>0.04</v>
      </c>
      <c r="N29" s="8">
        <v>7.1000000000000004E-3</v>
      </c>
      <c r="O29" s="7">
        <v>150000</v>
      </c>
      <c r="P29" s="7">
        <v>119.19</v>
      </c>
      <c r="Q29" s="7">
        <v>0</v>
      </c>
      <c r="R29" s="7">
        <v>178.78</v>
      </c>
      <c r="S29" s="8">
        <v>1E-4</v>
      </c>
      <c r="T29" s="8">
        <v>1.3299999999999999E-2</v>
      </c>
      <c r="U29" s="8">
        <v>2.3E-3</v>
      </c>
    </row>
    <row r="30" spans="2:21">
      <c r="B30" s="6" t="s">
        <v>173</v>
      </c>
      <c r="C30" s="17">
        <v>1940543</v>
      </c>
      <c r="D30" s="6" t="s">
        <v>121</v>
      </c>
      <c r="E30" s="6"/>
      <c r="F30" s="18">
        <v>520032640</v>
      </c>
      <c r="G30" s="6" t="s">
        <v>153</v>
      </c>
      <c r="H30" s="6" t="s">
        <v>164</v>
      </c>
      <c r="I30" s="6" t="s">
        <v>154</v>
      </c>
      <c r="J30" s="6"/>
      <c r="K30" s="17">
        <v>4.57</v>
      </c>
      <c r="L30" s="6" t="s">
        <v>90</v>
      </c>
      <c r="M30" s="19">
        <v>4.2000000000000003E-2</v>
      </c>
      <c r="N30" s="8">
        <v>8.2000000000000007E-3</v>
      </c>
      <c r="O30" s="7">
        <v>569550</v>
      </c>
      <c r="P30" s="7">
        <v>118.32</v>
      </c>
      <c r="Q30" s="7">
        <v>0</v>
      </c>
      <c r="R30" s="7">
        <v>673.89</v>
      </c>
      <c r="S30" s="8">
        <v>5.9999999999999995E-4</v>
      </c>
      <c r="T30" s="8">
        <v>5.0200000000000002E-2</v>
      </c>
      <c r="U30" s="8">
        <v>8.8000000000000005E-3</v>
      </c>
    </row>
    <row r="31" spans="2:21">
      <c r="B31" s="6" t="s">
        <v>174</v>
      </c>
      <c r="C31" s="17">
        <v>1140110</v>
      </c>
      <c r="D31" s="6" t="s">
        <v>121</v>
      </c>
      <c r="E31" s="6"/>
      <c r="F31" s="18">
        <v>511659401</v>
      </c>
      <c r="G31" s="6" t="s">
        <v>168</v>
      </c>
      <c r="H31" s="6" t="s">
        <v>175</v>
      </c>
      <c r="I31" s="6" t="s">
        <v>154</v>
      </c>
      <c r="J31" s="6"/>
      <c r="K31" s="17">
        <v>2.76</v>
      </c>
      <c r="L31" s="6" t="s">
        <v>90</v>
      </c>
      <c r="M31" s="19">
        <v>0.03</v>
      </c>
      <c r="N31" s="8">
        <v>8.2000000000000007E-3</v>
      </c>
      <c r="O31" s="7">
        <v>34558.300000000003</v>
      </c>
      <c r="P31" s="7">
        <v>108.04</v>
      </c>
      <c r="Q31" s="7">
        <v>0</v>
      </c>
      <c r="R31" s="7">
        <v>37.340000000000003</v>
      </c>
      <c r="S31" s="8">
        <v>0</v>
      </c>
      <c r="T31" s="8">
        <v>2.8E-3</v>
      </c>
      <c r="U31" s="8">
        <v>5.0000000000000001E-4</v>
      </c>
    </row>
    <row r="32" spans="2:21">
      <c r="B32" s="6" t="s">
        <v>176</v>
      </c>
      <c r="C32" s="17">
        <v>1133487</v>
      </c>
      <c r="D32" s="6" t="s">
        <v>121</v>
      </c>
      <c r="E32" s="6"/>
      <c r="F32" s="18">
        <v>511659401</v>
      </c>
      <c r="G32" s="6" t="s">
        <v>168</v>
      </c>
      <c r="H32" s="6" t="s">
        <v>175</v>
      </c>
      <c r="I32" s="6" t="s">
        <v>154</v>
      </c>
      <c r="J32" s="6"/>
      <c r="K32" s="17">
        <v>6.67</v>
      </c>
      <c r="L32" s="6" t="s">
        <v>90</v>
      </c>
      <c r="M32" s="19">
        <v>2.3400000000000001E-2</v>
      </c>
      <c r="N32" s="8">
        <v>1.46E-2</v>
      </c>
      <c r="O32" s="7">
        <v>68734.05</v>
      </c>
      <c r="P32" s="7">
        <v>104.32</v>
      </c>
      <c r="Q32" s="7">
        <v>0</v>
      </c>
      <c r="R32" s="7">
        <v>71.7</v>
      </c>
      <c r="S32" s="8">
        <v>0</v>
      </c>
      <c r="T32" s="8">
        <v>5.3E-3</v>
      </c>
      <c r="U32" s="8">
        <v>8.9999999999999998E-4</v>
      </c>
    </row>
    <row r="33" spans="2:21">
      <c r="B33" s="6" t="s">
        <v>177</v>
      </c>
      <c r="C33" s="17">
        <v>7480023</v>
      </c>
      <c r="D33" s="6" t="s">
        <v>121</v>
      </c>
      <c r="E33" s="6"/>
      <c r="F33" s="18">
        <v>520029935</v>
      </c>
      <c r="G33" s="6" t="s">
        <v>153</v>
      </c>
      <c r="H33" s="6" t="s">
        <v>175</v>
      </c>
      <c r="I33" s="6" t="s">
        <v>154</v>
      </c>
      <c r="J33" s="6"/>
      <c r="K33" s="17">
        <v>1.38</v>
      </c>
      <c r="L33" s="6" t="s">
        <v>90</v>
      </c>
      <c r="M33" s="19">
        <v>5.2499999999999998E-2</v>
      </c>
      <c r="N33" s="8">
        <v>8.5000000000000006E-3</v>
      </c>
      <c r="O33" s="7">
        <v>66562.8</v>
      </c>
      <c r="P33" s="7">
        <v>134.29</v>
      </c>
      <c r="Q33" s="7">
        <v>0</v>
      </c>
      <c r="R33" s="7">
        <v>89.39</v>
      </c>
      <c r="S33" s="8">
        <v>2.0000000000000001E-4</v>
      </c>
      <c r="T33" s="8">
        <v>6.7000000000000002E-3</v>
      </c>
      <c r="U33" s="8">
        <v>1.1999999999999999E-3</v>
      </c>
    </row>
    <row r="34" spans="2:21">
      <c r="B34" s="6" t="s">
        <v>178</v>
      </c>
      <c r="C34" s="17">
        <v>7480049</v>
      </c>
      <c r="D34" s="6" t="s">
        <v>121</v>
      </c>
      <c r="E34" s="6"/>
      <c r="F34" s="18">
        <v>520029935</v>
      </c>
      <c r="G34" s="6" t="s">
        <v>153</v>
      </c>
      <c r="H34" s="6" t="s">
        <v>175</v>
      </c>
      <c r="I34" s="6" t="s">
        <v>154</v>
      </c>
      <c r="J34" s="6"/>
      <c r="K34" s="17">
        <v>2.7</v>
      </c>
      <c r="L34" s="6" t="s">
        <v>90</v>
      </c>
      <c r="M34" s="19">
        <v>4.7500000000000001E-2</v>
      </c>
      <c r="N34" s="8">
        <v>5.7999999999999996E-3</v>
      </c>
      <c r="O34" s="7">
        <v>55680</v>
      </c>
      <c r="P34" s="7">
        <v>134.94999999999999</v>
      </c>
      <c r="Q34" s="7">
        <v>0</v>
      </c>
      <c r="R34" s="7">
        <v>75.14</v>
      </c>
      <c r="S34" s="8">
        <v>1E-4</v>
      </c>
      <c r="T34" s="8">
        <v>5.5999999999999999E-3</v>
      </c>
      <c r="U34" s="8">
        <v>1E-3</v>
      </c>
    </row>
    <row r="35" spans="2:21">
      <c r="B35" s="6" t="s">
        <v>179</v>
      </c>
      <c r="C35" s="17">
        <v>1099738</v>
      </c>
      <c r="D35" s="6" t="s">
        <v>121</v>
      </c>
      <c r="E35" s="6"/>
      <c r="F35" s="18">
        <v>513834200</v>
      </c>
      <c r="G35" s="6" t="s">
        <v>180</v>
      </c>
      <c r="H35" s="6" t="s">
        <v>175</v>
      </c>
      <c r="I35" s="6" t="s">
        <v>154</v>
      </c>
      <c r="J35" s="6"/>
      <c r="K35" s="17">
        <v>2.41</v>
      </c>
      <c r="L35" s="6" t="s">
        <v>90</v>
      </c>
      <c r="M35" s="19">
        <v>4.65E-2</v>
      </c>
      <c r="N35" s="8">
        <v>7.9000000000000008E-3</v>
      </c>
      <c r="O35" s="7">
        <v>50126.48</v>
      </c>
      <c r="P35" s="7">
        <v>134.15</v>
      </c>
      <c r="Q35" s="7">
        <v>0</v>
      </c>
      <c r="R35" s="7">
        <v>67.239999999999995</v>
      </c>
      <c r="S35" s="8">
        <v>4.0000000000000002E-4</v>
      </c>
      <c r="T35" s="8">
        <v>5.0000000000000001E-3</v>
      </c>
      <c r="U35" s="8">
        <v>8.9999999999999998E-4</v>
      </c>
    </row>
    <row r="36" spans="2:21">
      <c r="B36" s="6" t="s">
        <v>181</v>
      </c>
      <c r="C36" s="17">
        <v>3900206</v>
      </c>
      <c r="D36" s="6" t="s">
        <v>121</v>
      </c>
      <c r="E36" s="6"/>
      <c r="F36" s="18">
        <v>520038506</v>
      </c>
      <c r="G36" s="6" t="s">
        <v>168</v>
      </c>
      <c r="H36" s="6" t="s">
        <v>182</v>
      </c>
      <c r="I36" s="6" t="s">
        <v>154</v>
      </c>
      <c r="J36" s="6"/>
      <c r="K36" s="17">
        <v>1.17</v>
      </c>
      <c r="L36" s="6" t="s">
        <v>90</v>
      </c>
      <c r="M36" s="19">
        <v>4.2500000000000003E-2</v>
      </c>
      <c r="N36" s="8">
        <v>9.1999999999999998E-3</v>
      </c>
      <c r="O36" s="7">
        <v>51508.81</v>
      </c>
      <c r="P36" s="7">
        <v>126.79</v>
      </c>
      <c r="Q36" s="7">
        <v>0</v>
      </c>
      <c r="R36" s="7">
        <v>65.31</v>
      </c>
      <c r="S36" s="8">
        <v>1E-4</v>
      </c>
      <c r="T36" s="8">
        <v>4.8999999999999998E-3</v>
      </c>
      <c r="U36" s="8">
        <v>8.9999999999999998E-4</v>
      </c>
    </row>
    <row r="37" spans="2:21">
      <c r="B37" s="6" t="s">
        <v>183</v>
      </c>
      <c r="C37" s="17">
        <v>1126762</v>
      </c>
      <c r="D37" s="6" t="s">
        <v>121</v>
      </c>
      <c r="E37" s="6"/>
      <c r="F37" s="18">
        <v>513668277</v>
      </c>
      <c r="G37" s="6" t="s">
        <v>153</v>
      </c>
      <c r="H37" s="6" t="s">
        <v>182</v>
      </c>
      <c r="I37" s="6" t="s">
        <v>170</v>
      </c>
      <c r="J37" s="6"/>
      <c r="K37" s="17">
        <v>0.57999999999999996</v>
      </c>
      <c r="L37" s="6" t="s">
        <v>90</v>
      </c>
      <c r="M37" s="19">
        <v>1.6E-2</v>
      </c>
      <c r="N37" s="8">
        <v>1.03E-2</v>
      </c>
      <c r="O37" s="7">
        <v>66812.7</v>
      </c>
      <c r="P37" s="7">
        <v>103.6</v>
      </c>
      <c r="Q37" s="7">
        <v>0</v>
      </c>
      <c r="R37" s="7">
        <v>69.22</v>
      </c>
      <c r="S37" s="8">
        <v>1E-4</v>
      </c>
      <c r="T37" s="8">
        <v>5.1999999999999998E-3</v>
      </c>
      <c r="U37" s="8">
        <v>8.9999999999999998E-4</v>
      </c>
    </row>
    <row r="38" spans="2:21">
      <c r="B38" s="6" t="s">
        <v>184</v>
      </c>
      <c r="C38" s="17">
        <v>1139492</v>
      </c>
      <c r="D38" s="6" t="s">
        <v>121</v>
      </c>
      <c r="E38" s="6"/>
      <c r="F38" s="18">
        <v>513668277</v>
      </c>
      <c r="G38" s="6" t="s">
        <v>153</v>
      </c>
      <c r="H38" s="6" t="s">
        <v>182</v>
      </c>
      <c r="I38" s="6" t="s">
        <v>170</v>
      </c>
      <c r="J38" s="6"/>
      <c r="K38" s="17">
        <v>4.08</v>
      </c>
      <c r="L38" s="6" t="s">
        <v>90</v>
      </c>
      <c r="M38" s="19">
        <v>9.4999999999999998E-3</v>
      </c>
      <c r="N38" s="8">
        <v>7.7999999999999996E-3</v>
      </c>
      <c r="O38" s="7">
        <v>106000</v>
      </c>
      <c r="P38" s="7">
        <v>101.28</v>
      </c>
      <c r="Q38" s="7">
        <v>0</v>
      </c>
      <c r="R38" s="7">
        <v>107.36</v>
      </c>
      <c r="S38" s="8">
        <v>1E-4</v>
      </c>
      <c r="T38" s="8">
        <v>8.0000000000000002E-3</v>
      </c>
      <c r="U38" s="8">
        <v>1.4E-3</v>
      </c>
    </row>
    <row r="39" spans="2:21">
      <c r="B39" s="6" t="s">
        <v>185</v>
      </c>
      <c r="C39" s="17">
        <v>1097385</v>
      </c>
      <c r="D39" s="6" t="s">
        <v>121</v>
      </c>
      <c r="E39" s="6"/>
      <c r="F39" s="18">
        <v>520026683</v>
      </c>
      <c r="G39" s="6" t="s">
        <v>168</v>
      </c>
      <c r="H39" s="6" t="s">
        <v>182</v>
      </c>
      <c r="I39" s="6" t="s">
        <v>170</v>
      </c>
      <c r="J39" s="6"/>
      <c r="K39" s="17">
        <v>1.5</v>
      </c>
      <c r="L39" s="6" t="s">
        <v>90</v>
      </c>
      <c r="M39" s="19">
        <v>4.9500000000000002E-2</v>
      </c>
      <c r="N39" s="8">
        <v>8.5000000000000006E-3</v>
      </c>
      <c r="O39" s="7">
        <v>10913.56</v>
      </c>
      <c r="P39" s="7">
        <v>125.56</v>
      </c>
      <c r="Q39" s="7">
        <v>0.64</v>
      </c>
      <c r="R39" s="7">
        <v>14.34</v>
      </c>
      <c r="S39" s="8">
        <v>0</v>
      </c>
      <c r="T39" s="8">
        <v>1.1000000000000001E-3</v>
      </c>
      <c r="U39" s="8">
        <v>2.0000000000000001E-4</v>
      </c>
    </row>
    <row r="40" spans="2:21">
      <c r="B40" s="6" t="s">
        <v>186</v>
      </c>
      <c r="C40" s="17">
        <v>1117357</v>
      </c>
      <c r="D40" s="6" t="s">
        <v>121</v>
      </c>
      <c r="E40" s="6"/>
      <c r="F40" s="18">
        <v>520026683</v>
      </c>
      <c r="G40" s="6" t="s">
        <v>168</v>
      </c>
      <c r="H40" s="6" t="s">
        <v>182</v>
      </c>
      <c r="I40" s="6" t="s">
        <v>170</v>
      </c>
      <c r="J40" s="6"/>
      <c r="K40" s="17">
        <v>1.94</v>
      </c>
      <c r="L40" s="6" t="s">
        <v>90</v>
      </c>
      <c r="M40" s="19">
        <v>4.9000000000000002E-2</v>
      </c>
      <c r="N40" s="8">
        <v>8.0999999999999996E-3</v>
      </c>
      <c r="O40" s="7">
        <v>14948</v>
      </c>
      <c r="P40" s="7">
        <v>119.11</v>
      </c>
      <c r="Q40" s="7">
        <v>0</v>
      </c>
      <c r="R40" s="7">
        <v>17.8</v>
      </c>
      <c r="S40" s="8">
        <v>0</v>
      </c>
      <c r="T40" s="8">
        <v>1.2999999999999999E-3</v>
      </c>
      <c r="U40" s="8">
        <v>2.0000000000000001E-4</v>
      </c>
    </row>
    <row r="41" spans="2:21">
      <c r="B41" s="6" t="s">
        <v>187</v>
      </c>
      <c r="C41" s="17">
        <v>7590110</v>
      </c>
      <c r="D41" s="6" t="s">
        <v>121</v>
      </c>
      <c r="E41" s="6"/>
      <c r="F41" s="18">
        <v>520001736</v>
      </c>
      <c r="G41" s="6" t="s">
        <v>168</v>
      </c>
      <c r="H41" s="6" t="s">
        <v>182</v>
      </c>
      <c r="I41" s="6" t="s">
        <v>154</v>
      </c>
      <c r="J41" s="6"/>
      <c r="K41" s="17">
        <v>0.74</v>
      </c>
      <c r="L41" s="6" t="s">
        <v>90</v>
      </c>
      <c r="M41" s="19">
        <v>4.5499999999999999E-2</v>
      </c>
      <c r="N41" s="8">
        <v>1.03E-2</v>
      </c>
      <c r="O41" s="7">
        <v>14327.8</v>
      </c>
      <c r="P41" s="7">
        <v>125.27</v>
      </c>
      <c r="Q41" s="7">
        <v>0</v>
      </c>
      <c r="R41" s="7">
        <v>17.95</v>
      </c>
      <c r="S41" s="8">
        <v>1E-4</v>
      </c>
      <c r="T41" s="8">
        <v>1.2999999999999999E-3</v>
      </c>
      <c r="U41" s="8">
        <v>2.0000000000000001E-4</v>
      </c>
    </row>
    <row r="42" spans="2:21">
      <c r="B42" s="6" t="s">
        <v>188</v>
      </c>
      <c r="C42" s="17">
        <v>7590128</v>
      </c>
      <c r="D42" s="6" t="s">
        <v>121</v>
      </c>
      <c r="E42" s="6"/>
      <c r="F42" s="18">
        <v>520001736</v>
      </c>
      <c r="G42" s="6" t="s">
        <v>168</v>
      </c>
      <c r="H42" s="6" t="s">
        <v>182</v>
      </c>
      <c r="I42" s="6" t="s">
        <v>154</v>
      </c>
      <c r="J42" s="6"/>
      <c r="K42" s="17">
        <v>5.52</v>
      </c>
      <c r="L42" s="6" t="s">
        <v>90</v>
      </c>
      <c r="M42" s="19">
        <v>4.7500000000000001E-2</v>
      </c>
      <c r="N42" s="8">
        <v>1.5599999999999999E-2</v>
      </c>
      <c r="O42" s="7">
        <v>72847</v>
      </c>
      <c r="P42" s="7">
        <v>144.94999999999999</v>
      </c>
      <c r="Q42" s="7">
        <v>0</v>
      </c>
      <c r="R42" s="7">
        <v>105.59</v>
      </c>
      <c r="S42" s="8">
        <v>0</v>
      </c>
      <c r="T42" s="8">
        <v>7.9000000000000008E-3</v>
      </c>
      <c r="U42" s="8">
        <v>1.4E-3</v>
      </c>
    </row>
    <row r="43" spans="2:21">
      <c r="B43" s="6" t="s">
        <v>189</v>
      </c>
      <c r="C43" s="17">
        <v>1260306</v>
      </c>
      <c r="D43" s="6" t="s">
        <v>121</v>
      </c>
      <c r="E43" s="6"/>
      <c r="F43" s="18">
        <v>520033234</v>
      </c>
      <c r="G43" s="6" t="s">
        <v>168</v>
      </c>
      <c r="H43" s="6" t="s">
        <v>182</v>
      </c>
      <c r="I43" s="6" t="s">
        <v>154</v>
      </c>
      <c r="J43" s="6"/>
      <c r="K43" s="17">
        <v>0.99</v>
      </c>
      <c r="L43" s="6" t="s">
        <v>90</v>
      </c>
      <c r="M43" s="19">
        <v>4.9500000000000002E-2</v>
      </c>
      <c r="N43" s="8">
        <v>1.0800000000000001E-2</v>
      </c>
      <c r="O43" s="7">
        <v>20866.71</v>
      </c>
      <c r="P43" s="7">
        <v>128.44</v>
      </c>
      <c r="Q43" s="7">
        <v>0</v>
      </c>
      <c r="R43" s="7">
        <v>26.8</v>
      </c>
      <c r="S43" s="8">
        <v>1E-4</v>
      </c>
      <c r="T43" s="8">
        <v>2E-3</v>
      </c>
      <c r="U43" s="8">
        <v>2.9999999999999997E-4</v>
      </c>
    </row>
    <row r="44" spans="2:21">
      <c r="B44" s="6" t="s">
        <v>190</v>
      </c>
      <c r="C44" s="17">
        <v>1260546</v>
      </c>
      <c r="D44" s="6" t="s">
        <v>121</v>
      </c>
      <c r="E44" s="6"/>
      <c r="F44" s="18">
        <v>520033234</v>
      </c>
      <c r="G44" s="6" t="s">
        <v>168</v>
      </c>
      <c r="H44" s="6" t="s">
        <v>182</v>
      </c>
      <c r="I44" s="6" t="s">
        <v>154</v>
      </c>
      <c r="J44" s="6"/>
      <c r="K44" s="17">
        <v>4.6900000000000004</v>
      </c>
      <c r="L44" s="6" t="s">
        <v>90</v>
      </c>
      <c r="M44" s="19">
        <v>5.3499999999999999E-2</v>
      </c>
      <c r="N44" s="8">
        <v>2.2700000000000001E-2</v>
      </c>
      <c r="O44" s="7">
        <v>7638</v>
      </c>
      <c r="P44" s="7">
        <v>120.15</v>
      </c>
      <c r="Q44" s="7">
        <v>0</v>
      </c>
      <c r="R44" s="7">
        <v>9.18</v>
      </c>
      <c r="S44" s="8">
        <v>0</v>
      </c>
      <c r="T44" s="8">
        <v>6.9999999999999999E-4</v>
      </c>
      <c r="U44" s="8">
        <v>1E-4</v>
      </c>
    </row>
    <row r="45" spans="2:21">
      <c r="B45" s="6" t="s">
        <v>191</v>
      </c>
      <c r="C45" s="17">
        <v>1260397</v>
      </c>
      <c r="D45" s="6" t="s">
        <v>121</v>
      </c>
      <c r="E45" s="6"/>
      <c r="F45" s="18">
        <v>520033234</v>
      </c>
      <c r="G45" s="6" t="s">
        <v>168</v>
      </c>
      <c r="H45" s="6" t="s">
        <v>182</v>
      </c>
      <c r="I45" s="6" t="s">
        <v>154</v>
      </c>
      <c r="J45" s="6"/>
      <c r="K45" s="17">
        <v>2.71</v>
      </c>
      <c r="L45" s="6" t="s">
        <v>90</v>
      </c>
      <c r="M45" s="19">
        <v>5.0999999999999997E-2</v>
      </c>
      <c r="N45" s="8">
        <v>1.6199999999999999E-2</v>
      </c>
      <c r="O45" s="7">
        <v>6530</v>
      </c>
      <c r="P45" s="7">
        <v>130.99</v>
      </c>
      <c r="Q45" s="7">
        <v>0</v>
      </c>
      <c r="R45" s="7">
        <v>8.5500000000000007</v>
      </c>
      <c r="S45" s="8">
        <v>0</v>
      </c>
      <c r="T45" s="8">
        <v>5.9999999999999995E-4</v>
      </c>
      <c r="U45" s="8">
        <v>1E-4</v>
      </c>
    </row>
    <row r="46" spans="2:21">
      <c r="B46" s="6" t="s">
        <v>192</v>
      </c>
      <c r="C46" s="17">
        <v>1260462</v>
      </c>
      <c r="D46" s="6" t="s">
        <v>121</v>
      </c>
      <c r="E46" s="6"/>
      <c r="F46" s="18">
        <v>520033234</v>
      </c>
      <c r="G46" s="6" t="s">
        <v>168</v>
      </c>
      <c r="H46" s="6" t="s">
        <v>182</v>
      </c>
      <c r="I46" s="6" t="s">
        <v>154</v>
      </c>
      <c r="J46" s="6"/>
      <c r="K46" s="17">
        <v>0.99</v>
      </c>
      <c r="L46" s="6" t="s">
        <v>90</v>
      </c>
      <c r="M46" s="19">
        <v>5.2999999999999999E-2</v>
      </c>
      <c r="N46" s="8">
        <v>1.06E-2</v>
      </c>
      <c r="O46" s="7">
        <v>33949.65</v>
      </c>
      <c r="P46" s="7">
        <v>121.87</v>
      </c>
      <c r="Q46" s="7">
        <v>0</v>
      </c>
      <c r="R46" s="7">
        <v>41.37</v>
      </c>
      <c r="S46" s="8">
        <v>1E-4</v>
      </c>
      <c r="T46" s="8">
        <v>3.0999999999999999E-3</v>
      </c>
      <c r="U46" s="8">
        <v>5.0000000000000001E-4</v>
      </c>
    </row>
    <row r="47" spans="2:21">
      <c r="B47" s="6" t="s">
        <v>193</v>
      </c>
      <c r="C47" s="17">
        <v>1119825</v>
      </c>
      <c r="D47" s="6" t="s">
        <v>121</v>
      </c>
      <c r="E47" s="6"/>
      <c r="F47" s="18">
        <v>513704304</v>
      </c>
      <c r="G47" s="6" t="s">
        <v>153</v>
      </c>
      <c r="H47" s="6" t="s">
        <v>182</v>
      </c>
      <c r="I47" s="6" t="s">
        <v>154</v>
      </c>
      <c r="J47" s="6"/>
      <c r="K47" s="17">
        <v>2.94</v>
      </c>
      <c r="L47" s="6" t="s">
        <v>90</v>
      </c>
      <c r="M47" s="19">
        <v>3.5499999999999997E-2</v>
      </c>
      <c r="N47" s="8">
        <v>7.1999999999999998E-3</v>
      </c>
      <c r="O47" s="7">
        <v>34125</v>
      </c>
      <c r="P47" s="7">
        <v>120.06</v>
      </c>
      <c r="Q47" s="7">
        <v>0</v>
      </c>
      <c r="R47" s="7">
        <v>40.97</v>
      </c>
      <c r="S47" s="8">
        <v>1E-4</v>
      </c>
      <c r="T47" s="8">
        <v>3.0999999999999999E-3</v>
      </c>
      <c r="U47" s="8">
        <v>5.0000000000000001E-4</v>
      </c>
    </row>
    <row r="48" spans="2:21">
      <c r="B48" s="6" t="s">
        <v>194</v>
      </c>
      <c r="C48" s="17">
        <v>1134147</v>
      </c>
      <c r="D48" s="6" t="s">
        <v>121</v>
      </c>
      <c r="E48" s="6"/>
      <c r="F48" s="18">
        <v>513704304</v>
      </c>
      <c r="G48" s="6" t="s">
        <v>153</v>
      </c>
      <c r="H48" s="6" t="s">
        <v>182</v>
      </c>
      <c r="I48" s="6" t="s">
        <v>154</v>
      </c>
      <c r="J48" s="6"/>
      <c r="K48" s="17">
        <v>6.23</v>
      </c>
      <c r="L48" s="6" t="s">
        <v>90</v>
      </c>
      <c r="M48" s="19">
        <v>1.4999999999999999E-2</v>
      </c>
      <c r="N48" s="8">
        <v>1.2200000000000001E-2</v>
      </c>
      <c r="O48" s="7">
        <v>147607.38</v>
      </c>
      <c r="P48" s="7">
        <v>102.39</v>
      </c>
      <c r="Q48" s="7">
        <v>0</v>
      </c>
      <c r="R48" s="7">
        <v>151.13999999999999</v>
      </c>
      <c r="S48" s="8">
        <v>2.0000000000000001E-4</v>
      </c>
      <c r="T48" s="8">
        <v>1.1299999999999999E-2</v>
      </c>
      <c r="U48" s="8">
        <v>2E-3</v>
      </c>
    </row>
    <row r="49" spans="2:21">
      <c r="B49" s="6" t="s">
        <v>195</v>
      </c>
      <c r="C49" s="17">
        <v>1134048</v>
      </c>
      <c r="D49" s="6" t="s">
        <v>121</v>
      </c>
      <c r="E49" s="6"/>
      <c r="F49" s="18">
        <v>513834200</v>
      </c>
      <c r="G49" s="6" t="s">
        <v>180</v>
      </c>
      <c r="H49" s="6" t="s">
        <v>182</v>
      </c>
      <c r="I49" s="6" t="s">
        <v>154</v>
      </c>
      <c r="J49" s="6"/>
      <c r="K49" s="17">
        <v>10.91</v>
      </c>
      <c r="L49" s="6" t="s">
        <v>90</v>
      </c>
      <c r="M49" s="19">
        <v>2.4E-2</v>
      </c>
      <c r="N49" s="8">
        <v>2.07E-2</v>
      </c>
      <c r="O49" s="7">
        <v>33000</v>
      </c>
      <c r="P49" s="7">
        <v>103.7</v>
      </c>
      <c r="Q49" s="7">
        <v>0</v>
      </c>
      <c r="R49" s="7">
        <v>34.22</v>
      </c>
      <c r="S49" s="8">
        <v>1E-4</v>
      </c>
      <c r="T49" s="8">
        <v>2.5000000000000001E-3</v>
      </c>
      <c r="U49" s="8">
        <v>4.0000000000000002E-4</v>
      </c>
    </row>
    <row r="50" spans="2:21">
      <c r="B50" s="6" t="s">
        <v>196</v>
      </c>
      <c r="C50" s="17">
        <v>1134030</v>
      </c>
      <c r="D50" s="6" t="s">
        <v>121</v>
      </c>
      <c r="E50" s="6"/>
      <c r="F50" s="18">
        <v>513834200</v>
      </c>
      <c r="G50" s="6" t="s">
        <v>180</v>
      </c>
      <c r="H50" s="6" t="s">
        <v>182</v>
      </c>
      <c r="I50" s="6" t="s">
        <v>154</v>
      </c>
      <c r="J50" s="6"/>
      <c r="K50" s="17">
        <v>10.16</v>
      </c>
      <c r="L50" s="6" t="s">
        <v>90</v>
      </c>
      <c r="M50" s="19">
        <v>2.4E-2</v>
      </c>
      <c r="N50" s="8">
        <v>1.9900000000000001E-2</v>
      </c>
      <c r="O50" s="7">
        <v>33000</v>
      </c>
      <c r="P50" s="7">
        <v>104.28</v>
      </c>
      <c r="Q50" s="7">
        <v>0</v>
      </c>
      <c r="R50" s="7">
        <v>34.409999999999997</v>
      </c>
      <c r="S50" s="8">
        <v>1E-4</v>
      </c>
      <c r="T50" s="8">
        <v>2.5999999999999999E-3</v>
      </c>
      <c r="U50" s="8">
        <v>4.0000000000000002E-4</v>
      </c>
    </row>
    <row r="51" spans="2:21">
      <c r="B51" s="6" t="s">
        <v>197</v>
      </c>
      <c r="C51" s="17">
        <v>1120120</v>
      </c>
      <c r="D51" s="6" t="s">
        <v>121</v>
      </c>
      <c r="E51" s="6"/>
      <c r="F51" s="18">
        <v>513754069</v>
      </c>
      <c r="G51" s="6" t="s">
        <v>180</v>
      </c>
      <c r="H51" s="6" t="s">
        <v>182</v>
      </c>
      <c r="I51" s="6" t="s">
        <v>154</v>
      </c>
      <c r="J51" s="6"/>
      <c r="K51" s="17">
        <v>6.25</v>
      </c>
      <c r="L51" s="6" t="s">
        <v>90</v>
      </c>
      <c r="M51" s="19">
        <v>3.7499999999999999E-2</v>
      </c>
      <c r="N51" s="8">
        <v>2.18E-2</v>
      </c>
      <c r="O51" s="7">
        <v>44000</v>
      </c>
      <c r="P51" s="7">
        <v>119.79</v>
      </c>
      <c r="Q51" s="7">
        <v>0</v>
      </c>
      <c r="R51" s="7">
        <v>52.71</v>
      </c>
      <c r="S51" s="8">
        <v>1E-4</v>
      </c>
      <c r="T51" s="8">
        <v>3.8999999999999998E-3</v>
      </c>
      <c r="U51" s="8">
        <v>6.9999999999999999E-4</v>
      </c>
    </row>
    <row r="52" spans="2:21">
      <c r="B52" s="6" t="s">
        <v>198</v>
      </c>
      <c r="C52" s="17">
        <v>1136050</v>
      </c>
      <c r="D52" s="6" t="s">
        <v>121</v>
      </c>
      <c r="E52" s="6"/>
      <c r="F52" s="18">
        <v>513754069</v>
      </c>
      <c r="G52" s="6" t="s">
        <v>180</v>
      </c>
      <c r="H52" s="6" t="s">
        <v>182</v>
      </c>
      <c r="I52" s="6" t="s">
        <v>170</v>
      </c>
      <c r="J52" s="6"/>
      <c r="K52" s="17">
        <v>7.33</v>
      </c>
      <c r="L52" s="6" t="s">
        <v>90</v>
      </c>
      <c r="M52" s="19">
        <v>2.4799999999999999E-2</v>
      </c>
      <c r="N52" s="8">
        <v>1.7999999999999999E-2</v>
      </c>
      <c r="O52" s="7">
        <v>29000</v>
      </c>
      <c r="P52" s="7">
        <v>106.15</v>
      </c>
      <c r="Q52" s="7">
        <v>0</v>
      </c>
      <c r="R52" s="7">
        <v>30.78</v>
      </c>
      <c r="S52" s="8">
        <v>1E-4</v>
      </c>
      <c r="T52" s="8">
        <v>2.3E-3</v>
      </c>
      <c r="U52" s="8">
        <v>4.0000000000000002E-4</v>
      </c>
    </row>
    <row r="53" spans="2:21">
      <c r="B53" s="6" t="s">
        <v>199</v>
      </c>
      <c r="C53" s="17">
        <v>3230224</v>
      </c>
      <c r="D53" s="6" t="s">
        <v>121</v>
      </c>
      <c r="E53" s="6"/>
      <c r="F53" s="18">
        <v>520037789</v>
      </c>
      <c r="G53" s="6" t="s">
        <v>168</v>
      </c>
      <c r="H53" s="6" t="s">
        <v>182</v>
      </c>
      <c r="I53" s="6" t="s">
        <v>154</v>
      </c>
      <c r="J53" s="6"/>
      <c r="K53" s="17">
        <v>2.99</v>
      </c>
      <c r="L53" s="6" t="s">
        <v>90</v>
      </c>
      <c r="M53" s="19">
        <v>5.8500000000000003E-2</v>
      </c>
      <c r="N53" s="8">
        <v>1.2E-2</v>
      </c>
      <c r="O53" s="7">
        <v>168049.84</v>
      </c>
      <c r="P53" s="7">
        <v>123.77</v>
      </c>
      <c r="Q53" s="7">
        <v>0</v>
      </c>
      <c r="R53" s="7">
        <v>208</v>
      </c>
      <c r="S53" s="8">
        <v>1E-4</v>
      </c>
      <c r="T53" s="8">
        <v>1.55E-2</v>
      </c>
      <c r="U53" s="8">
        <v>2.7000000000000001E-3</v>
      </c>
    </row>
    <row r="54" spans="2:21">
      <c r="B54" s="6" t="s">
        <v>200</v>
      </c>
      <c r="C54" s="17">
        <v>3230166</v>
      </c>
      <c r="D54" s="6" t="s">
        <v>121</v>
      </c>
      <c r="E54" s="6"/>
      <c r="F54" s="18">
        <v>520037789</v>
      </c>
      <c r="G54" s="6" t="s">
        <v>168</v>
      </c>
      <c r="H54" s="6" t="s">
        <v>182</v>
      </c>
      <c r="I54" s="6" t="s">
        <v>154</v>
      </c>
      <c r="J54" s="6"/>
      <c r="K54" s="17">
        <v>4.12</v>
      </c>
      <c r="L54" s="6" t="s">
        <v>90</v>
      </c>
      <c r="M54" s="19">
        <v>2.5499999999999998E-2</v>
      </c>
      <c r="N54" s="8">
        <v>1.21E-2</v>
      </c>
      <c r="O54" s="7">
        <v>107666.61</v>
      </c>
      <c r="P54" s="7">
        <v>106.34</v>
      </c>
      <c r="Q54" s="7">
        <v>1.38</v>
      </c>
      <c r="R54" s="7">
        <v>115.87</v>
      </c>
      <c r="S54" s="8">
        <v>1E-4</v>
      </c>
      <c r="T54" s="8">
        <v>8.6E-3</v>
      </c>
      <c r="U54" s="8">
        <v>1.5E-3</v>
      </c>
    </row>
    <row r="55" spans="2:21">
      <c r="B55" s="6" t="s">
        <v>201</v>
      </c>
      <c r="C55" s="17">
        <v>3230083</v>
      </c>
      <c r="D55" s="6" t="s">
        <v>121</v>
      </c>
      <c r="E55" s="6"/>
      <c r="F55" s="18">
        <v>520037789</v>
      </c>
      <c r="G55" s="6" t="s">
        <v>168</v>
      </c>
      <c r="H55" s="6" t="s">
        <v>182</v>
      </c>
      <c r="I55" s="6" t="s">
        <v>154</v>
      </c>
      <c r="J55" s="6"/>
      <c r="K55" s="17">
        <v>0.17</v>
      </c>
      <c r="L55" s="6" t="s">
        <v>90</v>
      </c>
      <c r="M55" s="19">
        <v>4.7E-2</v>
      </c>
      <c r="N55" s="8">
        <v>9.5999999999999992E-3</v>
      </c>
      <c r="O55" s="7">
        <v>17274.04</v>
      </c>
      <c r="P55" s="7">
        <v>118.8</v>
      </c>
      <c r="Q55" s="7">
        <v>0</v>
      </c>
      <c r="R55" s="7">
        <v>20.52</v>
      </c>
      <c r="S55" s="8">
        <v>1E-4</v>
      </c>
      <c r="T55" s="8">
        <v>1.5E-3</v>
      </c>
      <c r="U55" s="8">
        <v>2.9999999999999997E-4</v>
      </c>
    </row>
    <row r="56" spans="2:21">
      <c r="B56" s="6" t="s">
        <v>202</v>
      </c>
      <c r="C56" s="17">
        <v>3230091</v>
      </c>
      <c r="D56" s="6" t="s">
        <v>121</v>
      </c>
      <c r="E56" s="6"/>
      <c r="F56" s="18">
        <v>520037789</v>
      </c>
      <c r="G56" s="6" t="s">
        <v>168</v>
      </c>
      <c r="H56" s="6" t="s">
        <v>182</v>
      </c>
      <c r="I56" s="6" t="s">
        <v>154</v>
      </c>
      <c r="J56" s="6"/>
      <c r="K56" s="17">
        <v>2.79</v>
      </c>
      <c r="L56" s="6" t="s">
        <v>90</v>
      </c>
      <c r="M56" s="19">
        <v>5.0999999999999997E-2</v>
      </c>
      <c r="N56" s="8">
        <v>6.7000000000000002E-3</v>
      </c>
      <c r="O56" s="7">
        <v>41267</v>
      </c>
      <c r="P56" s="7">
        <v>124.69</v>
      </c>
      <c r="Q56" s="7">
        <v>1.1599999999999999</v>
      </c>
      <c r="R56" s="7">
        <v>52.62</v>
      </c>
      <c r="S56" s="8">
        <v>1E-4</v>
      </c>
      <c r="T56" s="8">
        <v>3.8999999999999998E-3</v>
      </c>
      <c r="U56" s="8">
        <v>6.9999999999999999E-4</v>
      </c>
    </row>
    <row r="57" spans="2:21">
      <c r="B57" s="6" t="s">
        <v>203</v>
      </c>
      <c r="C57" s="17">
        <v>1139542</v>
      </c>
      <c r="D57" s="6" t="s">
        <v>121</v>
      </c>
      <c r="E57" s="6"/>
      <c r="F57" s="18">
        <v>510216054</v>
      </c>
      <c r="G57" s="6" t="s">
        <v>204</v>
      </c>
      <c r="H57" s="6" t="s">
        <v>182</v>
      </c>
      <c r="I57" s="6" t="s">
        <v>154</v>
      </c>
      <c r="J57" s="6"/>
      <c r="K57" s="17">
        <v>5.58</v>
      </c>
      <c r="L57" s="6" t="s">
        <v>90</v>
      </c>
      <c r="M57" s="19">
        <v>1.9400000000000001E-2</v>
      </c>
      <c r="N57" s="8">
        <v>1.3299999999999999E-2</v>
      </c>
      <c r="O57" s="7">
        <v>44000</v>
      </c>
      <c r="P57" s="7">
        <v>103.89</v>
      </c>
      <c r="Q57" s="7">
        <v>0</v>
      </c>
      <c r="R57" s="7">
        <v>45.71</v>
      </c>
      <c r="S57" s="8">
        <v>1E-4</v>
      </c>
      <c r="T57" s="8">
        <v>3.3999999999999998E-3</v>
      </c>
      <c r="U57" s="8">
        <v>5.9999999999999995E-4</v>
      </c>
    </row>
    <row r="58" spans="2:21">
      <c r="B58" s="6" t="s">
        <v>205</v>
      </c>
      <c r="C58" s="17">
        <v>1120021</v>
      </c>
      <c r="D58" s="6" t="s">
        <v>121</v>
      </c>
      <c r="E58" s="6"/>
      <c r="F58" s="18">
        <v>513821488</v>
      </c>
      <c r="G58" s="6" t="s">
        <v>168</v>
      </c>
      <c r="H58" s="6" t="s">
        <v>182</v>
      </c>
      <c r="I58" s="6" t="s">
        <v>154</v>
      </c>
      <c r="J58" s="6"/>
      <c r="K58" s="17">
        <v>2.0299999999999998</v>
      </c>
      <c r="L58" s="6" t="s">
        <v>90</v>
      </c>
      <c r="M58" s="19">
        <v>3.9E-2</v>
      </c>
      <c r="N58" s="8">
        <v>8.6E-3</v>
      </c>
      <c r="O58" s="7">
        <v>38372.1</v>
      </c>
      <c r="P58" s="7">
        <v>115</v>
      </c>
      <c r="Q58" s="7">
        <v>0</v>
      </c>
      <c r="R58" s="7">
        <v>44.13</v>
      </c>
      <c r="S58" s="8">
        <v>1E-4</v>
      </c>
      <c r="T58" s="8">
        <v>3.3E-3</v>
      </c>
      <c r="U58" s="8">
        <v>5.9999999999999995E-4</v>
      </c>
    </row>
    <row r="59" spans="2:21">
      <c r="B59" s="6" t="s">
        <v>206</v>
      </c>
      <c r="C59" s="17">
        <v>1124080</v>
      </c>
      <c r="D59" s="6" t="s">
        <v>121</v>
      </c>
      <c r="E59" s="6"/>
      <c r="F59" s="18">
        <v>513668277</v>
      </c>
      <c r="G59" s="6" t="s">
        <v>153</v>
      </c>
      <c r="H59" s="6" t="s">
        <v>207</v>
      </c>
      <c r="I59" s="6" t="s">
        <v>170</v>
      </c>
      <c r="J59" s="6"/>
      <c r="K59" s="17">
        <v>2.91</v>
      </c>
      <c r="L59" s="6" t="s">
        <v>90</v>
      </c>
      <c r="M59" s="19">
        <v>4.1500000000000002E-2</v>
      </c>
      <c r="N59" s="8">
        <v>8.3000000000000001E-3</v>
      </c>
      <c r="O59" s="7">
        <v>1766</v>
      </c>
      <c r="P59" s="7">
        <v>113.25</v>
      </c>
      <c r="Q59" s="7">
        <v>0.08</v>
      </c>
      <c r="R59" s="7">
        <v>2.08</v>
      </c>
      <c r="S59" s="8">
        <v>0</v>
      </c>
      <c r="T59" s="8">
        <v>2.0000000000000001E-4</v>
      </c>
      <c r="U59" s="8">
        <v>0</v>
      </c>
    </row>
    <row r="60" spans="2:21">
      <c r="B60" s="6" t="s">
        <v>208</v>
      </c>
      <c r="C60" s="17">
        <v>1141050</v>
      </c>
      <c r="D60" s="6" t="s">
        <v>121</v>
      </c>
      <c r="E60" s="6"/>
      <c r="F60" s="18">
        <v>513623314</v>
      </c>
      <c r="G60" s="6" t="s">
        <v>209</v>
      </c>
      <c r="H60" s="6" t="s">
        <v>207</v>
      </c>
      <c r="I60" s="6" t="s">
        <v>170</v>
      </c>
      <c r="J60" s="6"/>
      <c r="K60" s="17">
        <v>6.78</v>
      </c>
      <c r="L60" s="6" t="s">
        <v>90</v>
      </c>
      <c r="M60" s="19">
        <v>1.95E-2</v>
      </c>
      <c r="N60" s="8">
        <v>2.1299999999999999E-2</v>
      </c>
      <c r="O60" s="7">
        <v>75000</v>
      </c>
      <c r="P60" s="7">
        <v>99.35</v>
      </c>
      <c r="Q60" s="7">
        <v>0</v>
      </c>
      <c r="R60" s="7">
        <v>74.510000000000005</v>
      </c>
      <c r="S60" s="8">
        <v>2.0000000000000001E-4</v>
      </c>
      <c r="T60" s="8">
        <v>5.5999999999999999E-3</v>
      </c>
      <c r="U60" s="8">
        <v>1E-3</v>
      </c>
    </row>
    <row r="61" spans="2:21">
      <c r="B61" s="6" t="s">
        <v>210</v>
      </c>
      <c r="C61" s="17">
        <v>1106947</v>
      </c>
      <c r="D61" s="6" t="s">
        <v>121</v>
      </c>
      <c r="E61" s="6"/>
      <c r="F61" s="18">
        <v>513623314</v>
      </c>
      <c r="G61" s="6" t="s">
        <v>168</v>
      </c>
      <c r="H61" s="6" t="s">
        <v>207</v>
      </c>
      <c r="I61" s="6" t="s">
        <v>170</v>
      </c>
      <c r="J61" s="6"/>
      <c r="K61" s="17">
        <v>1.22</v>
      </c>
      <c r="L61" s="6" t="s">
        <v>90</v>
      </c>
      <c r="M61" s="19">
        <v>4.8500000000000001E-2</v>
      </c>
      <c r="N61" s="8">
        <v>1.0699999999999999E-2</v>
      </c>
      <c r="O61" s="7">
        <v>12080.4</v>
      </c>
      <c r="P61" s="7">
        <v>127.85</v>
      </c>
      <c r="Q61" s="7">
        <v>0</v>
      </c>
      <c r="R61" s="7">
        <v>15.44</v>
      </c>
      <c r="S61" s="8">
        <v>0</v>
      </c>
      <c r="T61" s="8">
        <v>1.1999999999999999E-3</v>
      </c>
      <c r="U61" s="8">
        <v>2.0000000000000001E-4</v>
      </c>
    </row>
    <row r="62" spans="2:21">
      <c r="B62" s="6" t="s">
        <v>211</v>
      </c>
      <c r="C62" s="17">
        <v>1118033</v>
      </c>
      <c r="D62" s="6" t="s">
        <v>121</v>
      </c>
      <c r="E62" s="6"/>
      <c r="F62" s="18">
        <v>513623314</v>
      </c>
      <c r="G62" s="6" t="s">
        <v>168</v>
      </c>
      <c r="H62" s="6" t="s">
        <v>207</v>
      </c>
      <c r="I62" s="6" t="s">
        <v>170</v>
      </c>
      <c r="J62" s="6"/>
      <c r="K62" s="17">
        <v>2.29</v>
      </c>
      <c r="L62" s="6" t="s">
        <v>90</v>
      </c>
      <c r="M62" s="19">
        <v>3.7699999999999997E-2</v>
      </c>
      <c r="N62" s="8">
        <v>8.0999999999999996E-3</v>
      </c>
      <c r="O62" s="7">
        <v>54057.919999999998</v>
      </c>
      <c r="P62" s="7">
        <v>115.87</v>
      </c>
      <c r="Q62" s="7">
        <v>1.1100000000000001</v>
      </c>
      <c r="R62" s="7">
        <v>63.74</v>
      </c>
      <c r="S62" s="8">
        <v>1E-4</v>
      </c>
      <c r="T62" s="8">
        <v>4.7000000000000002E-3</v>
      </c>
      <c r="U62" s="8">
        <v>8.0000000000000004E-4</v>
      </c>
    </row>
    <row r="63" spans="2:21">
      <c r="B63" s="6" t="s">
        <v>212</v>
      </c>
      <c r="C63" s="17">
        <v>1129279</v>
      </c>
      <c r="D63" s="6" t="s">
        <v>121</v>
      </c>
      <c r="E63" s="6"/>
      <c r="F63" s="18">
        <v>513623314</v>
      </c>
      <c r="G63" s="6" t="s">
        <v>168</v>
      </c>
      <c r="H63" s="6" t="s">
        <v>207</v>
      </c>
      <c r="I63" s="6" t="s">
        <v>170</v>
      </c>
      <c r="J63" s="6"/>
      <c r="K63" s="17">
        <v>3.69</v>
      </c>
      <c r="L63" s="6" t="s">
        <v>90</v>
      </c>
      <c r="M63" s="19">
        <v>2.8500000000000001E-2</v>
      </c>
      <c r="N63" s="8">
        <v>1.37E-2</v>
      </c>
      <c r="O63" s="7">
        <v>119292.44</v>
      </c>
      <c r="P63" s="7">
        <v>107.33</v>
      </c>
      <c r="Q63" s="7">
        <v>0</v>
      </c>
      <c r="R63" s="7">
        <v>128.04</v>
      </c>
      <c r="S63" s="8">
        <v>2.0000000000000001E-4</v>
      </c>
      <c r="T63" s="8">
        <v>9.4999999999999998E-3</v>
      </c>
      <c r="U63" s="8">
        <v>1.6999999999999999E-3</v>
      </c>
    </row>
    <row r="64" spans="2:21">
      <c r="B64" s="6" t="s">
        <v>213</v>
      </c>
      <c r="C64" s="17">
        <v>1136084</v>
      </c>
      <c r="D64" s="6" t="s">
        <v>121</v>
      </c>
      <c r="E64" s="6"/>
      <c r="F64" s="18">
        <v>513623314</v>
      </c>
      <c r="G64" s="6" t="s">
        <v>168</v>
      </c>
      <c r="H64" s="6" t="s">
        <v>207</v>
      </c>
      <c r="I64" s="6" t="s">
        <v>170</v>
      </c>
      <c r="J64" s="6"/>
      <c r="K64" s="17">
        <v>5.78</v>
      </c>
      <c r="L64" s="6" t="s">
        <v>90</v>
      </c>
      <c r="M64" s="19">
        <v>2.5000000000000001E-2</v>
      </c>
      <c r="N64" s="8">
        <v>1.78E-2</v>
      </c>
      <c r="O64" s="7">
        <v>39731.96</v>
      </c>
      <c r="P64" s="7">
        <v>104.57</v>
      </c>
      <c r="Q64" s="7">
        <v>0</v>
      </c>
      <c r="R64" s="7">
        <v>41.55</v>
      </c>
      <c r="S64" s="8">
        <v>1E-4</v>
      </c>
      <c r="T64" s="8">
        <v>3.0999999999999999E-3</v>
      </c>
      <c r="U64" s="8">
        <v>5.0000000000000001E-4</v>
      </c>
    </row>
    <row r="65" spans="2:21">
      <c r="B65" s="6" t="s">
        <v>214</v>
      </c>
      <c r="C65" s="17">
        <v>7480098</v>
      </c>
      <c r="D65" s="6" t="s">
        <v>121</v>
      </c>
      <c r="E65" s="6"/>
      <c r="F65" s="18">
        <v>520029935</v>
      </c>
      <c r="G65" s="6" t="s">
        <v>153</v>
      </c>
      <c r="H65" s="6" t="s">
        <v>207</v>
      </c>
      <c r="I65" s="6" t="s">
        <v>154</v>
      </c>
      <c r="J65" s="6"/>
      <c r="K65" s="17">
        <v>15.96</v>
      </c>
      <c r="L65" s="6" t="s">
        <v>90</v>
      </c>
      <c r="M65" s="19">
        <v>6.4000000000000001E-2</v>
      </c>
      <c r="N65" s="8">
        <v>5.5800000000000002E-2</v>
      </c>
      <c r="O65" s="7">
        <v>51334</v>
      </c>
      <c r="P65" s="7">
        <v>131.34</v>
      </c>
      <c r="Q65" s="7">
        <v>0</v>
      </c>
      <c r="R65" s="7">
        <v>67.42</v>
      </c>
      <c r="S65" s="8">
        <v>0</v>
      </c>
      <c r="T65" s="8">
        <v>5.0000000000000001E-3</v>
      </c>
      <c r="U65" s="8">
        <v>8.9999999999999998E-4</v>
      </c>
    </row>
    <row r="66" spans="2:21">
      <c r="B66" s="6" t="s">
        <v>215</v>
      </c>
      <c r="C66" s="17">
        <v>1127422</v>
      </c>
      <c r="D66" s="6" t="s">
        <v>121</v>
      </c>
      <c r="E66" s="6"/>
      <c r="F66" s="18">
        <v>513682146</v>
      </c>
      <c r="G66" s="6" t="s">
        <v>153</v>
      </c>
      <c r="H66" s="6" t="s">
        <v>207</v>
      </c>
      <c r="I66" s="6" t="s">
        <v>154</v>
      </c>
      <c r="J66" s="6"/>
      <c r="K66" s="17">
        <v>2.4500000000000002</v>
      </c>
      <c r="L66" s="6" t="s">
        <v>90</v>
      </c>
      <c r="M66" s="19">
        <v>0.02</v>
      </c>
      <c r="N66" s="8">
        <v>7.7000000000000002E-3</v>
      </c>
      <c r="O66" s="7">
        <v>72000</v>
      </c>
      <c r="P66" s="7">
        <v>105.37</v>
      </c>
      <c r="Q66" s="7">
        <v>0</v>
      </c>
      <c r="R66" s="7">
        <v>75.87</v>
      </c>
      <c r="S66" s="8">
        <v>1E-4</v>
      </c>
      <c r="T66" s="8">
        <v>5.7000000000000002E-3</v>
      </c>
      <c r="U66" s="8">
        <v>1E-3</v>
      </c>
    </row>
    <row r="67" spans="2:21">
      <c r="B67" s="6" t="s">
        <v>216</v>
      </c>
      <c r="C67" s="17">
        <v>6130207</v>
      </c>
      <c r="D67" s="6" t="s">
        <v>121</v>
      </c>
      <c r="E67" s="6"/>
      <c r="F67" s="18">
        <v>520017807</v>
      </c>
      <c r="G67" s="6" t="s">
        <v>168</v>
      </c>
      <c r="H67" s="6" t="s">
        <v>207</v>
      </c>
      <c r="I67" s="6" t="s">
        <v>170</v>
      </c>
      <c r="J67" s="6"/>
      <c r="K67" s="17">
        <v>7.01</v>
      </c>
      <c r="L67" s="6" t="s">
        <v>90</v>
      </c>
      <c r="M67" s="19">
        <v>1.5800000000000002E-2</v>
      </c>
      <c r="N67" s="8">
        <v>1.78E-2</v>
      </c>
      <c r="O67" s="7">
        <v>83600</v>
      </c>
      <c r="P67" s="7">
        <v>99.36</v>
      </c>
      <c r="Q67" s="7">
        <v>0</v>
      </c>
      <c r="R67" s="7">
        <v>83.06</v>
      </c>
      <c r="S67" s="8">
        <v>2.0000000000000001E-4</v>
      </c>
      <c r="T67" s="8">
        <v>6.1999999999999998E-3</v>
      </c>
      <c r="U67" s="8">
        <v>1.1000000000000001E-3</v>
      </c>
    </row>
    <row r="68" spans="2:21">
      <c r="B68" s="6" t="s">
        <v>217</v>
      </c>
      <c r="C68" s="17">
        <v>6990188</v>
      </c>
      <c r="D68" s="6" t="s">
        <v>121</v>
      </c>
      <c r="E68" s="6"/>
      <c r="F68" s="18">
        <v>520025438</v>
      </c>
      <c r="G68" s="6" t="s">
        <v>168</v>
      </c>
      <c r="H68" s="6" t="s">
        <v>207</v>
      </c>
      <c r="I68" s="6" t="s">
        <v>170</v>
      </c>
      <c r="J68" s="6"/>
      <c r="K68" s="17">
        <v>3.31</v>
      </c>
      <c r="L68" s="6" t="s">
        <v>90</v>
      </c>
      <c r="M68" s="19">
        <v>4.9500000000000002E-2</v>
      </c>
      <c r="N68" s="8">
        <v>1.4200000000000001E-2</v>
      </c>
      <c r="O68" s="7">
        <v>4444.4399999999996</v>
      </c>
      <c r="P68" s="7">
        <v>113.39</v>
      </c>
      <c r="Q68" s="7">
        <v>0</v>
      </c>
      <c r="R68" s="7">
        <v>5.04</v>
      </c>
      <c r="S68" s="8">
        <v>0</v>
      </c>
      <c r="T68" s="8">
        <v>4.0000000000000002E-4</v>
      </c>
      <c r="U68" s="8">
        <v>1E-4</v>
      </c>
    </row>
    <row r="69" spans="2:21">
      <c r="B69" s="6" t="s">
        <v>218</v>
      </c>
      <c r="C69" s="17">
        <v>1138973</v>
      </c>
      <c r="D69" s="6" t="s">
        <v>121</v>
      </c>
      <c r="E69" s="6"/>
      <c r="F69" s="18">
        <v>513992529</v>
      </c>
      <c r="G69" s="6" t="s">
        <v>168</v>
      </c>
      <c r="H69" s="6" t="s">
        <v>207</v>
      </c>
      <c r="I69" s="6" t="s">
        <v>170</v>
      </c>
      <c r="J69" s="6"/>
      <c r="K69" s="17">
        <v>6.89</v>
      </c>
      <c r="L69" s="6" t="s">
        <v>90</v>
      </c>
      <c r="M69" s="19">
        <v>1.9599999999999999E-2</v>
      </c>
      <c r="N69" s="8">
        <v>2.06E-2</v>
      </c>
      <c r="O69" s="7">
        <v>46000</v>
      </c>
      <c r="P69" s="7">
        <v>99.9</v>
      </c>
      <c r="Q69" s="7">
        <v>0</v>
      </c>
      <c r="R69" s="7">
        <v>45.95</v>
      </c>
      <c r="S69" s="8">
        <v>1E-4</v>
      </c>
      <c r="T69" s="8">
        <v>3.3999999999999998E-3</v>
      </c>
      <c r="U69" s="8">
        <v>5.9999999999999995E-4</v>
      </c>
    </row>
    <row r="70" spans="2:21">
      <c r="B70" s="6" t="s">
        <v>219</v>
      </c>
      <c r="C70" s="17">
        <v>1107333</v>
      </c>
      <c r="D70" s="6" t="s">
        <v>121</v>
      </c>
      <c r="E70" s="6"/>
      <c r="F70" s="18">
        <v>511930125</v>
      </c>
      <c r="G70" s="6" t="s">
        <v>220</v>
      </c>
      <c r="H70" s="6" t="s">
        <v>207</v>
      </c>
      <c r="I70" s="6" t="s">
        <v>154</v>
      </c>
      <c r="J70" s="6"/>
      <c r="K70" s="17">
        <v>0.01</v>
      </c>
      <c r="L70" s="6" t="s">
        <v>90</v>
      </c>
      <c r="M70" s="19">
        <v>5.1900000000000002E-2</v>
      </c>
      <c r="N70" s="8">
        <v>-0.60740000000000005</v>
      </c>
      <c r="O70" s="7">
        <v>21612.27</v>
      </c>
      <c r="P70" s="7">
        <v>122.99</v>
      </c>
      <c r="Q70" s="7">
        <v>0</v>
      </c>
      <c r="R70" s="7">
        <v>26.58</v>
      </c>
      <c r="S70" s="8">
        <v>1E-4</v>
      </c>
      <c r="T70" s="8">
        <v>2E-3</v>
      </c>
      <c r="U70" s="8">
        <v>2.9999999999999997E-4</v>
      </c>
    </row>
    <row r="71" spans="2:21">
      <c r="B71" s="6" t="s">
        <v>221</v>
      </c>
      <c r="C71" s="17">
        <v>1125996</v>
      </c>
      <c r="D71" s="6" t="s">
        <v>121</v>
      </c>
      <c r="E71" s="6"/>
      <c r="F71" s="18">
        <v>511930125</v>
      </c>
      <c r="G71" s="6" t="s">
        <v>220</v>
      </c>
      <c r="H71" s="6" t="s">
        <v>207</v>
      </c>
      <c r="I71" s="6" t="s">
        <v>154</v>
      </c>
      <c r="J71" s="6"/>
      <c r="K71" s="17">
        <v>1.49</v>
      </c>
      <c r="L71" s="6" t="s">
        <v>90</v>
      </c>
      <c r="M71" s="19">
        <v>4.5999999999999999E-2</v>
      </c>
      <c r="N71" s="8">
        <v>1.0999999999999999E-2</v>
      </c>
      <c r="O71" s="7">
        <v>33300</v>
      </c>
      <c r="P71" s="7">
        <v>108.07</v>
      </c>
      <c r="Q71" s="7">
        <v>0.79</v>
      </c>
      <c r="R71" s="7">
        <v>36.770000000000003</v>
      </c>
      <c r="S71" s="8">
        <v>1E-4</v>
      </c>
      <c r="T71" s="8">
        <v>2.7000000000000001E-3</v>
      </c>
      <c r="U71" s="8">
        <v>5.0000000000000001E-4</v>
      </c>
    </row>
    <row r="72" spans="2:21">
      <c r="B72" s="6" t="s">
        <v>222</v>
      </c>
      <c r="C72" s="17">
        <v>1132828</v>
      </c>
      <c r="D72" s="6" t="s">
        <v>121</v>
      </c>
      <c r="E72" s="6"/>
      <c r="F72" s="18">
        <v>511930125</v>
      </c>
      <c r="G72" s="6" t="s">
        <v>223</v>
      </c>
      <c r="H72" s="6" t="s">
        <v>207</v>
      </c>
      <c r="I72" s="6" t="s">
        <v>154</v>
      </c>
      <c r="J72" s="6"/>
      <c r="K72" s="17">
        <v>4.09</v>
      </c>
      <c r="L72" s="6" t="s">
        <v>90</v>
      </c>
      <c r="M72" s="19">
        <v>1.9800000000000002E-2</v>
      </c>
      <c r="N72" s="8">
        <v>1.4500000000000001E-2</v>
      </c>
      <c r="O72" s="7">
        <v>76360</v>
      </c>
      <c r="P72" s="7">
        <v>102.16</v>
      </c>
      <c r="Q72" s="7">
        <v>0.76</v>
      </c>
      <c r="R72" s="7">
        <v>78.77</v>
      </c>
      <c r="S72" s="8">
        <v>1E-4</v>
      </c>
      <c r="T72" s="8">
        <v>5.8999999999999999E-3</v>
      </c>
      <c r="U72" s="8">
        <v>1E-3</v>
      </c>
    </row>
    <row r="73" spans="2:21">
      <c r="B73" s="6" t="s">
        <v>224</v>
      </c>
      <c r="C73" s="17">
        <v>7670102</v>
      </c>
      <c r="D73" s="6" t="s">
        <v>121</v>
      </c>
      <c r="E73" s="6"/>
      <c r="F73" s="18">
        <v>520017450</v>
      </c>
      <c r="G73" s="6" t="s">
        <v>180</v>
      </c>
      <c r="H73" s="6" t="s">
        <v>207</v>
      </c>
      <c r="I73" s="6" t="s">
        <v>154</v>
      </c>
      <c r="J73" s="6"/>
      <c r="K73" s="17">
        <v>1.22</v>
      </c>
      <c r="L73" s="6" t="s">
        <v>90</v>
      </c>
      <c r="M73" s="19">
        <v>4.4999999999999998E-2</v>
      </c>
      <c r="N73" s="8">
        <v>1.0800000000000001E-2</v>
      </c>
      <c r="O73" s="7">
        <v>1243.01</v>
      </c>
      <c r="P73" s="7">
        <v>127.2</v>
      </c>
      <c r="Q73" s="7">
        <v>0</v>
      </c>
      <c r="R73" s="7">
        <v>1.58</v>
      </c>
      <c r="S73" s="8">
        <v>0</v>
      </c>
      <c r="T73" s="8">
        <v>1E-4</v>
      </c>
      <c r="U73" s="8">
        <v>0</v>
      </c>
    </row>
    <row r="74" spans="2:21">
      <c r="B74" s="6" t="s">
        <v>225</v>
      </c>
      <c r="C74" s="17">
        <v>1118827</v>
      </c>
      <c r="D74" s="6" t="s">
        <v>121</v>
      </c>
      <c r="E74" s="6"/>
      <c r="F74" s="18">
        <v>520044314</v>
      </c>
      <c r="G74" s="6" t="s">
        <v>220</v>
      </c>
      <c r="H74" s="6" t="s">
        <v>207</v>
      </c>
      <c r="I74" s="6" t="s">
        <v>154</v>
      </c>
      <c r="J74" s="6"/>
      <c r="K74" s="17">
        <v>1</v>
      </c>
      <c r="L74" s="6" t="s">
        <v>90</v>
      </c>
      <c r="M74" s="19">
        <v>3.3500000000000002E-2</v>
      </c>
      <c r="N74" s="8">
        <v>8.6999999999999994E-3</v>
      </c>
      <c r="O74" s="7">
        <v>48172</v>
      </c>
      <c r="P74" s="7">
        <v>111.38</v>
      </c>
      <c r="Q74" s="7">
        <v>0</v>
      </c>
      <c r="R74" s="7">
        <v>53.65</v>
      </c>
      <c r="S74" s="8">
        <v>1E-4</v>
      </c>
      <c r="T74" s="8">
        <v>4.0000000000000001E-3</v>
      </c>
      <c r="U74" s="8">
        <v>6.9999999999999999E-4</v>
      </c>
    </row>
    <row r="75" spans="2:21">
      <c r="B75" s="6" t="s">
        <v>226</v>
      </c>
      <c r="C75" s="17">
        <v>1119999</v>
      </c>
      <c r="D75" s="6" t="s">
        <v>121</v>
      </c>
      <c r="E75" s="6"/>
      <c r="F75" s="18">
        <v>513765859</v>
      </c>
      <c r="G75" s="6" t="s">
        <v>168</v>
      </c>
      <c r="H75" s="6" t="s">
        <v>207</v>
      </c>
      <c r="I75" s="6" t="s">
        <v>154</v>
      </c>
      <c r="J75" s="6"/>
      <c r="K75" s="17">
        <v>1.94</v>
      </c>
      <c r="L75" s="6" t="s">
        <v>90</v>
      </c>
      <c r="M75" s="19">
        <v>4.8000000000000001E-2</v>
      </c>
      <c r="N75" s="8">
        <v>1.18E-2</v>
      </c>
      <c r="O75" s="7">
        <v>100539.75</v>
      </c>
      <c r="P75" s="7">
        <v>114.4</v>
      </c>
      <c r="Q75" s="7">
        <v>0</v>
      </c>
      <c r="R75" s="7">
        <v>115.02</v>
      </c>
      <c r="S75" s="8">
        <v>2.0000000000000001E-4</v>
      </c>
      <c r="T75" s="8">
        <v>8.6E-3</v>
      </c>
      <c r="U75" s="8">
        <v>1.5E-3</v>
      </c>
    </row>
    <row r="76" spans="2:21">
      <c r="B76" s="6" t="s">
        <v>227</v>
      </c>
      <c r="C76" s="17">
        <v>1115278</v>
      </c>
      <c r="D76" s="6" t="s">
        <v>121</v>
      </c>
      <c r="E76" s="6"/>
      <c r="F76" s="18">
        <v>513668277</v>
      </c>
      <c r="G76" s="6" t="s">
        <v>153</v>
      </c>
      <c r="H76" s="6" t="s">
        <v>228</v>
      </c>
      <c r="I76" s="6" t="s">
        <v>170</v>
      </c>
      <c r="J76" s="6"/>
      <c r="K76" s="17">
        <v>18.329999999999998</v>
      </c>
      <c r="L76" s="6" t="s">
        <v>90</v>
      </c>
      <c r="M76" s="19">
        <v>5.2999999999999999E-2</v>
      </c>
      <c r="N76" s="8">
        <v>4.6600000000000003E-2</v>
      </c>
      <c r="O76" s="7">
        <v>20000</v>
      </c>
      <c r="P76" s="7">
        <v>123.33</v>
      </c>
      <c r="Q76" s="7">
        <v>0</v>
      </c>
      <c r="R76" s="7">
        <v>24.67</v>
      </c>
      <c r="S76" s="8">
        <v>1E-4</v>
      </c>
      <c r="T76" s="8">
        <v>1.8E-3</v>
      </c>
      <c r="U76" s="8">
        <v>2.9999999999999997E-4</v>
      </c>
    </row>
    <row r="77" spans="2:21">
      <c r="B77" s="6" t="s">
        <v>229</v>
      </c>
      <c r="C77" s="17">
        <v>3870102</v>
      </c>
      <c r="D77" s="6" t="s">
        <v>121</v>
      </c>
      <c r="E77" s="6"/>
      <c r="F77" s="18">
        <v>520038894</v>
      </c>
      <c r="G77" s="6" t="s">
        <v>168</v>
      </c>
      <c r="H77" s="6" t="s">
        <v>228</v>
      </c>
      <c r="I77" s="6" t="s">
        <v>170</v>
      </c>
      <c r="J77" s="6"/>
      <c r="K77" s="17">
        <v>2.84</v>
      </c>
      <c r="L77" s="6" t="s">
        <v>90</v>
      </c>
      <c r="M77" s="19">
        <v>1.8499999999999999E-2</v>
      </c>
      <c r="N77" s="8">
        <v>1.5599999999999999E-2</v>
      </c>
      <c r="O77" s="7">
        <v>94940</v>
      </c>
      <c r="P77" s="7">
        <v>100.98</v>
      </c>
      <c r="Q77" s="7">
        <v>0</v>
      </c>
      <c r="R77" s="7">
        <v>95.87</v>
      </c>
      <c r="S77" s="8">
        <v>5.0000000000000001E-4</v>
      </c>
      <c r="T77" s="8">
        <v>7.1000000000000004E-3</v>
      </c>
      <c r="U77" s="8">
        <v>1.2999999999999999E-3</v>
      </c>
    </row>
    <row r="78" spans="2:21">
      <c r="B78" s="6" t="s">
        <v>230</v>
      </c>
      <c r="C78" s="17">
        <v>5760160</v>
      </c>
      <c r="D78" s="6" t="s">
        <v>121</v>
      </c>
      <c r="E78" s="6"/>
      <c r="F78" s="18">
        <v>520028010</v>
      </c>
      <c r="G78" s="6" t="s">
        <v>231</v>
      </c>
      <c r="H78" s="6" t="s">
        <v>228</v>
      </c>
      <c r="I78" s="6" t="s">
        <v>154</v>
      </c>
      <c r="J78" s="6"/>
      <c r="K78" s="17">
        <v>2.1</v>
      </c>
      <c r="L78" s="6" t="s">
        <v>90</v>
      </c>
      <c r="M78" s="19">
        <v>4.9500000000000002E-2</v>
      </c>
      <c r="N78" s="8">
        <v>1.41E-2</v>
      </c>
      <c r="O78" s="7">
        <v>70324.800000000003</v>
      </c>
      <c r="P78" s="7">
        <v>131.34</v>
      </c>
      <c r="Q78" s="7">
        <v>0</v>
      </c>
      <c r="R78" s="7">
        <v>92.36</v>
      </c>
      <c r="S78" s="8">
        <v>0</v>
      </c>
      <c r="T78" s="8">
        <v>6.8999999999999999E-3</v>
      </c>
      <c r="U78" s="8">
        <v>1.1999999999999999E-3</v>
      </c>
    </row>
    <row r="79" spans="2:21">
      <c r="B79" s="6" t="s">
        <v>232</v>
      </c>
      <c r="C79" s="17">
        <v>1130632</v>
      </c>
      <c r="D79" s="6" t="s">
        <v>121</v>
      </c>
      <c r="E79" s="6"/>
      <c r="F79" s="18">
        <v>513257873</v>
      </c>
      <c r="G79" s="6" t="s">
        <v>168</v>
      </c>
      <c r="H79" s="6" t="s">
        <v>228</v>
      </c>
      <c r="I79" s="6" t="s">
        <v>154</v>
      </c>
      <c r="J79" s="6"/>
      <c r="K79" s="17">
        <v>3.66</v>
      </c>
      <c r="L79" s="6" t="s">
        <v>90</v>
      </c>
      <c r="M79" s="19">
        <v>3.3500000000000002E-2</v>
      </c>
      <c r="N79" s="8">
        <v>1.66E-2</v>
      </c>
      <c r="O79" s="7">
        <v>126114.78</v>
      </c>
      <c r="P79" s="7">
        <v>106.81</v>
      </c>
      <c r="Q79" s="7">
        <v>0</v>
      </c>
      <c r="R79" s="7">
        <v>134.69999999999999</v>
      </c>
      <c r="S79" s="8">
        <v>2.9999999999999997E-4</v>
      </c>
      <c r="T79" s="8">
        <v>0.01</v>
      </c>
      <c r="U79" s="8">
        <v>1.8E-3</v>
      </c>
    </row>
    <row r="80" spans="2:21">
      <c r="B80" s="6" t="s">
        <v>233</v>
      </c>
      <c r="C80" s="17">
        <v>6990154</v>
      </c>
      <c r="D80" s="6" t="s">
        <v>121</v>
      </c>
      <c r="E80" s="6"/>
      <c r="F80" s="18">
        <v>520025438</v>
      </c>
      <c r="G80" s="6" t="s">
        <v>168</v>
      </c>
      <c r="H80" s="6" t="s">
        <v>228</v>
      </c>
      <c r="I80" s="6" t="s">
        <v>154</v>
      </c>
      <c r="J80" s="6"/>
      <c r="K80" s="17">
        <v>5.34</v>
      </c>
      <c r="L80" s="6" t="s">
        <v>90</v>
      </c>
      <c r="M80" s="19">
        <v>4.9500000000000002E-2</v>
      </c>
      <c r="N80" s="8">
        <v>0.02</v>
      </c>
      <c r="O80" s="7">
        <v>179156</v>
      </c>
      <c r="P80" s="7">
        <v>140.11000000000001</v>
      </c>
      <c r="Q80" s="7">
        <v>0</v>
      </c>
      <c r="R80" s="7">
        <v>251.02</v>
      </c>
      <c r="S80" s="8">
        <v>1E-4</v>
      </c>
      <c r="T80" s="8">
        <v>1.8700000000000001E-2</v>
      </c>
      <c r="U80" s="8">
        <v>3.3E-3</v>
      </c>
    </row>
    <row r="81" spans="2:21">
      <c r="B81" s="6" t="s">
        <v>234</v>
      </c>
      <c r="C81" s="17">
        <v>6990139</v>
      </c>
      <c r="D81" s="6" t="s">
        <v>121</v>
      </c>
      <c r="E81" s="6"/>
      <c r="F81" s="18">
        <v>520025438</v>
      </c>
      <c r="G81" s="6" t="s">
        <v>168</v>
      </c>
      <c r="H81" s="6" t="s">
        <v>228</v>
      </c>
      <c r="I81" s="6" t="s">
        <v>154</v>
      </c>
      <c r="J81" s="6"/>
      <c r="K81" s="17">
        <v>0.4</v>
      </c>
      <c r="L81" s="6" t="s">
        <v>90</v>
      </c>
      <c r="M81" s="19">
        <v>0.05</v>
      </c>
      <c r="N81" s="8">
        <v>1.14E-2</v>
      </c>
      <c r="O81" s="7">
        <v>61059.81</v>
      </c>
      <c r="P81" s="7">
        <v>125.16</v>
      </c>
      <c r="Q81" s="7">
        <v>0</v>
      </c>
      <c r="R81" s="7">
        <v>76.42</v>
      </c>
      <c r="S81" s="8">
        <v>2.0000000000000001E-4</v>
      </c>
      <c r="T81" s="8">
        <v>5.7000000000000002E-3</v>
      </c>
      <c r="U81" s="8">
        <v>1E-3</v>
      </c>
    </row>
    <row r="82" spans="2:21">
      <c r="B82" s="6" t="s">
        <v>235</v>
      </c>
      <c r="C82" s="17">
        <v>1105543</v>
      </c>
      <c r="D82" s="6" t="s">
        <v>121</v>
      </c>
      <c r="E82" s="6"/>
      <c r="F82" s="18">
        <v>520044322</v>
      </c>
      <c r="G82" s="6" t="s">
        <v>231</v>
      </c>
      <c r="H82" s="6" t="s">
        <v>228</v>
      </c>
      <c r="I82" s="6" t="s">
        <v>154</v>
      </c>
      <c r="J82" s="6"/>
      <c r="K82" s="17">
        <v>2.82</v>
      </c>
      <c r="L82" s="6" t="s">
        <v>90</v>
      </c>
      <c r="M82" s="19">
        <v>4.5999999999999999E-2</v>
      </c>
      <c r="N82" s="8">
        <v>1.4999999999999999E-2</v>
      </c>
      <c r="O82" s="7">
        <v>63166.5</v>
      </c>
      <c r="P82" s="7">
        <v>133.07</v>
      </c>
      <c r="Q82" s="7">
        <v>0</v>
      </c>
      <c r="R82" s="7">
        <v>84.06</v>
      </c>
      <c r="S82" s="8">
        <v>1E-4</v>
      </c>
      <c r="T82" s="8">
        <v>6.3E-3</v>
      </c>
      <c r="U82" s="8">
        <v>1.1000000000000001E-3</v>
      </c>
    </row>
    <row r="83" spans="2:21">
      <c r="B83" s="6" t="s">
        <v>236</v>
      </c>
      <c r="C83" s="17">
        <v>1129733</v>
      </c>
      <c r="D83" s="6" t="s">
        <v>121</v>
      </c>
      <c r="E83" s="6"/>
      <c r="F83" s="18">
        <v>520036104</v>
      </c>
      <c r="G83" s="6" t="s">
        <v>168</v>
      </c>
      <c r="H83" s="6" t="s">
        <v>228</v>
      </c>
      <c r="I83" s="6" t="s">
        <v>154</v>
      </c>
      <c r="J83" s="6"/>
      <c r="K83" s="17">
        <v>4.92</v>
      </c>
      <c r="L83" s="6" t="s">
        <v>90</v>
      </c>
      <c r="M83" s="19">
        <v>4.3400000000000001E-2</v>
      </c>
      <c r="N83" s="8">
        <v>2.3599999999999999E-2</v>
      </c>
      <c r="O83" s="7">
        <v>101069.37</v>
      </c>
      <c r="P83" s="7">
        <v>111.18</v>
      </c>
      <c r="Q83" s="7">
        <v>0</v>
      </c>
      <c r="R83" s="7">
        <v>112.37</v>
      </c>
      <c r="S83" s="8">
        <v>1E-4</v>
      </c>
      <c r="T83" s="8">
        <v>8.3999999999999995E-3</v>
      </c>
      <c r="U83" s="8">
        <v>1.5E-3</v>
      </c>
    </row>
    <row r="84" spans="2:21">
      <c r="B84" s="6" t="s">
        <v>237</v>
      </c>
      <c r="C84" s="17">
        <v>1135888</v>
      </c>
      <c r="D84" s="6" t="s">
        <v>121</v>
      </c>
      <c r="E84" s="6"/>
      <c r="F84" s="18">
        <v>520036104</v>
      </c>
      <c r="G84" s="6" t="s">
        <v>168</v>
      </c>
      <c r="H84" s="6" t="s">
        <v>228</v>
      </c>
      <c r="I84" s="6" t="s">
        <v>154</v>
      </c>
      <c r="J84" s="6"/>
      <c r="K84" s="17">
        <v>6.95</v>
      </c>
      <c r="L84" s="6" t="s">
        <v>90</v>
      </c>
      <c r="M84" s="19">
        <v>3.9E-2</v>
      </c>
      <c r="N84" s="8">
        <v>3.1699999999999999E-2</v>
      </c>
      <c r="O84" s="7">
        <v>45428.38</v>
      </c>
      <c r="P84" s="7">
        <v>105.9</v>
      </c>
      <c r="Q84" s="7">
        <v>0</v>
      </c>
      <c r="R84" s="7">
        <v>48.11</v>
      </c>
      <c r="S84" s="8">
        <v>0</v>
      </c>
      <c r="T84" s="8">
        <v>3.5999999999999999E-3</v>
      </c>
      <c r="U84" s="8">
        <v>5.9999999999999995E-4</v>
      </c>
    </row>
    <row r="85" spans="2:21">
      <c r="B85" s="6" t="s">
        <v>238</v>
      </c>
      <c r="C85" s="17">
        <v>1820174</v>
      </c>
      <c r="D85" s="6" t="s">
        <v>121</v>
      </c>
      <c r="E85" s="6"/>
      <c r="F85" s="18">
        <v>520035171</v>
      </c>
      <c r="G85" s="6" t="s">
        <v>168</v>
      </c>
      <c r="H85" s="6" t="s">
        <v>239</v>
      </c>
      <c r="I85" s="6" t="s">
        <v>170</v>
      </c>
      <c r="J85" s="6"/>
      <c r="K85" s="17">
        <v>3.33</v>
      </c>
      <c r="L85" s="6" t="s">
        <v>90</v>
      </c>
      <c r="M85" s="19">
        <v>3.5000000000000003E-2</v>
      </c>
      <c r="N85" s="8">
        <v>2.0899999999999998E-2</v>
      </c>
      <c r="O85" s="7">
        <v>16000</v>
      </c>
      <c r="P85" s="7">
        <v>104.74</v>
      </c>
      <c r="Q85" s="7">
        <v>0.28000000000000003</v>
      </c>
      <c r="R85" s="7">
        <v>17.04</v>
      </c>
      <c r="S85" s="8">
        <v>0</v>
      </c>
      <c r="T85" s="8">
        <v>1.2999999999999999E-3</v>
      </c>
      <c r="U85" s="8">
        <v>2.0000000000000001E-4</v>
      </c>
    </row>
    <row r="86" spans="2:21">
      <c r="B86" s="6" t="s">
        <v>240</v>
      </c>
      <c r="C86" s="17">
        <v>1127588</v>
      </c>
      <c r="D86" s="6" t="s">
        <v>121</v>
      </c>
      <c r="E86" s="6"/>
      <c r="F86" s="18">
        <v>512025891</v>
      </c>
      <c r="G86" s="6" t="s">
        <v>241</v>
      </c>
      <c r="H86" s="6" t="s">
        <v>239</v>
      </c>
      <c r="I86" s="6" t="s">
        <v>170</v>
      </c>
      <c r="J86" s="6"/>
      <c r="K86" s="17">
        <v>0.9</v>
      </c>
      <c r="L86" s="6" t="s">
        <v>90</v>
      </c>
      <c r="M86" s="19">
        <v>4.2000000000000003E-2</v>
      </c>
      <c r="N86" s="8">
        <v>1.15E-2</v>
      </c>
      <c r="O86" s="7">
        <v>27994.13</v>
      </c>
      <c r="P86" s="7">
        <v>104.8</v>
      </c>
      <c r="Q86" s="7">
        <v>0</v>
      </c>
      <c r="R86" s="7">
        <v>29.34</v>
      </c>
      <c r="S86" s="8">
        <v>1E-4</v>
      </c>
      <c r="T86" s="8">
        <v>2.2000000000000001E-3</v>
      </c>
      <c r="U86" s="8">
        <v>4.0000000000000002E-4</v>
      </c>
    </row>
    <row r="87" spans="2:21">
      <c r="B87" s="6" t="s">
        <v>242</v>
      </c>
      <c r="C87" s="17">
        <v>1122233</v>
      </c>
      <c r="D87" s="6" t="s">
        <v>121</v>
      </c>
      <c r="E87" s="6"/>
      <c r="F87" s="18">
        <v>510560188</v>
      </c>
      <c r="G87" s="6" t="s">
        <v>168</v>
      </c>
      <c r="H87" s="6" t="s">
        <v>239</v>
      </c>
      <c r="I87" s="6" t="s">
        <v>170</v>
      </c>
      <c r="J87" s="6"/>
      <c r="K87" s="17">
        <v>0.82</v>
      </c>
      <c r="L87" s="6" t="s">
        <v>90</v>
      </c>
      <c r="M87" s="19">
        <v>5.8999999999999997E-2</v>
      </c>
      <c r="N87" s="8">
        <v>1.4500000000000001E-2</v>
      </c>
      <c r="O87" s="7">
        <v>27692.31</v>
      </c>
      <c r="P87" s="7">
        <v>112.12</v>
      </c>
      <c r="Q87" s="7">
        <v>0</v>
      </c>
      <c r="R87" s="7">
        <v>31.05</v>
      </c>
      <c r="S87" s="8">
        <v>1E-4</v>
      </c>
      <c r="T87" s="8">
        <v>2.3E-3</v>
      </c>
      <c r="U87" s="8">
        <v>4.0000000000000002E-4</v>
      </c>
    </row>
    <row r="88" spans="2:21">
      <c r="B88" s="6" t="s">
        <v>243</v>
      </c>
      <c r="C88" s="17">
        <v>1980390</v>
      </c>
      <c r="D88" s="6" t="s">
        <v>121</v>
      </c>
      <c r="E88" s="6"/>
      <c r="F88" s="18">
        <v>520017070</v>
      </c>
      <c r="G88" s="6" t="s">
        <v>168</v>
      </c>
      <c r="H88" s="6" t="s">
        <v>239</v>
      </c>
      <c r="I88" s="6" t="s">
        <v>170</v>
      </c>
      <c r="J88" s="6"/>
      <c r="K88" s="17">
        <v>7</v>
      </c>
      <c r="L88" s="6" t="s">
        <v>90</v>
      </c>
      <c r="M88" s="19">
        <v>2.4E-2</v>
      </c>
      <c r="N88" s="8">
        <v>2.0199999999999999E-2</v>
      </c>
      <c r="O88" s="7">
        <v>113000</v>
      </c>
      <c r="P88" s="7">
        <v>103.43</v>
      </c>
      <c r="Q88" s="7">
        <v>0</v>
      </c>
      <c r="R88" s="7">
        <v>116.88</v>
      </c>
      <c r="S88" s="8">
        <v>2.0000000000000001E-4</v>
      </c>
      <c r="T88" s="8">
        <v>8.6999999999999994E-3</v>
      </c>
      <c r="U88" s="8">
        <v>1.5E-3</v>
      </c>
    </row>
    <row r="89" spans="2:21">
      <c r="B89" s="6" t="s">
        <v>244</v>
      </c>
      <c r="C89" s="17">
        <v>2260479</v>
      </c>
      <c r="D89" s="6" t="s">
        <v>121</v>
      </c>
      <c r="E89" s="6"/>
      <c r="F89" s="18">
        <v>520024126</v>
      </c>
      <c r="G89" s="6" t="s">
        <v>168</v>
      </c>
      <c r="H89" s="6" t="s">
        <v>239</v>
      </c>
      <c r="I89" s="6" t="s">
        <v>154</v>
      </c>
      <c r="J89" s="6"/>
      <c r="K89" s="17">
        <v>5.98</v>
      </c>
      <c r="L89" s="6" t="s">
        <v>90</v>
      </c>
      <c r="M89" s="19">
        <v>2.8500000000000001E-2</v>
      </c>
      <c r="N89" s="8">
        <v>1.5699999999999999E-2</v>
      </c>
      <c r="O89" s="7">
        <v>54577</v>
      </c>
      <c r="P89" s="7">
        <v>110.02</v>
      </c>
      <c r="Q89" s="7">
        <v>0</v>
      </c>
      <c r="R89" s="7">
        <v>60.05</v>
      </c>
      <c r="S89" s="8">
        <v>1E-4</v>
      </c>
      <c r="T89" s="8">
        <v>4.4999999999999997E-3</v>
      </c>
      <c r="U89" s="8">
        <v>8.0000000000000004E-4</v>
      </c>
    </row>
    <row r="90" spans="2:21">
      <c r="B90" s="6" t="s">
        <v>245</v>
      </c>
      <c r="C90" s="17">
        <v>6390207</v>
      </c>
      <c r="D90" s="6" t="s">
        <v>121</v>
      </c>
      <c r="E90" s="6"/>
      <c r="F90" s="18">
        <v>520023896</v>
      </c>
      <c r="G90" s="6" t="s">
        <v>231</v>
      </c>
      <c r="H90" s="6" t="s">
        <v>246</v>
      </c>
      <c r="I90" s="6" t="s">
        <v>154</v>
      </c>
      <c r="J90" s="6"/>
      <c r="K90" s="17">
        <v>4</v>
      </c>
      <c r="L90" s="6" t="s">
        <v>90</v>
      </c>
      <c r="M90" s="19">
        <v>4.9500000000000002E-2</v>
      </c>
      <c r="N90" s="8">
        <v>3.7199999999999997E-2</v>
      </c>
      <c r="O90" s="7">
        <v>116559</v>
      </c>
      <c r="P90" s="7">
        <v>129.01</v>
      </c>
      <c r="Q90" s="7">
        <v>0</v>
      </c>
      <c r="R90" s="7">
        <v>150.37</v>
      </c>
      <c r="S90" s="8">
        <v>0</v>
      </c>
      <c r="T90" s="8">
        <v>1.12E-2</v>
      </c>
      <c r="U90" s="8">
        <v>2E-3</v>
      </c>
    </row>
    <row r="91" spans="2:21">
      <c r="B91" s="6" t="s">
        <v>247</v>
      </c>
      <c r="C91" s="17">
        <v>1123371</v>
      </c>
      <c r="D91" s="6" t="s">
        <v>121</v>
      </c>
      <c r="E91" s="6"/>
      <c r="F91" s="18">
        <v>513910091</v>
      </c>
      <c r="G91" s="6" t="s">
        <v>168</v>
      </c>
      <c r="H91" s="6" t="s">
        <v>248</v>
      </c>
      <c r="I91" s="6" t="s">
        <v>154</v>
      </c>
      <c r="J91" s="6"/>
      <c r="K91" s="17">
        <v>0.03</v>
      </c>
      <c r="L91" s="6" t="s">
        <v>90</v>
      </c>
      <c r="M91" s="19">
        <v>5.1860000000000003E-2</v>
      </c>
      <c r="N91" s="8">
        <v>-1.4515</v>
      </c>
      <c r="O91" s="7">
        <v>0.11</v>
      </c>
      <c r="P91" s="7">
        <v>106.82</v>
      </c>
      <c r="Q91" s="7">
        <v>0</v>
      </c>
      <c r="R91" s="7">
        <v>0</v>
      </c>
      <c r="S91" s="8">
        <v>0</v>
      </c>
      <c r="T91" s="8">
        <v>0</v>
      </c>
      <c r="U91" s="8">
        <v>0</v>
      </c>
    </row>
    <row r="92" spans="2:21">
      <c r="B92" s="6" t="s">
        <v>249</v>
      </c>
      <c r="C92" s="17">
        <v>6110365</v>
      </c>
      <c r="D92" s="6" t="s">
        <v>121</v>
      </c>
      <c r="E92" s="6"/>
      <c r="F92" s="18">
        <v>520005067</v>
      </c>
      <c r="G92" s="6" t="s">
        <v>168</v>
      </c>
      <c r="H92" s="6"/>
      <c r="I92" s="6" t="s">
        <v>883</v>
      </c>
      <c r="J92" s="6"/>
      <c r="K92" s="17">
        <v>3.01</v>
      </c>
      <c r="L92" s="6" t="s">
        <v>90</v>
      </c>
      <c r="M92" s="19">
        <v>0.06</v>
      </c>
      <c r="N92" s="8">
        <v>0.19750000000000001</v>
      </c>
      <c r="O92" s="7">
        <v>62821.95</v>
      </c>
      <c r="P92" s="7">
        <v>80</v>
      </c>
      <c r="Q92" s="7">
        <v>0</v>
      </c>
      <c r="R92" s="7">
        <v>50.26</v>
      </c>
      <c r="S92" s="8">
        <v>0</v>
      </c>
      <c r="T92" s="8">
        <v>3.7000000000000002E-3</v>
      </c>
      <c r="U92" s="8">
        <v>6.9999999999999999E-4</v>
      </c>
    </row>
    <row r="93" spans="2:21">
      <c r="B93" s="6" t="s">
        <v>250</v>
      </c>
      <c r="C93" s="17">
        <v>5650114</v>
      </c>
      <c r="D93" s="6" t="s">
        <v>121</v>
      </c>
      <c r="E93" s="6"/>
      <c r="F93" s="18">
        <v>520032681</v>
      </c>
      <c r="G93" s="6" t="s">
        <v>204</v>
      </c>
      <c r="H93" s="6"/>
      <c r="I93" s="6" t="s">
        <v>883</v>
      </c>
      <c r="J93" s="6"/>
      <c r="K93" s="17">
        <v>1.03</v>
      </c>
      <c r="L93" s="6" t="s">
        <v>90</v>
      </c>
      <c r="M93" s="19">
        <v>5.1499999999999997E-2</v>
      </c>
      <c r="N93" s="8">
        <v>7.4000000000000003E-3</v>
      </c>
      <c r="O93" s="7">
        <v>49794.75</v>
      </c>
      <c r="P93" s="7">
        <v>115.23</v>
      </c>
      <c r="Q93" s="7">
        <v>0</v>
      </c>
      <c r="R93" s="7">
        <v>57.38</v>
      </c>
      <c r="S93" s="8">
        <v>1E-4</v>
      </c>
      <c r="T93" s="8">
        <v>4.3E-3</v>
      </c>
      <c r="U93" s="8">
        <v>6.9999999999999999E-4</v>
      </c>
    </row>
    <row r="94" spans="2:21">
      <c r="B94" s="13" t="s">
        <v>251</v>
      </c>
      <c r="C94" s="14"/>
      <c r="D94" s="13"/>
      <c r="E94" s="13"/>
      <c r="F94" s="13"/>
      <c r="G94" s="13"/>
      <c r="H94" s="13"/>
      <c r="I94" s="13"/>
      <c r="J94" s="13"/>
      <c r="K94" s="14">
        <v>5.33</v>
      </c>
      <c r="L94" s="13"/>
      <c r="N94" s="16">
        <v>2.29E-2</v>
      </c>
      <c r="O94" s="15">
        <v>1870420.09</v>
      </c>
      <c r="R94" s="15">
        <v>1998.27</v>
      </c>
      <c r="T94" s="16">
        <v>0.1489</v>
      </c>
      <c r="U94" s="16">
        <v>2.6100000000000002E-2</v>
      </c>
    </row>
    <row r="95" spans="2:21">
      <c r="B95" s="6" t="s">
        <v>252</v>
      </c>
      <c r="C95" s="17">
        <v>6040323</v>
      </c>
      <c r="D95" s="6" t="s">
        <v>121</v>
      </c>
      <c r="E95" s="6"/>
      <c r="F95" s="18">
        <v>520018078</v>
      </c>
      <c r="G95" s="6" t="s">
        <v>153</v>
      </c>
      <c r="H95" s="6" t="s">
        <v>89</v>
      </c>
      <c r="I95" s="6" t="s">
        <v>154</v>
      </c>
      <c r="J95" s="6"/>
      <c r="K95" s="17">
        <v>6.14</v>
      </c>
      <c r="L95" s="6" t="s">
        <v>90</v>
      </c>
      <c r="M95" s="19">
        <v>3.0099999999999998E-2</v>
      </c>
      <c r="N95" s="8">
        <v>2.0899999999999998E-2</v>
      </c>
      <c r="O95" s="7">
        <v>136000</v>
      </c>
      <c r="P95" s="7">
        <v>106.55</v>
      </c>
      <c r="Q95" s="7">
        <v>0</v>
      </c>
      <c r="R95" s="7">
        <v>144.91</v>
      </c>
      <c r="S95" s="8">
        <v>1E-4</v>
      </c>
      <c r="T95" s="8">
        <v>1.0800000000000001E-2</v>
      </c>
      <c r="U95" s="8">
        <v>1.9E-3</v>
      </c>
    </row>
    <row r="96" spans="2:21">
      <c r="B96" s="6" t="s">
        <v>253</v>
      </c>
      <c r="C96" s="17">
        <v>2310134</v>
      </c>
      <c r="D96" s="6" t="s">
        <v>121</v>
      </c>
      <c r="E96" s="6"/>
      <c r="F96" s="18">
        <v>520032046</v>
      </c>
      <c r="G96" s="6" t="s">
        <v>153</v>
      </c>
      <c r="H96" s="6" t="s">
        <v>89</v>
      </c>
      <c r="I96" s="6" t="s">
        <v>154</v>
      </c>
      <c r="J96" s="6"/>
      <c r="K96" s="17">
        <v>2.84</v>
      </c>
      <c r="L96" s="6" t="s">
        <v>90</v>
      </c>
      <c r="M96" s="19">
        <v>2.7400000000000001E-2</v>
      </c>
      <c r="N96" s="8">
        <v>0.01</v>
      </c>
      <c r="O96" s="7">
        <v>43000</v>
      </c>
      <c r="P96" s="7">
        <v>105.19</v>
      </c>
      <c r="Q96" s="7">
        <v>0</v>
      </c>
      <c r="R96" s="7">
        <v>45.23</v>
      </c>
      <c r="S96" s="8">
        <v>0</v>
      </c>
      <c r="T96" s="8">
        <v>3.3999999999999998E-3</v>
      </c>
      <c r="U96" s="8">
        <v>5.9999999999999995E-4</v>
      </c>
    </row>
    <row r="97" spans="2:21">
      <c r="B97" s="6" t="s">
        <v>156</v>
      </c>
      <c r="C97" s="17">
        <v>2310167</v>
      </c>
      <c r="D97" s="6" t="s">
        <v>121</v>
      </c>
      <c r="E97" s="6"/>
      <c r="F97" s="18">
        <v>520032046</v>
      </c>
      <c r="G97" s="6" t="s">
        <v>153</v>
      </c>
      <c r="H97" s="6" t="s">
        <v>89</v>
      </c>
      <c r="I97" s="6" t="s">
        <v>154</v>
      </c>
      <c r="J97" s="6"/>
      <c r="K97" s="17">
        <v>7.19</v>
      </c>
      <c r="L97" s="6" t="s">
        <v>90</v>
      </c>
      <c r="M97" s="19">
        <v>2.98E-2</v>
      </c>
      <c r="N97" s="8">
        <v>2.58E-2</v>
      </c>
      <c r="O97" s="7">
        <v>145000</v>
      </c>
      <c r="P97" s="7">
        <v>103</v>
      </c>
      <c r="Q97" s="7">
        <v>0</v>
      </c>
      <c r="R97" s="7">
        <v>149.35</v>
      </c>
      <c r="S97" s="8">
        <v>1E-4</v>
      </c>
      <c r="T97" s="8">
        <v>1.11E-2</v>
      </c>
      <c r="U97" s="8">
        <v>1.9E-3</v>
      </c>
    </row>
    <row r="98" spans="2:21">
      <c r="B98" s="6" t="s">
        <v>156</v>
      </c>
      <c r="C98" s="17">
        <v>2310175</v>
      </c>
      <c r="D98" s="6" t="s">
        <v>121</v>
      </c>
      <c r="E98" s="6"/>
      <c r="F98" s="18">
        <v>520032046</v>
      </c>
      <c r="G98" s="6" t="s">
        <v>153</v>
      </c>
      <c r="H98" s="6" t="s">
        <v>89</v>
      </c>
      <c r="I98" s="6" t="s">
        <v>154</v>
      </c>
      <c r="J98" s="6"/>
      <c r="K98" s="17">
        <v>4.71</v>
      </c>
      <c r="L98" s="6" t="s">
        <v>90</v>
      </c>
      <c r="M98" s="19">
        <v>2.47E-2</v>
      </c>
      <c r="N98" s="8">
        <v>1.7000000000000001E-2</v>
      </c>
      <c r="O98" s="7">
        <v>252000</v>
      </c>
      <c r="P98" s="7">
        <v>103.77</v>
      </c>
      <c r="Q98" s="7">
        <v>0</v>
      </c>
      <c r="R98" s="7">
        <v>261.5</v>
      </c>
      <c r="S98" s="8">
        <v>1E-4</v>
      </c>
      <c r="T98" s="8">
        <v>1.95E-2</v>
      </c>
      <c r="U98" s="8">
        <v>3.3999999999999998E-3</v>
      </c>
    </row>
    <row r="99" spans="2:21">
      <c r="B99" s="6" t="s">
        <v>254</v>
      </c>
      <c r="C99" s="17">
        <v>1119635</v>
      </c>
      <c r="D99" s="6" t="s">
        <v>121</v>
      </c>
      <c r="E99" s="6"/>
      <c r="F99" s="18">
        <v>520043027</v>
      </c>
      <c r="G99" s="6" t="s">
        <v>255</v>
      </c>
      <c r="H99" s="6" t="s">
        <v>164</v>
      </c>
      <c r="I99" s="6" t="s">
        <v>170</v>
      </c>
      <c r="J99" s="6"/>
      <c r="K99" s="17">
        <v>1.95</v>
      </c>
      <c r="L99" s="6" t="s">
        <v>90</v>
      </c>
      <c r="M99" s="19">
        <v>4.8399999999999999E-2</v>
      </c>
      <c r="N99" s="8">
        <v>7.4999999999999997E-3</v>
      </c>
      <c r="O99" s="7">
        <v>7.0000000000000007E-2</v>
      </c>
      <c r="P99" s="7">
        <v>108.1</v>
      </c>
      <c r="Q99" s="7">
        <v>0</v>
      </c>
      <c r="R99" s="7">
        <v>0</v>
      </c>
      <c r="S99" s="8">
        <v>0</v>
      </c>
      <c r="T99" s="8">
        <v>0</v>
      </c>
      <c r="U99" s="8">
        <v>0</v>
      </c>
    </row>
    <row r="100" spans="2:21">
      <c r="B100" s="6" t="s">
        <v>256</v>
      </c>
      <c r="C100" s="17">
        <v>1940550</v>
      </c>
      <c r="D100" s="6" t="s">
        <v>121</v>
      </c>
      <c r="E100" s="6"/>
      <c r="F100" s="18">
        <v>520032640</v>
      </c>
      <c r="G100" s="6" t="s">
        <v>153</v>
      </c>
      <c r="H100" s="6" t="s">
        <v>164</v>
      </c>
      <c r="I100" s="6" t="s">
        <v>154</v>
      </c>
      <c r="J100" s="6"/>
      <c r="K100" s="17">
        <v>4.41</v>
      </c>
      <c r="L100" s="6" t="s">
        <v>90</v>
      </c>
      <c r="M100" s="19">
        <v>6.5000000000000002E-2</v>
      </c>
      <c r="N100" s="8">
        <v>1.47E-2</v>
      </c>
      <c r="O100" s="7">
        <v>150000</v>
      </c>
      <c r="P100" s="7">
        <v>124.2</v>
      </c>
      <c r="Q100" s="7">
        <v>0</v>
      </c>
      <c r="R100" s="7">
        <v>186.3</v>
      </c>
      <c r="S100" s="8">
        <v>6.9999999999999999E-4</v>
      </c>
      <c r="T100" s="8">
        <v>1.3899999999999999E-2</v>
      </c>
      <c r="U100" s="8">
        <v>2.3999999999999998E-3</v>
      </c>
    </row>
    <row r="101" spans="2:21">
      <c r="B101" s="6" t="s">
        <v>257</v>
      </c>
      <c r="C101" s="17">
        <v>1138114</v>
      </c>
      <c r="D101" s="6" t="s">
        <v>121</v>
      </c>
      <c r="E101" s="6"/>
      <c r="F101" s="18">
        <v>520026683</v>
      </c>
      <c r="G101" s="6" t="s">
        <v>168</v>
      </c>
      <c r="H101" s="6" t="s">
        <v>182</v>
      </c>
      <c r="I101" s="6" t="s">
        <v>170</v>
      </c>
      <c r="J101" s="6"/>
      <c r="K101" s="17">
        <v>5.78</v>
      </c>
      <c r="L101" s="6" t="s">
        <v>90</v>
      </c>
      <c r="M101" s="19">
        <v>3.39E-2</v>
      </c>
      <c r="N101" s="8">
        <v>2.64E-2</v>
      </c>
      <c r="O101" s="7">
        <v>70000</v>
      </c>
      <c r="P101" s="7">
        <v>105.99</v>
      </c>
      <c r="Q101" s="7">
        <v>0</v>
      </c>
      <c r="R101" s="7">
        <v>74.19</v>
      </c>
      <c r="S101" s="8">
        <v>1E-4</v>
      </c>
      <c r="T101" s="8">
        <v>5.4999999999999997E-3</v>
      </c>
      <c r="U101" s="8">
        <v>1E-3</v>
      </c>
    </row>
    <row r="102" spans="2:21">
      <c r="B102" s="6" t="s">
        <v>258</v>
      </c>
      <c r="C102" s="17">
        <v>7590144</v>
      </c>
      <c r="D102" s="6" t="s">
        <v>121</v>
      </c>
      <c r="E102" s="6"/>
      <c r="F102" s="18">
        <v>520001736</v>
      </c>
      <c r="G102" s="6" t="s">
        <v>168</v>
      </c>
      <c r="H102" s="6" t="s">
        <v>182</v>
      </c>
      <c r="I102" s="6" t="s">
        <v>154</v>
      </c>
      <c r="J102" s="6"/>
      <c r="K102" s="17">
        <v>0.33</v>
      </c>
      <c r="L102" s="6" t="s">
        <v>90</v>
      </c>
      <c r="M102" s="19">
        <v>6.4100000000000004E-2</v>
      </c>
      <c r="N102" s="8">
        <v>4.4999999999999997E-3</v>
      </c>
      <c r="O102" s="7">
        <v>10000</v>
      </c>
      <c r="P102" s="7">
        <v>103.05</v>
      </c>
      <c r="Q102" s="7">
        <v>0</v>
      </c>
      <c r="R102" s="7">
        <v>10.3</v>
      </c>
      <c r="S102" s="8">
        <v>1E-4</v>
      </c>
      <c r="T102" s="8">
        <v>8.0000000000000004E-4</v>
      </c>
      <c r="U102" s="8">
        <v>1E-4</v>
      </c>
    </row>
    <row r="103" spans="2:21">
      <c r="B103" s="6" t="s">
        <v>259</v>
      </c>
      <c r="C103" s="17">
        <v>1136068</v>
      </c>
      <c r="D103" s="6" t="s">
        <v>121</v>
      </c>
      <c r="E103" s="6"/>
      <c r="F103" s="18">
        <v>513754069</v>
      </c>
      <c r="G103" s="6" t="s">
        <v>180</v>
      </c>
      <c r="H103" s="6" t="s">
        <v>182</v>
      </c>
      <c r="I103" s="6" t="s">
        <v>170</v>
      </c>
      <c r="J103" s="6"/>
      <c r="K103" s="17">
        <v>6.2</v>
      </c>
      <c r="L103" s="6" t="s">
        <v>90</v>
      </c>
      <c r="M103" s="19">
        <v>3.9199999999999999E-2</v>
      </c>
      <c r="N103" s="8">
        <v>2.7799999999999998E-2</v>
      </c>
      <c r="O103" s="7">
        <v>31000</v>
      </c>
      <c r="P103" s="7">
        <v>109.03</v>
      </c>
      <c r="Q103" s="7">
        <v>0</v>
      </c>
      <c r="R103" s="7">
        <v>33.799999999999997</v>
      </c>
      <c r="S103" s="8">
        <v>0</v>
      </c>
      <c r="T103" s="8">
        <v>2.5000000000000001E-3</v>
      </c>
      <c r="U103" s="8">
        <v>4.0000000000000002E-4</v>
      </c>
    </row>
    <row r="104" spans="2:21">
      <c r="B104" s="6" t="s">
        <v>260</v>
      </c>
      <c r="C104" s="17">
        <v>1139286</v>
      </c>
      <c r="D104" s="6" t="s">
        <v>121</v>
      </c>
      <c r="E104" s="6"/>
      <c r="F104" s="18">
        <v>513230029</v>
      </c>
      <c r="G104" s="6" t="s">
        <v>180</v>
      </c>
      <c r="H104" s="6" t="s">
        <v>182</v>
      </c>
      <c r="I104" s="6" t="s">
        <v>154</v>
      </c>
      <c r="J104" s="6"/>
      <c r="K104" s="17">
        <v>10.14</v>
      </c>
      <c r="L104" s="6" t="s">
        <v>90</v>
      </c>
      <c r="M104" s="19">
        <v>3.2899999999999999E-2</v>
      </c>
      <c r="N104" s="8">
        <v>3.0099999999999998E-2</v>
      </c>
      <c r="O104" s="7">
        <v>58000</v>
      </c>
      <c r="P104" s="7">
        <v>102.74</v>
      </c>
      <c r="Q104" s="7">
        <v>0</v>
      </c>
      <c r="R104" s="7">
        <v>59.59</v>
      </c>
      <c r="S104" s="8">
        <v>1E-4</v>
      </c>
      <c r="T104" s="8">
        <v>4.4000000000000003E-3</v>
      </c>
      <c r="U104" s="8">
        <v>8.0000000000000004E-4</v>
      </c>
    </row>
    <row r="105" spans="2:21">
      <c r="B105" s="6" t="s">
        <v>261</v>
      </c>
      <c r="C105" s="17">
        <v>1135920</v>
      </c>
      <c r="D105" s="6" t="s">
        <v>121</v>
      </c>
      <c r="E105" s="6"/>
      <c r="F105" s="18">
        <v>513937714</v>
      </c>
      <c r="G105" s="6" t="s">
        <v>180</v>
      </c>
      <c r="H105" s="6" t="s">
        <v>182</v>
      </c>
      <c r="I105" s="6" t="s">
        <v>170</v>
      </c>
      <c r="J105" s="6"/>
      <c r="K105" s="17">
        <v>8.39</v>
      </c>
      <c r="L105" s="6" t="s">
        <v>90</v>
      </c>
      <c r="M105" s="19">
        <v>4.1000000000000002E-2</v>
      </c>
      <c r="N105" s="8">
        <v>3.0700000000000002E-2</v>
      </c>
      <c r="O105" s="7">
        <v>160391</v>
      </c>
      <c r="P105" s="7">
        <v>109</v>
      </c>
      <c r="Q105" s="7">
        <v>3.29</v>
      </c>
      <c r="R105" s="7">
        <v>178.11</v>
      </c>
      <c r="S105" s="8">
        <v>5.0000000000000001E-4</v>
      </c>
      <c r="T105" s="8">
        <v>1.3299999999999999E-2</v>
      </c>
      <c r="U105" s="8">
        <v>2.3E-3</v>
      </c>
    </row>
    <row r="106" spans="2:21">
      <c r="B106" s="6" t="s">
        <v>262</v>
      </c>
      <c r="C106" s="17">
        <v>1114073</v>
      </c>
      <c r="D106" s="6" t="s">
        <v>121</v>
      </c>
      <c r="E106" s="6"/>
      <c r="F106" s="18">
        <v>510216054</v>
      </c>
      <c r="G106" s="6" t="s">
        <v>231</v>
      </c>
      <c r="H106" s="6" t="s">
        <v>182</v>
      </c>
      <c r="I106" s="6" t="s">
        <v>154</v>
      </c>
      <c r="J106" s="6"/>
      <c r="K106" s="17">
        <v>1.87</v>
      </c>
      <c r="L106" s="6" t="s">
        <v>90</v>
      </c>
      <c r="M106" s="19">
        <v>2.3064999999999999E-2</v>
      </c>
      <c r="N106" s="8">
        <v>1.09E-2</v>
      </c>
      <c r="O106" s="7">
        <v>60036</v>
      </c>
      <c r="P106" s="7">
        <v>102.51</v>
      </c>
      <c r="Q106" s="7">
        <v>0</v>
      </c>
      <c r="R106" s="7">
        <v>61.54</v>
      </c>
      <c r="S106" s="8">
        <v>0</v>
      </c>
      <c r="T106" s="8">
        <v>4.5999999999999999E-3</v>
      </c>
      <c r="U106" s="8">
        <v>8.0000000000000004E-4</v>
      </c>
    </row>
    <row r="107" spans="2:21">
      <c r="B107" s="6" t="s">
        <v>263</v>
      </c>
      <c r="C107" s="17">
        <v>1139815</v>
      </c>
      <c r="D107" s="6" t="s">
        <v>121</v>
      </c>
      <c r="E107" s="6"/>
      <c r="F107" s="18">
        <v>514290345</v>
      </c>
      <c r="G107" s="6" t="s">
        <v>180</v>
      </c>
      <c r="H107" s="6" t="s">
        <v>182</v>
      </c>
      <c r="I107" s="6" t="s">
        <v>170</v>
      </c>
      <c r="J107" s="6"/>
      <c r="K107" s="17">
        <v>9.1300000000000008</v>
      </c>
      <c r="L107" s="6" t="s">
        <v>90</v>
      </c>
      <c r="M107" s="19">
        <v>3.61E-2</v>
      </c>
      <c r="N107" s="8">
        <v>3.2199999999999999E-2</v>
      </c>
      <c r="O107" s="7">
        <v>77000</v>
      </c>
      <c r="P107" s="7">
        <v>105.51</v>
      </c>
      <c r="Q107" s="7">
        <v>0</v>
      </c>
      <c r="R107" s="7">
        <v>81.239999999999995</v>
      </c>
      <c r="S107" s="8">
        <v>2.0000000000000001E-4</v>
      </c>
      <c r="T107" s="8">
        <v>6.1000000000000004E-3</v>
      </c>
      <c r="U107" s="8">
        <v>1.1000000000000001E-3</v>
      </c>
    </row>
    <row r="108" spans="2:21">
      <c r="B108" s="6" t="s">
        <v>264</v>
      </c>
      <c r="C108" s="17">
        <v>1120807</v>
      </c>
      <c r="D108" s="6" t="s">
        <v>121</v>
      </c>
      <c r="E108" s="6"/>
      <c r="F108" s="18">
        <v>514290345</v>
      </c>
      <c r="G108" s="6" t="s">
        <v>180</v>
      </c>
      <c r="H108" s="6" t="s">
        <v>182</v>
      </c>
      <c r="I108" s="6" t="s">
        <v>154</v>
      </c>
      <c r="J108" s="6"/>
      <c r="K108" s="17">
        <v>2.96</v>
      </c>
      <c r="L108" s="6" t="s">
        <v>90</v>
      </c>
      <c r="M108" s="19">
        <v>0.06</v>
      </c>
      <c r="N108" s="8">
        <v>5.62E-2</v>
      </c>
      <c r="O108" s="7">
        <v>27</v>
      </c>
      <c r="P108" s="7">
        <v>102.83</v>
      </c>
      <c r="Q108" s="7">
        <v>0</v>
      </c>
      <c r="R108" s="7">
        <v>0.03</v>
      </c>
      <c r="S108" s="8">
        <v>0</v>
      </c>
      <c r="T108" s="8">
        <v>0</v>
      </c>
      <c r="U108" s="8">
        <v>0</v>
      </c>
    </row>
    <row r="109" spans="2:21">
      <c r="B109" s="6" t="s">
        <v>265</v>
      </c>
      <c r="C109" s="17">
        <v>1121854</v>
      </c>
      <c r="D109" s="6" t="s">
        <v>121</v>
      </c>
      <c r="E109" s="6"/>
      <c r="F109" s="18">
        <v>513668277</v>
      </c>
      <c r="G109" s="6" t="s">
        <v>153</v>
      </c>
      <c r="H109" s="6" t="s">
        <v>207</v>
      </c>
      <c r="I109" s="6" t="s">
        <v>170</v>
      </c>
      <c r="J109" s="6"/>
      <c r="K109" s="17">
        <v>2.38</v>
      </c>
      <c r="L109" s="6" t="s">
        <v>90</v>
      </c>
      <c r="M109" s="19">
        <v>1.5100000000000001E-2</v>
      </c>
      <c r="N109" s="8">
        <v>8.8999999999999999E-3</v>
      </c>
      <c r="O109" s="7">
        <v>48000</v>
      </c>
      <c r="P109" s="7">
        <v>101.6</v>
      </c>
      <c r="Q109" s="7">
        <v>0</v>
      </c>
      <c r="R109" s="7">
        <v>48.77</v>
      </c>
      <c r="S109" s="8">
        <v>1E-4</v>
      </c>
      <c r="T109" s="8">
        <v>3.5999999999999999E-3</v>
      </c>
      <c r="U109" s="8">
        <v>5.9999999999999995E-4</v>
      </c>
    </row>
    <row r="110" spans="2:21">
      <c r="B110" s="6" t="s">
        <v>266</v>
      </c>
      <c r="C110" s="17">
        <v>5760244</v>
      </c>
      <c r="D110" s="6" t="s">
        <v>121</v>
      </c>
      <c r="E110" s="6"/>
      <c r="F110" s="18">
        <v>520028010</v>
      </c>
      <c r="G110" s="6" t="s">
        <v>231</v>
      </c>
      <c r="H110" s="6" t="s">
        <v>207</v>
      </c>
      <c r="I110" s="6" t="s">
        <v>154</v>
      </c>
      <c r="J110" s="6"/>
      <c r="K110" s="17">
        <v>3.89</v>
      </c>
      <c r="L110" s="6" t="s">
        <v>90</v>
      </c>
      <c r="M110" s="19">
        <v>0.05</v>
      </c>
      <c r="N110" s="8">
        <v>6.6799999999999998E-2</v>
      </c>
      <c r="O110" s="7">
        <v>50000</v>
      </c>
      <c r="P110" s="7">
        <v>94.56</v>
      </c>
      <c r="Q110" s="7">
        <v>0</v>
      </c>
      <c r="R110" s="7">
        <v>47.28</v>
      </c>
      <c r="S110" s="8">
        <v>1E-4</v>
      </c>
      <c r="T110" s="8">
        <v>3.5000000000000001E-3</v>
      </c>
      <c r="U110" s="8">
        <v>5.9999999999999995E-4</v>
      </c>
    </row>
    <row r="111" spans="2:21">
      <c r="B111" s="6" t="s">
        <v>267</v>
      </c>
      <c r="C111" s="17">
        <v>1121201</v>
      </c>
      <c r="D111" s="6" t="s">
        <v>121</v>
      </c>
      <c r="E111" s="6"/>
      <c r="F111" s="18">
        <v>513682146</v>
      </c>
      <c r="G111" s="6" t="s">
        <v>153</v>
      </c>
      <c r="H111" s="6" t="s">
        <v>207</v>
      </c>
      <c r="I111" s="6" t="s">
        <v>154</v>
      </c>
      <c r="J111" s="6"/>
      <c r="K111" s="17">
        <v>1.1599999999999999</v>
      </c>
      <c r="L111" s="6" t="s">
        <v>90</v>
      </c>
      <c r="M111" s="19">
        <v>1.32E-2</v>
      </c>
      <c r="N111" s="8">
        <v>8.5000000000000006E-3</v>
      </c>
      <c r="O111" s="7">
        <v>26301.599999999999</v>
      </c>
      <c r="P111" s="7">
        <v>100.65</v>
      </c>
      <c r="Q111" s="7">
        <v>0</v>
      </c>
      <c r="R111" s="7">
        <v>26.47</v>
      </c>
      <c r="S111" s="8">
        <v>1E-4</v>
      </c>
      <c r="T111" s="8">
        <v>2E-3</v>
      </c>
      <c r="U111" s="8">
        <v>2.9999999999999997E-4</v>
      </c>
    </row>
    <row r="112" spans="2:21">
      <c r="B112" s="6" t="s">
        <v>268</v>
      </c>
      <c r="C112" s="17">
        <v>1139419</v>
      </c>
      <c r="D112" s="6" t="s">
        <v>121</v>
      </c>
      <c r="E112" s="6"/>
      <c r="F112" s="18">
        <v>520042482</v>
      </c>
      <c r="G112" s="6" t="s">
        <v>269</v>
      </c>
      <c r="H112" s="6" t="s">
        <v>207</v>
      </c>
      <c r="I112" s="6" t="s">
        <v>154</v>
      </c>
      <c r="J112" s="6"/>
      <c r="K112" s="17">
        <v>4.4800000000000004</v>
      </c>
      <c r="L112" s="6" t="s">
        <v>90</v>
      </c>
      <c r="M112" s="19">
        <v>2.4500000000000001E-2</v>
      </c>
      <c r="N112" s="8">
        <v>2.1100000000000001E-2</v>
      </c>
      <c r="O112" s="7">
        <v>11000</v>
      </c>
      <c r="P112" s="7">
        <v>101.96</v>
      </c>
      <c r="Q112" s="7">
        <v>0</v>
      </c>
      <c r="R112" s="7">
        <v>11.22</v>
      </c>
      <c r="S112" s="8">
        <v>1E-4</v>
      </c>
      <c r="T112" s="8">
        <v>8.0000000000000004E-4</v>
      </c>
      <c r="U112" s="8">
        <v>1E-4</v>
      </c>
    </row>
    <row r="113" spans="2:21">
      <c r="B113" s="6" t="s">
        <v>270</v>
      </c>
      <c r="C113" s="17">
        <v>6990212</v>
      </c>
      <c r="D113" s="6" t="s">
        <v>121</v>
      </c>
      <c r="E113" s="6"/>
      <c r="F113" s="18">
        <v>520025438</v>
      </c>
      <c r="G113" s="6" t="s">
        <v>168</v>
      </c>
      <c r="H113" s="6" t="s">
        <v>207</v>
      </c>
      <c r="I113" s="6" t="s">
        <v>170</v>
      </c>
      <c r="J113" s="6"/>
      <c r="K113" s="17">
        <v>6.03</v>
      </c>
      <c r="L113" s="6" t="s">
        <v>90</v>
      </c>
      <c r="M113" s="19">
        <v>3.95E-2</v>
      </c>
      <c r="N113" s="8">
        <v>3.3399999999999999E-2</v>
      </c>
      <c r="O113" s="7">
        <v>47000</v>
      </c>
      <c r="P113" s="7">
        <v>103.83</v>
      </c>
      <c r="Q113" s="7">
        <v>0</v>
      </c>
      <c r="R113" s="7">
        <v>48.8</v>
      </c>
      <c r="S113" s="8">
        <v>1E-4</v>
      </c>
      <c r="T113" s="8">
        <v>3.5999999999999999E-3</v>
      </c>
      <c r="U113" s="8">
        <v>5.9999999999999995E-4</v>
      </c>
    </row>
    <row r="114" spans="2:21">
      <c r="B114" s="6" t="s">
        <v>271</v>
      </c>
      <c r="C114" s="17">
        <v>6990196</v>
      </c>
      <c r="D114" s="6" t="s">
        <v>121</v>
      </c>
      <c r="E114" s="6"/>
      <c r="F114" s="18">
        <v>520025438</v>
      </c>
      <c r="G114" s="6" t="s">
        <v>168</v>
      </c>
      <c r="H114" s="6" t="s">
        <v>207</v>
      </c>
      <c r="I114" s="6" t="s">
        <v>170</v>
      </c>
      <c r="J114" s="6"/>
      <c r="K114" s="17">
        <v>4.04</v>
      </c>
      <c r="L114" s="6" t="s">
        <v>90</v>
      </c>
      <c r="M114" s="19">
        <v>7.0499999999999993E-2</v>
      </c>
      <c r="N114" s="8">
        <v>2.4799999999999999E-2</v>
      </c>
      <c r="O114" s="7">
        <v>7111.11</v>
      </c>
      <c r="P114" s="7">
        <v>119.06</v>
      </c>
      <c r="Q114" s="7">
        <v>0</v>
      </c>
      <c r="R114" s="7">
        <v>8.4700000000000006</v>
      </c>
      <c r="S114" s="8">
        <v>0</v>
      </c>
      <c r="T114" s="8">
        <v>5.9999999999999995E-4</v>
      </c>
      <c r="U114" s="8">
        <v>1E-4</v>
      </c>
    </row>
    <row r="115" spans="2:21">
      <c r="B115" s="6" t="s">
        <v>272</v>
      </c>
      <c r="C115" s="17">
        <v>1139252</v>
      </c>
      <c r="D115" s="6" t="s">
        <v>121</v>
      </c>
      <c r="E115" s="6"/>
      <c r="F115" s="18">
        <v>511930125</v>
      </c>
      <c r="G115" s="6" t="s">
        <v>223</v>
      </c>
      <c r="H115" s="6" t="s">
        <v>207</v>
      </c>
      <c r="I115" s="6" t="s">
        <v>154</v>
      </c>
      <c r="J115" s="6"/>
      <c r="K115" s="17">
        <v>5.87</v>
      </c>
      <c r="L115" s="6" t="s">
        <v>90</v>
      </c>
      <c r="M115" s="19">
        <v>3.5499999999999997E-2</v>
      </c>
      <c r="N115" s="8">
        <v>2.86E-2</v>
      </c>
      <c r="O115" s="7">
        <v>21000</v>
      </c>
      <c r="P115" s="7">
        <v>104.13</v>
      </c>
      <c r="Q115" s="7">
        <v>0.37</v>
      </c>
      <c r="R115" s="7">
        <v>22.24</v>
      </c>
      <c r="S115" s="8">
        <v>1E-4</v>
      </c>
      <c r="T115" s="8">
        <v>1.6999999999999999E-3</v>
      </c>
      <c r="U115" s="8">
        <v>2.9999999999999997E-4</v>
      </c>
    </row>
    <row r="116" spans="2:21">
      <c r="B116" s="6" t="s">
        <v>273</v>
      </c>
      <c r="C116" s="17">
        <v>1132836</v>
      </c>
      <c r="D116" s="6" t="s">
        <v>121</v>
      </c>
      <c r="E116" s="6"/>
      <c r="F116" s="18">
        <v>511930125</v>
      </c>
      <c r="G116" s="6" t="s">
        <v>223</v>
      </c>
      <c r="H116" s="6" t="s">
        <v>207</v>
      </c>
      <c r="I116" s="6" t="s">
        <v>154</v>
      </c>
      <c r="J116" s="6"/>
      <c r="K116" s="17">
        <v>4.43</v>
      </c>
      <c r="L116" s="6" t="s">
        <v>90</v>
      </c>
      <c r="M116" s="19">
        <v>4.1399999999999999E-2</v>
      </c>
      <c r="N116" s="8">
        <v>2.2700000000000001E-2</v>
      </c>
      <c r="O116" s="7">
        <v>210200</v>
      </c>
      <c r="P116" s="7">
        <v>108.37</v>
      </c>
      <c r="Q116" s="7">
        <v>4.3499999999999996</v>
      </c>
      <c r="R116" s="7">
        <v>232.14</v>
      </c>
      <c r="S116" s="8">
        <v>2.9999999999999997E-4</v>
      </c>
      <c r="T116" s="8">
        <v>1.7299999999999999E-2</v>
      </c>
      <c r="U116" s="8">
        <v>3.0000000000000001E-3</v>
      </c>
    </row>
    <row r="117" spans="2:21">
      <c r="B117" s="6" t="s">
        <v>274</v>
      </c>
      <c r="C117" s="17">
        <v>1118843</v>
      </c>
      <c r="D117" s="6" t="s">
        <v>121</v>
      </c>
      <c r="E117" s="6"/>
      <c r="F117" s="18">
        <v>520044314</v>
      </c>
      <c r="G117" s="6" t="s">
        <v>220</v>
      </c>
      <c r="H117" s="6" t="s">
        <v>207</v>
      </c>
      <c r="I117" s="6" t="s">
        <v>154</v>
      </c>
      <c r="J117" s="6"/>
      <c r="K117" s="17">
        <v>0.5</v>
      </c>
      <c r="L117" s="6" t="s">
        <v>90</v>
      </c>
      <c r="M117" s="19">
        <v>5.5E-2</v>
      </c>
      <c r="N117" s="8">
        <v>1.03E-2</v>
      </c>
      <c r="O117" s="7">
        <v>25005.25</v>
      </c>
      <c r="P117" s="7">
        <v>102.22</v>
      </c>
      <c r="Q117" s="7">
        <v>0</v>
      </c>
      <c r="R117" s="7">
        <v>25.56</v>
      </c>
      <c r="S117" s="8">
        <v>2.0000000000000001E-4</v>
      </c>
      <c r="T117" s="8">
        <v>1.9E-3</v>
      </c>
      <c r="U117" s="8">
        <v>2.9999999999999997E-4</v>
      </c>
    </row>
    <row r="118" spans="2:21">
      <c r="B118" s="6" t="s">
        <v>275</v>
      </c>
      <c r="C118" s="17">
        <v>7150360</v>
      </c>
      <c r="D118" s="6" t="s">
        <v>121</v>
      </c>
      <c r="E118" s="6"/>
      <c r="F118" s="18">
        <v>520025990</v>
      </c>
      <c r="G118" s="6" t="s">
        <v>168</v>
      </c>
      <c r="H118" s="6" t="s">
        <v>228</v>
      </c>
      <c r="I118" s="6" t="s">
        <v>170</v>
      </c>
      <c r="J118" s="6"/>
      <c r="K118" s="17">
        <v>4.62</v>
      </c>
      <c r="L118" s="6" t="s">
        <v>90</v>
      </c>
      <c r="M118" s="19">
        <v>3.15E-2</v>
      </c>
      <c r="N118" s="8">
        <v>2.8500000000000001E-2</v>
      </c>
      <c r="O118" s="7">
        <v>18000</v>
      </c>
      <c r="P118" s="7">
        <v>101.46</v>
      </c>
      <c r="Q118" s="7">
        <v>0</v>
      </c>
      <c r="R118" s="7">
        <v>18.260000000000002</v>
      </c>
      <c r="S118" s="8">
        <v>1E-4</v>
      </c>
      <c r="T118" s="8">
        <v>1.4E-3</v>
      </c>
      <c r="U118" s="8">
        <v>2.0000000000000001E-4</v>
      </c>
    </row>
    <row r="119" spans="2:21">
      <c r="B119" s="6" t="s">
        <v>276</v>
      </c>
      <c r="C119" s="17">
        <v>2510170</v>
      </c>
      <c r="D119" s="6" t="s">
        <v>121</v>
      </c>
      <c r="E119" s="6"/>
      <c r="F119" s="18">
        <v>520036617</v>
      </c>
      <c r="G119" s="6" t="s">
        <v>168</v>
      </c>
      <c r="H119" s="6" t="s">
        <v>228</v>
      </c>
      <c r="I119" s="6" t="s">
        <v>154</v>
      </c>
      <c r="J119" s="6"/>
      <c r="K119" s="17">
        <v>6.52</v>
      </c>
      <c r="L119" s="6" t="s">
        <v>90</v>
      </c>
      <c r="M119" s="19">
        <v>4.9000000000000002E-2</v>
      </c>
      <c r="N119" s="8">
        <v>2.8199999999999999E-2</v>
      </c>
      <c r="O119" s="7">
        <v>9795.92</v>
      </c>
      <c r="P119" s="7">
        <v>110.5</v>
      </c>
      <c r="Q119" s="7">
        <v>0</v>
      </c>
      <c r="R119" s="7">
        <v>10.82</v>
      </c>
      <c r="S119" s="8">
        <v>0</v>
      </c>
      <c r="T119" s="8">
        <v>8.0000000000000004E-4</v>
      </c>
      <c r="U119" s="8">
        <v>1E-4</v>
      </c>
    </row>
    <row r="120" spans="2:21">
      <c r="B120" s="6" t="s">
        <v>277</v>
      </c>
      <c r="C120" s="17">
        <v>1136936</v>
      </c>
      <c r="D120" s="6" t="s">
        <v>121</v>
      </c>
      <c r="E120" s="6"/>
      <c r="F120" s="18">
        <v>511399388</v>
      </c>
      <c r="G120" s="6" t="s">
        <v>168</v>
      </c>
      <c r="H120" s="6" t="s">
        <v>228</v>
      </c>
      <c r="I120" s="6" t="s">
        <v>170</v>
      </c>
      <c r="J120" s="6"/>
      <c r="K120" s="17">
        <v>3.32</v>
      </c>
      <c r="L120" s="6" t="s">
        <v>90</v>
      </c>
      <c r="M120" s="19">
        <v>3.4500000000000003E-2</v>
      </c>
      <c r="N120" s="8">
        <v>2.35E-2</v>
      </c>
      <c r="O120" s="7">
        <v>37288</v>
      </c>
      <c r="P120" s="7">
        <v>103.7</v>
      </c>
      <c r="Q120" s="7">
        <v>0</v>
      </c>
      <c r="R120" s="7">
        <v>38.67</v>
      </c>
      <c r="S120" s="8">
        <v>2.0000000000000001E-4</v>
      </c>
      <c r="T120" s="8">
        <v>2.8999999999999998E-3</v>
      </c>
      <c r="U120" s="8">
        <v>5.0000000000000001E-4</v>
      </c>
    </row>
    <row r="121" spans="2:21">
      <c r="B121" s="6" t="s">
        <v>278</v>
      </c>
      <c r="C121" s="17">
        <v>5760236</v>
      </c>
      <c r="D121" s="6" t="s">
        <v>121</v>
      </c>
      <c r="E121" s="6"/>
      <c r="F121" s="18">
        <v>520028010</v>
      </c>
      <c r="G121" s="6" t="s">
        <v>231</v>
      </c>
      <c r="H121" s="6" t="s">
        <v>228</v>
      </c>
      <c r="I121" s="6" t="s">
        <v>154</v>
      </c>
      <c r="J121" s="6"/>
      <c r="K121" s="17">
        <v>4.53</v>
      </c>
      <c r="L121" s="6" t="s">
        <v>90</v>
      </c>
      <c r="M121" s="19">
        <v>3.85E-2</v>
      </c>
      <c r="N121" s="8">
        <v>2.76E-2</v>
      </c>
      <c r="O121" s="7">
        <v>475</v>
      </c>
      <c r="P121" s="7">
        <v>106.56</v>
      </c>
      <c r="Q121" s="7">
        <v>0</v>
      </c>
      <c r="R121" s="7">
        <v>0.51</v>
      </c>
      <c r="S121" s="8">
        <v>0</v>
      </c>
      <c r="T121" s="8">
        <v>0</v>
      </c>
      <c r="U121" s="8">
        <v>0</v>
      </c>
    </row>
    <row r="122" spans="2:21">
      <c r="B122" s="6" t="s">
        <v>279</v>
      </c>
      <c r="C122" s="17">
        <v>5760202</v>
      </c>
      <c r="D122" s="6" t="s">
        <v>121</v>
      </c>
      <c r="E122" s="6"/>
      <c r="F122" s="18">
        <v>520028010</v>
      </c>
      <c r="G122" s="6" t="s">
        <v>231</v>
      </c>
      <c r="H122" s="6" t="s">
        <v>228</v>
      </c>
      <c r="I122" s="6" t="s">
        <v>154</v>
      </c>
      <c r="J122" s="6"/>
      <c r="K122" s="17">
        <v>0.5</v>
      </c>
      <c r="L122" s="6" t="s">
        <v>90</v>
      </c>
      <c r="M122" s="19">
        <v>6.25E-2</v>
      </c>
      <c r="N122" s="8">
        <v>6.8999999999999999E-3</v>
      </c>
      <c r="O122" s="7">
        <v>18049</v>
      </c>
      <c r="P122" s="7">
        <v>102.77</v>
      </c>
      <c r="Q122" s="7">
        <v>0</v>
      </c>
      <c r="R122" s="7">
        <v>18.55</v>
      </c>
      <c r="S122" s="8">
        <v>1E-4</v>
      </c>
      <c r="T122" s="8">
        <v>1.4E-3</v>
      </c>
      <c r="U122" s="8">
        <v>2.0000000000000001E-4</v>
      </c>
    </row>
    <row r="123" spans="2:21">
      <c r="B123" s="6" t="s">
        <v>280</v>
      </c>
      <c r="C123" s="17">
        <v>1132687</v>
      </c>
      <c r="D123" s="6" t="s">
        <v>121</v>
      </c>
      <c r="E123" s="6"/>
      <c r="F123" s="18">
        <v>513257873</v>
      </c>
      <c r="G123" s="6" t="s">
        <v>168</v>
      </c>
      <c r="H123" s="6" t="s">
        <v>228</v>
      </c>
      <c r="I123" s="6" t="s">
        <v>154</v>
      </c>
      <c r="J123" s="6"/>
      <c r="K123" s="17">
        <v>4.51</v>
      </c>
      <c r="L123" s="6" t="s">
        <v>90</v>
      </c>
      <c r="M123" s="19">
        <v>3.6999999999999998E-2</v>
      </c>
      <c r="N123" s="8">
        <v>2.2599999999999999E-2</v>
      </c>
      <c r="O123" s="7">
        <v>10083.34</v>
      </c>
      <c r="P123" s="7">
        <v>106.6</v>
      </c>
      <c r="Q123" s="7">
        <v>0</v>
      </c>
      <c r="R123" s="7">
        <v>10.75</v>
      </c>
      <c r="S123" s="8">
        <v>0</v>
      </c>
      <c r="T123" s="8">
        <v>8.0000000000000004E-4</v>
      </c>
      <c r="U123" s="8">
        <v>1E-4</v>
      </c>
    </row>
    <row r="124" spans="2:21">
      <c r="B124" s="6" t="s">
        <v>281</v>
      </c>
      <c r="C124" s="17">
        <v>1132562</v>
      </c>
      <c r="D124" s="6" t="s">
        <v>121</v>
      </c>
      <c r="E124" s="6"/>
      <c r="F124" s="18">
        <v>512025891</v>
      </c>
      <c r="G124" s="6" t="s">
        <v>241</v>
      </c>
      <c r="H124" s="6" t="s">
        <v>239</v>
      </c>
      <c r="I124" s="6" t="s">
        <v>170</v>
      </c>
      <c r="J124" s="6"/>
      <c r="K124" s="17">
        <v>2.16</v>
      </c>
      <c r="L124" s="6" t="s">
        <v>90</v>
      </c>
      <c r="M124" s="19">
        <v>3.3000000000000002E-2</v>
      </c>
      <c r="N124" s="8">
        <v>2.2700000000000001E-2</v>
      </c>
      <c r="O124" s="7">
        <v>1137.28</v>
      </c>
      <c r="P124" s="7">
        <v>102.68</v>
      </c>
      <c r="Q124" s="7">
        <v>0</v>
      </c>
      <c r="R124" s="7">
        <v>1.17</v>
      </c>
      <c r="S124" s="8">
        <v>0</v>
      </c>
      <c r="T124" s="8">
        <v>1E-4</v>
      </c>
      <c r="U124" s="8">
        <v>0</v>
      </c>
    </row>
    <row r="125" spans="2:21">
      <c r="B125" s="6" t="s">
        <v>282</v>
      </c>
      <c r="C125" s="17">
        <v>1138536</v>
      </c>
      <c r="D125" s="6" t="s">
        <v>121</v>
      </c>
      <c r="E125" s="6"/>
      <c r="F125" s="18">
        <v>512025891</v>
      </c>
      <c r="G125" s="6" t="s">
        <v>241</v>
      </c>
      <c r="H125" s="6" t="s">
        <v>239</v>
      </c>
      <c r="I125" s="6" t="s">
        <v>170</v>
      </c>
      <c r="J125" s="6"/>
      <c r="K125" s="17">
        <v>3.06</v>
      </c>
      <c r="L125" s="6" t="s">
        <v>90</v>
      </c>
      <c r="M125" s="19">
        <v>0.03</v>
      </c>
      <c r="N125" s="8">
        <v>2.6800000000000001E-2</v>
      </c>
      <c r="O125" s="7">
        <v>14519.52</v>
      </c>
      <c r="P125" s="7">
        <v>101.43</v>
      </c>
      <c r="Q125" s="7">
        <v>0</v>
      </c>
      <c r="R125" s="7">
        <v>14.73</v>
      </c>
      <c r="S125" s="8">
        <v>0</v>
      </c>
      <c r="T125" s="8">
        <v>1.1000000000000001E-3</v>
      </c>
      <c r="U125" s="8">
        <v>2.0000000000000001E-4</v>
      </c>
    </row>
    <row r="126" spans="2:21">
      <c r="B126" s="6" t="s">
        <v>283</v>
      </c>
      <c r="C126" s="17">
        <v>1140656</v>
      </c>
      <c r="D126" s="6" t="s">
        <v>121</v>
      </c>
      <c r="E126" s="6"/>
      <c r="F126" s="18">
        <v>520043878</v>
      </c>
      <c r="G126" s="6" t="s">
        <v>204</v>
      </c>
      <c r="H126" s="6" t="s">
        <v>239</v>
      </c>
      <c r="I126" s="6" t="s">
        <v>170</v>
      </c>
      <c r="J126" s="6"/>
      <c r="K126" s="17">
        <v>4.55</v>
      </c>
      <c r="L126" s="6" t="s">
        <v>90</v>
      </c>
      <c r="M126" s="19">
        <v>2.9499999999999998E-2</v>
      </c>
      <c r="N126" s="8">
        <v>2.5600000000000001E-2</v>
      </c>
      <c r="O126" s="7">
        <v>45000</v>
      </c>
      <c r="P126" s="7">
        <v>102.47</v>
      </c>
      <c r="Q126" s="7">
        <v>0</v>
      </c>
      <c r="R126" s="7">
        <v>46.11</v>
      </c>
      <c r="S126" s="8">
        <v>2.0000000000000001E-4</v>
      </c>
      <c r="T126" s="8">
        <v>3.3999999999999998E-3</v>
      </c>
      <c r="U126" s="8">
        <v>5.9999999999999995E-4</v>
      </c>
    </row>
    <row r="127" spans="2:21">
      <c r="B127" s="6" t="s">
        <v>284</v>
      </c>
      <c r="C127" s="17">
        <v>1140284</v>
      </c>
      <c r="D127" s="6" t="s">
        <v>121</v>
      </c>
      <c r="E127" s="6"/>
      <c r="F127" s="18">
        <v>520042185</v>
      </c>
      <c r="G127" s="6" t="s">
        <v>255</v>
      </c>
      <c r="H127" s="6" t="s">
        <v>89</v>
      </c>
      <c r="I127" s="6" t="s">
        <v>170</v>
      </c>
      <c r="J127" s="6"/>
      <c r="K127" s="20">
        <v>8.34</v>
      </c>
      <c r="L127" s="6" t="s">
        <v>90</v>
      </c>
      <c r="M127" s="19">
        <v>3.3599999999999998E-2</v>
      </c>
      <c r="N127" s="8">
        <v>3.3599999999999998E-2</v>
      </c>
      <c r="O127" s="7">
        <v>78000</v>
      </c>
      <c r="P127" s="7">
        <v>104.68</v>
      </c>
      <c r="Q127" s="7">
        <v>0</v>
      </c>
      <c r="R127" s="7">
        <v>81.650000000000006</v>
      </c>
      <c r="T127" s="8">
        <v>6.1000000000000004E-3</v>
      </c>
      <c r="U127" s="8">
        <v>1.1000000000000001E-3</v>
      </c>
    </row>
    <row r="128" spans="2:21">
      <c r="B128" s="13" t="s">
        <v>285</v>
      </c>
      <c r="C128" s="14"/>
      <c r="D128" s="13"/>
      <c r="E128" s="13"/>
      <c r="F128" s="13"/>
      <c r="G128" s="13"/>
      <c r="H128" s="13"/>
      <c r="I128" s="13"/>
      <c r="J128" s="13"/>
      <c r="L128" s="13"/>
      <c r="O128" s="15">
        <v>0</v>
      </c>
      <c r="R128" s="15">
        <v>0</v>
      </c>
      <c r="T128" s="16">
        <v>0</v>
      </c>
      <c r="U128" s="16">
        <v>0</v>
      </c>
    </row>
    <row r="129" spans="2:21">
      <c r="B129" s="13" t="s">
        <v>286</v>
      </c>
      <c r="C129" s="14"/>
      <c r="D129" s="13"/>
      <c r="E129" s="13"/>
      <c r="F129" s="13"/>
      <c r="G129" s="13"/>
      <c r="H129" s="13"/>
      <c r="I129" s="13"/>
      <c r="J129" s="13"/>
      <c r="L129" s="13"/>
      <c r="O129" s="15">
        <v>0</v>
      </c>
      <c r="R129" s="15">
        <v>0</v>
      </c>
      <c r="T129" s="16">
        <v>0</v>
      </c>
      <c r="U129" s="16">
        <v>0</v>
      </c>
    </row>
    <row r="130" spans="2:21">
      <c r="B130" s="3" t="s">
        <v>287</v>
      </c>
      <c r="C130" s="12"/>
      <c r="D130" s="3"/>
      <c r="E130" s="3"/>
      <c r="F130" s="3"/>
      <c r="G130" s="3"/>
      <c r="H130" s="3"/>
      <c r="I130" s="3"/>
      <c r="J130" s="3"/>
      <c r="K130" s="12">
        <v>9.76</v>
      </c>
      <c r="L130" s="3"/>
      <c r="N130" s="10">
        <v>2.92E-2</v>
      </c>
      <c r="O130" s="9">
        <v>596000</v>
      </c>
      <c r="R130" s="9">
        <v>2171.83</v>
      </c>
      <c r="T130" s="10">
        <v>0.1618</v>
      </c>
      <c r="U130" s="10">
        <v>2.8400000000000002E-2</v>
      </c>
    </row>
    <row r="131" spans="2:21">
      <c r="B131" s="13" t="s">
        <v>288</v>
      </c>
      <c r="C131" s="14"/>
      <c r="D131" s="13"/>
      <c r="E131" s="13"/>
      <c r="F131" s="13"/>
      <c r="G131" s="13"/>
      <c r="H131" s="13"/>
      <c r="I131" s="13"/>
      <c r="J131" s="13"/>
      <c r="L131" s="13"/>
      <c r="O131" s="15">
        <v>0</v>
      </c>
      <c r="R131" s="15">
        <v>0</v>
      </c>
      <c r="T131" s="16">
        <v>0</v>
      </c>
      <c r="U131" s="16">
        <v>0</v>
      </c>
    </row>
    <row r="132" spans="2:21">
      <c r="B132" s="13" t="s">
        <v>289</v>
      </c>
      <c r="C132" s="14"/>
      <c r="D132" s="13"/>
      <c r="E132" s="13"/>
      <c r="F132" s="13"/>
      <c r="G132" s="13"/>
      <c r="H132" s="13"/>
      <c r="I132" s="13"/>
      <c r="J132" s="13"/>
      <c r="K132" s="14">
        <v>9.76</v>
      </c>
      <c r="L132" s="13"/>
      <c r="N132" s="16">
        <v>2.92E-2</v>
      </c>
      <c r="O132" s="15">
        <v>596000</v>
      </c>
      <c r="R132" s="15">
        <v>2171.83</v>
      </c>
      <c r="T132" s="16">
        <v>0.1618</v>
      </c>
      <c r="U132" s="16">
        <v>2.8400000000000002E-2</v>
      </c>
    </row>
    <row r="133" spans="2:21">
      <c r="B133" s="6" t="s">
        <v>290</v>
      </c>
      <c r="C133" s="17" t="s">
        <v>291</v>
      </c>
      <c r="D133" s="6" t="s">
        <v>255</v>
      </c>
      <c r="E133" s="6" t="s">
        <v>292</v>
      </c>
      <c r="F133" s="6"/>
      <c r="G133" s="6" t="s">
        <v>293</v>
      </c>
      <c r="H133" s="6" t="s">
        <v>239</v>
      </c>
      <c r="I133" s="6" t="s">
        <v>294</v>
      </c>
      <c r="J133" s="6"/>
      <c r="K133" s="17">
        <v>5.87</v>
      </c>
      <c r="L133" s="6" t="s">
        <v>41</v>
      </c>
      <c r="M133" s="19">
        <v>0.04</v>
      </c>
      <c r="N133" s="8">
        <v>3.2300000000000002E-2</v>
      </c>
      <c r="O133" s="7">
        <v>11000</v>
      </c>
      <c r="P133" s="7">
        <v>106.02</v>
      </c>
      <c r="Q133" s="7">
        <v>0</v>
      </c>
      <c r="R133" s="7">
        <v>40.770000000000003</v>
      </c>
      <c r="S133" s="8">
        <v>0</v>
      </c>
      <c r="T133" s="8">
        <v>3.0000000000000001E-3</v>
      </c>
      <c r="U133" s="8">
        <v>5.0000000000000001E-4</v>
      </c>
    </row>
    <row r="134" spans="2:21">
      <c r="B134" s="6" t="s">
        <v>295</v>
      </c>
      <c r="C134" s="17" t="s">
        <v>296</v>
      </c>
      <c r="D134" s="6" t="s">
        <v>255</v>
      </c>
      <c r="E134" s="6" t="s">
        <v>292</v>
      </c>
      <c r="F134" s="6"/>
      <c r="G134" s="6" t="s">
        <v>297</v>
      </c>
      <c r="H134" s="6" t="s">
        <v>239</v>
      </c>
      <c r="I134" s="6" t="s">
        <v>294</v>
      </c>
      <c r="J134" s="6"/>
      <c r="K134" s="17">
        <v>6.13</v>
      </c>
      <c r="L134" s="6" t="s">
        <v>41</v>
      </c>
      <c r="M134" s="19">
        <v>4.1250000000000002E-2</v>
      </c>
      <c r="N134" s="8">
        <v>4.5199999999999997E-2</v>
      </c>
      <c r="O134" s="7">
        <v>14000</v>
      </c>
      <c r="P134" s="7">
        <v>107.26</v>
      </c>
      <c r="Q134" s="7">
        <v>0</v>
      </c>
      <c r="R134" s="7">
        <v>52.5</v>
      </c>
      <c r="S134" s="8">
        <v>0</v>
      </c>
      <c r="T134" s="8">
        <v>3.8999999999999998E-3</v>
      </c>
      <c r="U134" s="8">
        <v>6.9999999999999999E-4</v>
      </c>
    </row>
    <row r="135" spans="2:21">
      <c r="B135" s="6" t="s">
        <v>298</v>
      </c>
      <c r="C135" s="17" t="s">
        <v>299</v>
      </c>
      <c r="D135" s="6" t="s">
        <v>300</v>
      </c>
      <c r="E135" s="6" t="s">
        <v>292</v>
      </c>
      <c r="F135" s="6"/>
      <c r="G135" s="6" t="s">
        <v>153</v>
      </c>
      <c r="H135" s="6" t="s">
        <v>301</v>
      </c>
      <c r="I135" s="6" t="s">
        <v>294</v>
      </c>
      <c r="J135" s="6"/>
      <c r="K135" s="17">
        <v>5.26</v>
      </c>
      <c r="L135" s="6" t="s">
        <v>51</v>
      </c>
      <c r="M135" s="19">
        <v>4.555E-2</v>
      </c>
      <c r="N135" s="8">
        <v>4.41E-2</v>
      </c>
      <c r="O135" s="7">
        <v>26000</v>
      </c>
      <c r="P135" s="7">
        <v>101.25</v>
      </c>
      <c r="Q135" s="7">
        <v>0</v>
      </c>
      <c r="R135" s="7">
        <v>70.63</v>
      </c>
      <c r="S135" s="8">
        <v>0</v>
      </c>
      <c r="T135" s="8">
        <v>5.3E-3</v>
      </c>
      <c r="U135" s="8">
        <v>8.9999999999999998E-4</v>
      </c>
    </row>
    <row r="136" spans="2:21">
      <c r="B136" s="6" t="s">
        <v>302</v>
      </c>
      <c r="C136" s="17" t="s">
        <v>303</v>
      </c>
      <c r="D136" s="6" t="s">
        <v>304</v>
      </c>
      <c r="E136" s="6" t="s">
        <v>292</v>
      </c>
      <c r="F136" s="6"/>
      <c r="G136" s="6" t="s">
        <v>297</v>
      </c>
      <c r="H136" s="6" t="s">
        <v>301</v>
      </c>
      <c r="I136" s="6" t="s">
        <v>294</v>
      </c>
      <c r="J136" s="6"/>
      <c r="K136" s="17">
        <v>5.32</v>
      </c>
      <c r="L136" s="6" t="s">
        <v>41</v>
      </c>
      <c r="M136" s="19">
        <v>3.3750000000000002E-2</v>
      </c>
      <c r="N136" s="8">
        <v>3.1E-2</v>
      </c>
      <c r="O136" s="7">
        <v>17000</v>
      </c>
      <c r="P136" s="7">
        <v>102.12</v>
      </c>
      <c r="Q136" s="7">
        <v>0</v>
      </c>
      <c r="R136" s="7">
        <v>60.69</v>
      </c>
      <c r="S136" s="8">
        <v>0</v>
      </c>
      <c r="T136" s="8">
        <v>4.4999999999999997E-3</v>
      </c>
      <c r="U136" s="8">
        <v>8.0000000000000004E-4</v>
      </c>
    </row>
    <row r="137" spans="2:21">
      <c r="B137" s="6" t="s">
        <v>305</v>
      </c>
      <c r="C137" s="17" t="s">
        <v>306</v>
      </c>
      <c r="D137" s="6" t="s">
        <v>255</v>
      </c>
      <c r="E137" s="6" t="s">
        <v>292</v>
      </c>
      <c r="F137" s="6"/>
      <c r="G137" s="6" t="s">
        <v>255</v>
      </c>
      <c r="H137" s="6" t="s">
        <v>301</v>
      </c>
      <c r="I137" s="6" t="s">
        <v>294</v>
      </c>
      <c r="J137" s="6"/>
      <c r="K137" s="17">
        <v>9.34</v>
      </c>
      <c r="L137" s="6" t="s">
        <v>41</v>
      </c>
      <c r="M137" s="19">
        <v>4.2500000000000003E-2</v>
      </c>
      <c r="N137" s="8">
        <v>4.2200000000000001E-2</v>
      </c>
      <c r="O137" s="7">
        <v>13000</v>
      </c>
      <c r="P137" s="7">
        <v>103.45</v>
      </c>
      <c r="Q137" s="7">
        <v>0</v>
      </c>
      <c r="R137" s="7">
        <v>47.01</v>
      </c>
      <c r="T137" s="8">
        <v>3.5000000000000001E-3</v>
      </c>
      <c r="U137" s="8">
        <v>5.9999999999999995E-4</v>
      </c>
    </row>
    <row r="138" spans="2:21">
      <c r="B138" s="6" t="s">
        <v>307</v>
      </c>
      <c r="C138" s="17" t="s">
        <v>308</v>
      </c>
      <c r="D138" s="6" t="s">
        <v>300</v>
      </c>
      <c r="E138" s="6" t="s">
        <v>292</v>
      </c>
      <c r="F138" s="6"/>
      <c r="G138" s="6" t="s">
        <v>153</v>
      </c>
      <c r="H138" s="6" t="s">
        <v>301</v>
      </c>
      <c r="I138" s="6" t="s">
        <v>294</v>
      </c>
      <c r="J138" s="6"/>
      <c r="K138" s="17">
        <v>5.23</v>
      </c>
      <c r="L138" s="6" t="s">
        <v>41</v>
      </c>
      <c r="M138" s="19">
        <v>4.2500000000000003E-2</v>
      </c>
      <c r="N138" s="8">
        <v>5.3999999999999999E-2</v>
      </c>
      <c r="O138" s="7">
        <v>9000</v>
      </c>
      <c r="P138" s="7">
        <v>107.05</v>
      </c>
      <c r="Q138" s="7">
        <v>0</v>
      </c>
      <c r="R138" s="7">
        <v>33.68</v>
      </c>
      <c r="S138" s="8">
        <v>0</v>
      </c>
      <c r="T138" s="8">
        <v>2.5000000000000001E-3</v>
      </c>
      <c r="U138" s="8">
        <v>4.0000000000000002E-4</v>
      </c>
    </row>
    <row r="139" spans="2:21">
      <c r="B139" s="6" t="s">
        <v>309</v>
      </c>
      <c r="C139" s="17" t="s">
        <v>310</v>
      </c>
      <c r="D139" s="6" t="s">
        <v>304</v>
      </c>
      <c r="E139" s="6" t="s">
        <v>292</v>
      </c>
      <c r="F139" s="6"/>
      <c r="G139" s="6" t="s">
        <v>293</v>
      </c>
      <c r="H139" s="6" t="s">
        <v>301</v>
      </c>
      <c r="I139" s="6" t="s">
        <v>294</v>
      </c>
      <c r="J139" s="6"/>
      <c r="K139" s="17">
        <v>5.83</v>
      </c>
      <c r="L139" s="6" t="s">
        <v>41</v>
      </c>
      <c r="M139" s="19">
        <v>6.3750000000000001E-2</v>
      </c>
      <c r="N139" s="8">
        <v>4.7800000000000002E-2</v>
      </c>
      <c r="O139" s="7">
        <v>21000</v>
      </c>
      <c r="P139" s="7">
        <v>112.04</v>
      </c>
      <c r="Q139" s="7">
        <v>0</v>
      </c>
      <c r="R139" s="7">
        <v>82.25</v>
      </c>
      <c r="S139" s="8">
        <v>0</v>
      </c>
      <c r="T139" s="8">
        <v>6.1000000000000004E-3</v>
      </c>
      <c r="U139" s="8">
        <v>1.1000000000000001E-3</v>
      </c>
    </row>
    <row r="140" spans="2:21">
      <c r="B140" s="6" t="s">
        <v>311</v>
      </c>
      <c r="C140" s="17" t="s">
        <v>312</v>
      </c>
      <c r="D140" s="6" t="s">
        <v>255</v>
      </c>
      <c r="E140" s="6" t="s">
        <v>292</v>
      </c>
      <c r="F140" s="6"/>
      <c r="G140" s="6" t="s">
        <v>153</v>
      </c>
      <c r="H140" s="6" t="s">
        <v>246</v>
      </c>
      <c r="I140" s="6" t="s">
        <v>294</v>
      </c>
      <c r="J140" s="6"/>
      <c r="K140" s="17">
        <v>7.71</v>
      </c>
      <c r="L140" s="6" t="s">
        <v>41</v>
      </c>
      <c r="M140" s="19">
        <v>4.3749999999999997E-2</v>
      </c>
      <c r="N140" s="8">
        <v>5.0200000000000002E-2</v>
      </c>
      <c r="O140" s="7">
        <v>13000</v>
      </c>
      <c r="P140" s="7">
        <v>105.14</v>
      </c>
      <c r="Q140" s="7">
        <v>0</v>
      </c>
      <c r="R140" s="7">
        <v>47.78</v>
      </c>
      <c r="S140" s="8">
        <v>8.6999999999999994E-3</v>
      </c>
      <c r="T140" s="8">
        <v>3.5999999999999999E-3</v>
      </c>
      <c r="U140" s="8">
        <v>5.9999999999999995E-4</v>
      </c>
    </row>
    <row r="141" spans="2:21">
      <c r="B141" s="6" t="s">
        <v>313</v>
      </c>
      <c r="C141" s="17" t="s">
        <v>314</v>
      </c>
      <c r="D141" s="6" t="s">
        <v>255</v>
      </c>
      <c r="E141" s="6" t="s">
        <v>292</v>
      </c>
      <c r="F141" s="6"/>
      <c r="G141" s="6" t="s">
        <v>293</v>
      </c>
      <c r="H141" s="6" t="s">
        <v>246</v>
      </c>
      <c r="I141" s="6" t="s">
        <v>294</v>
      </c>
      <c r="J141" s="6"/>
      <c r="K141" s="17">
        <v>17.03</v>
      </c>
      <c r="L141" s="6" t="s">
        <v>41</v>
      </c>
      <c r="M141" s="19">
        <v>6.25E-2</v>
      </c>
      <c r="N141" s="8">
        <v>5.7799999999999997E-2</v>
      </c>
      <c r="O141" s="7">
        <v>18000</v>
      </c>
      <c r="P141" s="7">
        <v>110.44</v>
      </c>
      <c r="Q141" s="7">
        <v>0</v>
      </c>
      <c r="R141" s="7">
        <v>69.5</v>
      </c>
      <c r="S141" s="8">
        <v>0</v>
      </c>
      <c r="T141" s="8">
        <v>5.1999999999999998E-3</v>
      </c>
      <c r="U141" s="8">
        <v>8.9999999999999998E-4</v>
      </c>
    </row>
    <row r="142" spans="2:21">
      <c r="B142" s="6" t="s">
        <v>315</v>
      </c>
      <c r="C142" s="17" t="s">
        <v>316</v>
      </c>
      <c r="D142" s="6" t="s">
        <v>255</v>
      </c>
      <c r="E142" s="6" t="s">
        <v>292</v>
      </c>
      <c r="F142" s="6"/>
      <c r="G142" s="6" t="s">
        <v>317</v>
      </c>
      <c r="H142" s="6" t="s">
        <v>246</v>
      </c>
      <c r="I142" s="6" t="s">
        <v>294</v>
      </c>
      <c r="J142" s="6"/>
      <c r="K142" s="17">
        <v>5.88</v>
      </c>
      <c r="L142" s="6" t="s">
        <v>41</v>
      </c>
      <c r="M142" s="19">
        <v>4.1500000000000002E-2</v>
      </c>
      <c r="N142" s="8">
        <v>3.3000000000000002E-2</v>
      </c>
      <c r="O142" s="7">
        <v>17000</v>
      </c>
      <c r="P142" s="7">
        <v>106.42</v>
      </c>
      <c r="Q142" s="7">
        <v>0</v>
      </c>
      <c r="R142" s="7">
        <v>63.25</v>
      </c>
      <c r="S142" s="8">
        <v>0</v>
      </c>
      <c r="T142" s="8">
        <v>4.7000000000000002E-3</v>
      </c>
      <c r="U142" s="8">
        <v>8.0000000000000004E-4</v>
      </c>
    </row>
    <row r="143" spans="2:21">
      <c r="B143" s="6" t="s">
        <v>318</v>
      </c>
      <c r="C143" s="17" t="s">
        <v>319</v>
      </c>
      <c r="D143" s="6" t="s">
        <v>320</v>
      </c>
      <c r="E143" s="6" t="s">
        <v>292</v>
      </c>
      <c r="F143" s="6"/>
      <c r="G143" s="6" t="s">
        <v>321</v>
      </c>
      <c r="H143" s="6" t="s">
        <v>246</v>
      </c>
      <c r="I143" s="6" t="s">
        <v>294</v>
      </c>
      <c r="J143" s="6"/>
      <c r="K143" s="17">
        <v>6.96</v>
      </c>
      <c r="L143" s="6" t="s">
        <v>41</v>
      </c>
      <c r="M143" s="19">
        <v>3.5000000000000003E-2</v>
      </c>
      <c r="N143" s="8">
        <v>4.02E-2</v>
      </c>
      <c r="O143" s="7">
        <v>17000</v>
      </c>
      <c r="P143" s="7">
        <v>101.12</v>
      </c>
      <c r="Q143" s="7">
        <v>0</v>
      </c>
      <c r="R143" s="7">
        <v>60.1</v>
      </c>
      <c r="S143" s="8">
        <v>0</v>
      </c>
      <c r="T143" s="8">
        <v>4.4999999999999997E-3</v>
      </c>
      <c r="U143" s="8">
        <v>8.0000000000000004E-4</v>
      </c>
    </row>
    <row r="144" spans="2:21">
      <c r="B144" s="6" t="s">
        <v>322</v>
      </c>
      <c r="C144" s="17" t="s">
        <v>323</v>
      </c>
      <c r="D144" s="6" t="s">
        <v>320</v>
      </c>
      <c r="E144" s="6" t="s">
        <v>292</v>
      </c>
      <c r="F144" s="6"/>
      <c r="G144" s="6" t="s">
        <v>324</v>
      </c>
      <c r="H144" s="6" t="s">
        <v>246</v>
      </c>
      <c r="I144" s="6" t="s">
        <v>294</v>
      </c>
      <c r="J144" s="6"/>
      <c r="K144" s="17">
        <v>5.27</v>
      </c>
      <c r="L144" s="6" t="s">
        <v>41</v>
      </c>
      <c r="M144" s="19">
        <v>3.5000000000000003E-2</v>
      </c>
      <c r="N144" s="8">
        <v>2.8799999999999999E-2</v>
      </c>
      <c r="O144" s="7">
        <v>18000</v>
      </c>
      <c r="P144" s="7">
        <v>104.1</v>
      </c>
      <c r="Q144" s="7">
        <v>0</v>
      </c>
      <c r="R144" s="7">
        <v>65.510000000000005</v>
      </c>
      <c r="S144" s="8">
        <v>0</v>
      </c>
      <c r="T144" s="8">
        <v>4.8999999999999998E-3</v>
      </c>
      <c r="U144" s="8">
        <v>8.9999999999999998E-4</v>
      </c>
    </row>
    <row r="145" spans="2:21">
      <c r="B145" s="6" t="s">
        <v>325</v>
      </c>
      <c r="C145" s="17" t="s">
        <v>326</v>
      </c>
      <c r="D145" s="6" t="s">
        <v>304</v>
      </c>
      <c r="E145" s="6" t="s">
        <v>292</v>
      </c>
      <c r="F145" s="6"/>
      <c r="G145" s="6" t="s">
        <v>327</v>
      </c>
      <c r="H145" s="6" t="s">
        <v>246</v>
      </c>
      <c r="I145" s="6" t="s">
        <v>294</v>
      </c>
      <c r="J145" s="6"/>
      <c r="K145" s="17">
        <v>5.44</v>
      </c>
      <c r="L145" s="6" t="s">
        <v>41</v>
      </c>
      <c r="M145" s="19">
        <v>3.3750000000000002E-2</v>
      </c>
      <c r="N145" s="8">
        <v>3.0499999999999999E-2</v>
      </c>
      <c r="O145" s="7">
        <v>11000</v>
      </c>
      <c r="P145" s="7">
        <v>103.44</v>
      </c>
      <c r="Q145" s="7">
        <v>0</v>
      </c>
      <c r="R145" s="7">
        <v>39.78</v>
      </c>
      <c r="S145" s="8">
        <v>0</v>
      </c>
      <c r="T145" s="8">
        <v>3.0000000000000001E-3</v>
      </c>
      <c r="U145" s="8">
        <v>5.0000000000000001E-4</v>
      </c>
    </row>
    <row r="146" spans="2:21">
      <c r="B146" s="6" t="s">
        <v>328</v>
      </c>
      <c r="C146" s="17" t="s">
        <v>329</v>
      </c>
      <c r="D146" s="6" t="s">
        <v>255</v>
      </c>
      <c r="E146" s="6" t="s">
        <v>292</v>
      </c>
      <c r="F146" s="6"/>
      <c r="G146" s="6" t="s">
        <v>153</v>
      </c>
      <c r="H146" s="6" t="s">
        <v>246</v>
      </c>
      <c r="I146" s="6" t="s">
        <v>294</v>
      </c>
      <c r="J146" s="6"/>
      <c r="K146" s="17">
        <v>6.39</v>
      </c>
      <c r="L146" s="6" t="s">
        <v>41</v>
      </c>
      <c r="M146" s="19">
        <v>4.1250000000000002E-2</v>
      </c>
      <c r="N146" s="8">
        <v>4.9299999999999997E-2</v>
      </c>
      <c r="O146" s="7">
        <v>12000</v>
      </c>
      <c r="P146" s="7">
        <v>102.84</v>
      </c>
      <c r="Q146" s="7">
        <v>0</v>
      </c>
      <c r="R146" s="7">
        <v>43.15</v>
      </c>
      <c r="S146" s="8">
        <v>0</v>
      </c>
      <c r="T146" s="8">
        <v>3.2000000000000002E-3</v>
      </c>
      <c r="U146" s="8">
        <v>5.9999999999999995E-4</v>
      </c>
    </row>
    <row r="147" spans="2:21">
      <c r="B147" s="6" t="s">
        <v>330</v>
      </c>
      <c r="C147" s="17" t="s">
        <v>331</v>
      </c>
      <c r="D147" s="6" t="s">
        <v>320</v>
      </c>
      <c r="E147" s="6" t="s">
        <v>292</v>
      </c>
      <c r="F147" s="6"/>
      <c r="G147" s="6" t="s">
        <v>255</v>
      </c>
      <c r="H147" s="6" t="s">
        <v>246</v>
      </c>
      <c r="I147" s="6" t="s">
        <v>294</v>
      </c>
      <c r="J147" s="6"/>
      <c r="K147" s="17">
        <v>6.21</v>
      </c>
      <c r="L147" s="6" t="s">
        <v>41</v>
      </c>
      <c r="M147" s="19">
        <v>3.3799999999999997E-2</v>
      </c>
      <c r="N147" s="8">
        <v>-1.14E-2</v>
      </c>
      <c r="O147" s="7">
        <v>10000</v>
      </c>
      <c r="P147" s="7">
        <v>107.99</v>
      </c>
      <c r="Q147" s="7">
        <v>0</v>
      </c>
      <c r="R147" s="7">
        <v>37.75</v>
      </c>
      <c r="S147" s="8">
        <v>0</v>
      </c>
      <c r="T147" s="8">
        <v>2.8E-3</v>
      </c>
      <c r="U147" s="8">
        <v>5.0000000000000001E-4</v>
      </c>
    </row>
    <row r="148" spans="2:21">
      <c r="B148" s="6" t="s">
        <v>332</v>
      </c>
      <c r="C148" s="17" t="s">
        <v>333</v>
      </c>
      <c r="D148" s="6" t="s">
        <v>255</v>
      </c>
      <c r="E148" s="6" t="s">
        <v>292</v>
      </c>
      <c r="F148" s="6"/>
      <c r="G148" s="6" t="s">
        <v>293</v>
      </c>
      <c r="H148" s="6" t="s">
        <v>246</v>
      </c>
      <c r="I148" s="6" t="s">
        <v>294</v>
      </c>
      <c r="J148" s="6"/>
      <c r="K148" s="17">
        <v>5.29</v>
      </c>
      <c r="L148" s="6" t="s">
        <v>41</v>
      </c>
      <c r="M148" s="19">
        <v>4.1000000000000002E-2</v>
      </c>
      <c r="N148" s="8">
        <v>3.3099999999999997E-2</v>
      </c>
      <c r="O148" s="7">
        <v>15000</v>
      </c>
      <c r="P148" s="7">
        <v>104.78</v>
      </c>
      <c r="Q148" s="7">
        <v>0</v>
      </c>
      <c r="R148" s="7">
        <v>54.94</v>
      </c>
      <c r="S148" s="8">
        <v>0</v>
      </c>
      <c r="T148" s="8">
        <v>4.1000000000000003E-3</v>
      </c>
      <c r="U148" s="8">
        <v>6.9999999999999999E-4</v>
      </c>
    </row>
    <row r="149" spans="2:21">
      <c r="B149" s="6" t="s">
        <v>334</v>
      </c>
      <c r="C149" s="17" t="s">
        <v>335</v>
      </c>
      <c r="D149" s="6" t="s">
        <v>255</v>
      </c>
      <c r="E149" s="6" t="s">
        <v>292</v>
      </c>
      <c r="F149" s="6"/>
      <c r="G149" s="6" t="s">
        <v>153</v>
      </c>
      <c r="H149" s="6" t="s">
        <v>246</v>
      </c>
      <c r="I149" s="6" t="s">
        <v>294</v>
      </c>
      <c r="J149" s="6"/>
      <c r="K149" s="17">
        <v>32.5</v>
      </c>
      <c r="L149" s="6" t="s">
        <v>41</v>
      </c>
      <c r="M149" s="19">
        <v>5.2499999999999998E-2</v>
      </c>
      <c r="N149" s="8">
        <v>5.5300000000000002E-2</v>
      </c>
      <c r="O149" s="7">
        <v>15000</v>
      </c>
      <c r="P149" s="7">
        <v>103.36</v>
      </c>
      <c r="Q149" s="7">
        <v>0</v>
      </c>
      <c r="R149" s="7">
        <v>54.2</v>
      </c>
      <c r="S149" s="8">
        <v>1E-4</v>
      </c>
      <c r="T149" s="8">
        <v>4.0000000000000001E-3</v>
      </c>
      <c r="U149" s="8">
        <v>6.9999999999999999E-4</v>
      </c>
    </row>
    <row r="150" spans="2:21">
      <c r="B150" s="6" t="s">
        <v>336</v>
      </c>
      <c r="C150" s="17" t="s">
        <v>337</v>
      </c>
      <c r="D150" s="6" t="s">
        <v>320</v>
      </c>
      <c r="E150" s="6" t="s">
        <v>292</v>
      </c>
      <c r="F150" s="6"/>
      <c r="G150" s="6" t="s">
        <v>338</v>
      </c>
      <c r="H150" s="6" t="s">
        <v>246</v>
      </c>
      <c r="I150" s="6" t="s">
        <v>294</v>
      </c>
      <c r="J150" s="6"/>
      <c r="K150" s="17">
        <v>5.76</v>
      </c>
      <c r="L150" s="6" t="s">
        <v>41</v>
      </c>
      <c r="M150" s="19">
        <v>3.5000000000000003E-2</v>
      </c>
      <c r="N150" s="8">
        <v>3.95E-2</v>
      </c>
      <c r="O150" s="7">
        <v>12000</v>
      </c>
      <c r="P150" s="7">
        <v>102.08</v>
      </c>
      <c r="Q150" s="7">
        <v>0</v>
      </c>
      <c r="R150" s="7">
        <v>42.82</v>
      </c>
      <c r="S150" s="8">
        <v>0</v>
      </c>
      <c r="T150" s="8">
        <v>3.2000000000000002E-3</v>
      </c>
      <c r="U150" s="8">
        <v>5.9999999999999995E-4</v>
      </c>
    </row>
    <row r="151" spans="2:21">
      <c r="B151" s="6" t="s">
        <v>339</v>
      </c>
      <c r="C151" s="17" t="s">
        <v>340</v>
      </c>
      <c r="D151" s="6" t="s">
        <v>255</v>
      </c>
      <c r="E151" s="6" t="s">
        <v>292</v>
      </c>
      <c r="F151" s="6"/>
      <c r="G151" s="6" t="s">
        <v>255</v>
      </c>
      <c r="H151" s="6" t="s">
        <v>246</v>
      </c>
      <c r="I151" s="6" t="s">
        <v>294</v>
      </c>
      <c r="J151" s="6"/>
      <c r="K151" s="17">
        <v>33.130000000000003</v>
      </c>
      <c r="L151" s="6" t="s">
        <v>41</v>
      </c>
      <c r="M151" s="19">
        <v>5.7500000000000002E-2</v>
      </c>
      <c r="N151" s="8">
        <v>5.4300000000000001E-2</v>
      </c>
      <c r="O151" s="7">
        <v>6000</v>
      </c>
      <c r="P151" s="7">
        <v>113.4</v>
      </c>
      <c r="Q151" s="7">
        <v>0</v>
      </c>
      <c r="R151" s="7">
        <v>23.79</v>
      </c>
      <c r="T151" s="8">
        <v>1.8E-3</v>
      </c>
      <c r="U151" s="8">
        <v>2.9999999999999997E-4</v>
      </c>
    </row>
    <row r="152" spans="2:21">
      <c r="B152" s="6" t="s">
        <v>341</v>
      </c>
      <c r="C152" s="17" t="s">
        <v>342</v>
      </c>
      <c r="D152" s="6" t="s">
        <v>343</v>
      </c>
      <c r="E152" s="6" t="s">
        <v>292</v>
      </c>
      <c r="F152" s="6"/>
      <c r="G152" s="6" t="s">
        <v>344</v>
      </c>
      <c r="H152" s="6" t="s">
        <v>246</v>
      </c>
      <c r="I152" s="6" t="s">
        <v>294</v>
      </c>
      <c r="J152" s="6"/>
      <c r="K152" s="17">
        <v>32.5</v>
      </c>
      <c r="L152" s="6" t="s">
        <v>43</v>
      </c>
      <c r="M152" s="19">
        <v>3.875E-2</v>
      </c>
      <c r="N152" s="8">
        <v>3.9699999999999999E-2</v>
      </c>
      <c r="O152" s="7">
        <v>8000</v>
      </c>
      <c r="P152" s="7">
        <v>106.07</v>
      </c>
      <c r="Q152" s="7">
        <v>0</v>
      </c>
      <c r="R152" s="7">
        <v>38.54</v>
      </c>
      <c r="S152" s="8">
        <v>0</v>
      </c>
      <c r="T152" s="8">
        <v>2.8999999999999998E-3</v>
      </c>
      <c r="U152" s="8">
        <v>5.0000000000000001E-4</v>
      </c>
    </row>
    <row r="153" spans="2:21">
      <c r="B153" s="6" t="s">
        <v>345</v>
      </c>
      <c r="C153" s="17" t="s">
        <v>346</v>
      </c>
      <c r="D153" s="6" t="s">
        <v>300</v>
      </c>
      <c r="E153" s="6" t="s">
        <v>292</v>
      </c>
      <c r="F153" s="6"/>
      <c r="G153" s="6" t="s">
        <v>153</v>
      </c>
      <c r="H153" s="6" t="s">
        <v>246</v>
      </c>
      <c r="I153" s="6" t="s">
        <v>294</v>
      </c>
      <c r="J153" s="6"/>
      <c r="K153" s="17">
        <v>5.03</v>
      </c>
      <c r="L153" s="6" t="s">
        <v>41</v>
      </c>
      <c r="M153" s="19">
        <v>0.04</v>
      </c>
      <c r="N153" s="8">
        <v>6.0699999999999997E-2</v>
      </c>
      <c r="O153" s="7">
        <v>5000</v>
      </c>
      <c r="P153" s="7">
        <v>101.91</v>
      </c>
      <c r="Q153" s="7">
        <v>0</v>
      </c>
      <c r="R153" s="7">
        <v>17.809999999999999</v>
      </c>
      <c r="S153" s="8">
        <v>0</v>
      </c>
      <c r="T153" s="8">
        <v>1.2999999999999999E-3</v>
      </c>
      <c r="U153" s="8">
        <v>2.0000000000000001E-4</v>
      </c>
    </row>
    <row r="154" spans="2:21">
      <c r="B154" s="6" t="s">
        <v>347</v>
      </c>
      <c r="C154" s="17" t="s">
        <v>348</v>
      </c>
      <c r="D154" s="6" t="s">
        <v>255</v>
      </c>
      <c r="E154" s="6" t="s">
        <v>292</v>
      </c>
      <c r="F154" s="6"/>
      <c r="G154" s="6" t="s">
        <v>338</v>
      </c>
      <c r="H154" s="6" t="s">
        <v>246</v>
      </c>
      <c r="I154" s="6" t="s">
        <v>294</v>
      </c>
      <c r="J154" s="6"/>
      <c r="K154" s="17">
        <v>8</v>
      </c>
      <c r="L154" s="6" t="s">
        <v>41</v>
      </c>
      <c r="M154" s="19">
        <v>3.15E-2</v>
      </c>
      <c r="N154" s="8">
        <v>3.8100000000000002E-2</v>
      </c>
      <c r="O154" s="7">
        <v>7000</v>
      </c>
      <c r="P154" s="7">
        <v>95.94</v>
      </c>
      <c r="Q154" s="7">
        <v>0</v>
      </c>
      <c r="R154" s="7">
        <v>23.48</v>
      </c>
      <c r="S154" s="8">
        <v>2E-3</v>
      </c>
      <c r="T154" s="8">
        <v>1.6999999999999999E-3</v>
      </c>
      <c r="U154" s="8">
        <v>2.9999999999999997E-4</v>
      </c>
    </row>
    <row r="155" spans="2:21">
      <c r="B155" s="6" t="s">
        <v>349</v>
      </c>
      <c r="C155" s="17" t="s">
        <v>350</v>
      </c>
      <c r="D155" s="6" t="s">
        <v>255</v>
      </c>
      <c r="E155" s="6" t="s">
        <v>292</v>
      </c>
      <c r="F155" s="6"/>
      <c r="G155" s="6" t="s">
        <v>255</v>
      </c>
      <c r="H155" s="6" t="s">
        <v>246</v>
      </c>
      <c r="I155" s="6" t="s">
        <v>294</v>
      </c>
      <c r="J155" s="6"/>
      <c r="K155" s="17">
        <v>18.600000000000001</v>
      </c>
      <c r="L155" s="6" t="s">
        <v>41</v>
      </c>
      <c r="M155" s="19">
        <v>5.2999999999999999E-2</v>
      </c>
      <c r="N155" s="8">
        <v>5.2200000000000003E-2</v>
      </c>
      <c r="O155" s="7">
        <v>14000</v>
      </c>
      <c r="P155" s="7">
        <v>104.49</v>
      </c>
      <c r="Q155" s="7">
        <v>0</v>
      </c>
      <c r="R155" s="7">
        <v>51.14</v>
      </c>
      <c r="T155" s="8">
        <v>3.8E-3</v>
      </c>
      <c r="U155" s="8">
        <v>6.9999999999999999E-4</v>
      </c>
    </row>
    <row r="156" spans="2:21">
      <c r="B156" s="6" t="s">
        <v>351</v>
      </c>
      <c r="C156" s="17" t="s">
        <v>352</v>
      </c>
      <c r="D156" s="6" t="s">
        <v>304</v>
      </c>
      <c r="E156" s="6" t="s">
        <v>292</v>
      </c>
      <c r="F156" s="6"/>
      <c r="G156" s="6" t="s">
        <v>353</v>
      </c>
      <c r="H156" s="6" t="s">
        <v>246</v>
      </c>
      <c r="I156" s="6" t="s">
        <v>294</v>
      </c>
      <c r="J156" s="6"/>
      <c r="K156" s="17">
        <v>5.0999999999999996</v>
      </c>
      <c r="L156" s="6" t="s">
        <v>41</v>
      </c>
      <c r="M156" s="19">
        <v>3.2500000000000001E-2</v>
      </c>
      <c r="N156" s="8">
        <v>2.75E-2</v>
      </c>
      <c r="O156" s="7">
        <v>12000</v>
      </c>
      <c r="P156" s="7">
        <v>103.99</v>
      </c>
      <c r="Q156" s="7">
        <v>0</v>
      </c>
      <c r="R156" s="7">
        <v>43.62</v>
      </c>
      <c r="S156" s="8">
        <v>0</v>
      </c>
      <c r="T156" s="8">
        <v>3.3E-3</v>
      </c>
      <c r="U156" s="8">
        <v>5.9999999999999995E-4</v>
      </c>
    </row>
    <row r="157" spans="2:21">
      <c r="B157" s="6" t="s">
        <v>354</v>
      </c>
      <c r="C157" s="17" t="s">
        <v>355</v>
      </c>
      <c r="D157" s="6" t="s">
        <v>304</v>
      </c>
      <c r="E157" s="6" t="s">
        <v>292</v>
      </c>
      <c r="F157" s="6"/>
      <c r="G157" s="6" t="s">
        <v>297</v>
      </c>
      <c r="H157" s="6" t="s">
        <v>356</v>
      </c>
      <c r="I157" s="6" t="s">
        <v>294</v>
      </c>
      <c r="J157" s="6"/>
      <c r="K157" s="17">
        <v>8.7899999999999991</v>
      </c>
      <c r="L157" s="6" t="s">
        <v>41</v>
      </c>
      <c r="M157" s="19">
        <v>1.0005999999999999E-2</v>
      </c>
      <c r="N157" s="8">
        <v>1.8200000000000001E-2</v>
      </c>
      <c r="O157" s="7">
        <v>13000</v>
      </c>
      <c r="P157" s="7">
        <v>93.23</v>
      </c>
      <c r="Q157" s="7">
        <v>0</v>
      </c>
      <c r="R157" s="7">
        <v>42.37</v>
      </c>
      <c r="S157" s="8">
        <v>0</v>
      </c>
      <c r="T157" s="8">
        <v>3.2000000000000002E-3</v>
      </c>
      <c r="U157" s="8">
        <v>5.9999999999999995E-4</v>
      </c>
    </row>
    <row r="158" spans="2:21">
      <c r="B158" s="6" t="s">
        <v>357</v>
      </c>
      <c r="C158" s="17" t="s">
        <v>358</v>
      </c>
      <c r="D158" s="6" t="s">
        <v>320</v>
      </c>
      <c r="E158" s="6" t="s">
        <v>292</v>
      </c>
      <c r="F158" s="6"/>
      <c r="G158" s="6" t="s">
        <v>153</v>
      </c>
      <c r="H158" s="6" t="s">
        <v>356</v>
      </c>
      <c r="I158" s="6" t="s">
        <v>294</v>
      </c>
      <c r="J158" s="6"/>
      <c r="K158" s="17">
        <v>6.17</v>
      </c>
      <c r="L158" s="6" t="s">
        <v>41</v>
      </c>
      <c r="M158" s="19">
        <v>4.2999999999999997E-2</v>
      </c>
      <c r="N158" s="8">
        <v>3.7400000000000003E-2</v>
      </c>
      <c r="O158" s="7">
        <v>17000</v>
      </c>
      <c r="P158" s="7">
        <v>105.18</v>
      </c>
      <c r="Q158" s="7">
        <v>0</v>
      </c>
      <c r="R158" s="7">
        <v>62.51</v>
      </c>
      <c r="S158" s="8">
        <v>0</v>
      </c>
      <c r="T158" s="8">
        <v>4.7000000000000002E-3</v>
      </c>
      <c r="U158" s="8">
        <v>8.0000000000000004E-4</v>
      </c>
    </row>
    <row r="159" spans="2:21">
      <c r="B159" s="6" t="s">
        <v>359</v>
      </c>
      <c r="C159" s="17" t="s">
        <v>360</v>
      </c>
      <c r="D159" s="6" t="s">
        <v>304</v>
      </c>
      <c r="E159" s="6" t="s">
        <v>292</v>
      </c>
      <c r="F159" s="6"/>
      <c r="G159" s="6" t="s">
        <v>297</v>
      </c>
      <c r="H159" s="6" t="s">
        <v>356</v>
      </c>
      <c r="I159" s="6" t="s">
        <v>294</v>
      </c>
      <c r="J159" s="6"/>
      <c r="K159" s="17">
        <v>1.66</v>
      </c>
      <c r="L159" s="6" t="s">
        <v>41</v>
      </c>
      <c r="M159" s="19">
        <v>7.8289999999999992E-3</v>
      </c>
      <c r="N159" s="8">
        <v>-0.13919999999999999</v>
      </c>
      <c r="O159" s="7">
        <v>20000</v>
      </c>
      <c r="P159" s="7">
        <v>85.29</v>
      </c>
      <c r="Q159" s="7">
        <v>0</v>
      </c>
      <c r="R159" s="7">
        <v>59.63</v>
      </c>
      <c r="S159" s="8">
        <v>0</v>
      </c>
      <c r="T159" s="8">
        <v>4.4000000000000003E-3</v>
      </c>
      <c r="U159" s="8">
        <v>8.0000000000000004E-4</v>
      </c>
    </row>
    <row r="160" spans="2:21">
      <c r="B160" s="6" t="s">
        <v>361</v>
      </c>
      <c r="C160" s="17" t="s">
        <v>362</v>
      </c>
      <c r="D160" s="6" t="s">
        <v>320</v>
      </c>
      <c r="E160" s="6" t="s">
        <v>292</v>
      </c>
      <c r="F160" s="6"/>
      <c r="G160" s="6" t="s">
        <v>297</v>
      </c>
      <c r="H160" s="6" t="s">
        <v>356</v>
      </c>
      <c r="I160" s="6" t="s">
        <v>294</v>
      </c>
      <c r="J160" s="6"/>
      <c r="K160" s="17">
        <v>6.17</v>
      </c>
      <c r="L160" s="6" t="s">
        <v>41</v>
      </c>
      <c r="M160" s="19">
        <v>0.04</v>
      </c>
      <c r="N160" s="8">
        <v>3.5700000000000003E-2</v>
      </c>
      <c r="O160" s="7">
        <v>16000</v>
      </c>
      <c r="P160" s="7">
        <v>104.49</v>
      </c>
      <c r="Q160" s="7">
        <v>0</v>
      </c>
      <c r="R160" s="7">
        <v>58.45</v>
      </c>
      <c r="S160" s="8">
        <v>0</v>
      </c>
      <c r="T160" s="8">
        <v>4.4000000000000003E-3</v>
      </c>
      <c r="U160" s="8">
        <v>8.0000000000000004E-4</v>
      </c>
    </row>
    <row r="161" spans="2:21">
      <c r="B161" s="6" t="s">
        <v>363</v>
      </c>
      <c r="C161" s="17" t="s">
        <v>364</v>
      </c>
      <c r="D161" s="6" t="s">
        <v>255</v>
      </c>
      <c r="E161" s="6" t="s">
        <v>292</v>
      </c>
      <c r="F161" s="6"/>
      <c r="G161" s="6" t="s">
        <v>344</v>
      </c>
      <c r="H161" s="6" t="s">
        <v>356</v>
      </c>
      <c r="I161" s="6" t="s">
        <v>294</v>
      </c>
      <c r="J161" s="6"/>
      <c r="K161" s="17">
        <v>57.78</v>
      </c>
      <c r="L161" s="6" t="s">
        <v>43</v>
      </c>
      <c r="M161" s="19">
        <v>5.2499999999999998E-2</v>
      </c>
      <c r="N161" s="8">
        <v>5.28E-2</v>
      </c>
      <c r="O161" s="7">
        <v>8000</v>
      </c>
      <c r="P161" s="7">
        <v>109.34</v>
      </c>
      <c r="Q161" s="7">
        <v>0</v>
      </c>
      <c r="R161" s="7">
        <v>39.729999999999997</v>
      </c>
      <c r="S161" s="8">
        <v>0</v>
      </c>
      <c r="T161" s="8">
        <v>3.0000000000000001E-3</v>
      </c>
      <c r="U161" s="8">
        <v>5.0000000000000001E-4</v>
      </c>
    </row>
    <row r="162" spans="2:21">
      <c r="B162" s="6" t="s">
        <v>365</v>
      </c>
      <c r="C162" s="17" t="s">
        <v>366</v>
      </c>
      <c r="D162" s="6" t="s">
        <v>255</v>
      </c>
      <c r="E162" s="6" t="s">
        <v>292</v>
      </c>
      <c r="F162" s="6"/>
      <c r="G162" s="6" t="s">
        <v>367</v>
      </c>
      <c r="H162" s="6" t="s">
        <v>356</v>
      </c>
      <c r="I162" s="6" t="s">
        <v>294</v>
      </c>
      <c r="J162" s="6"/>
      <c r="K162" s="17">
        <v>6.64</v>
      </c>
      <c r="L162" s="6" t="s">
        <v>41</v>
      </c>
      <c r="M162" s="19">
        <v>4.2500000000000003E-2</v>
      </c>
      <c r="N162" s="8">
        <v>3.9399999999999998E-2</v>
      </c>
      <c r="O162" s="7">
        <v>15000</v>
      </c>
      <c r="P162" s="7">
        <v>103.38</v>
      </c>
      <c r="Q162" s="7">
        <v>0</v>
      </c>
      <c r="R162" s="7">
        <v>54.21</v>
      </c>
      <c r="S162" s="8">
        <v>0</v>
      </c>
      <c r="T162" s="8">
        <v>4.0000000000000001E-3</v>
      </c>
      <c r="U162" s="8">
        <v>6.9999999999999999E-4</v>
      </c>
    </row>
    <row r="163" spans="2:21">
      <c r="B163" s="6" t="s">
        <v>368</v>
      </c>
      <c r="C163" s="17" t="s">
        <v>369</v>
      </c>
      <c r="D163" s="6" t="s">
        <v>300</v>
      </c>
      <c r="E163" s="6" t="s">
        <v>292</v>
      </c>
      <c r="F163" s="6"/>
      <c r="G163" s="6" t="s">
        <v>293</v>
      </c>
      <c r="H163" s="6" t="s">
        <v>356</v>
      </c>
      <c r="I163" s="6" t="s">
        <v>294</v>
      </c>
      <c r="J163" s="6"/>
      <c r="K163" s="17">
        <v>4.6900000000000004</v>
      </c>
      <c r="L163" s="6" t="s">
        <v>41</v>
      </c>
      <c r="M163" s="19">
        <v>5.5E-2</v>
      </c>
      <c r="N163" s="8">
        <v>3.7400000000000003E-2</v>
      </c>
      <c r="O163" s="7">
        <v>15000</v>
      </c>
      <c r="P163" s="7">
        <v>109.51</v>
      </c>
      <c r="Q163" s="7">
        <v>0</v>
      </c>
      <c r="R163" s="7">
        <v>57.43</v>
      </c>
      <c r="S163" s="8">
        <v>0</v>
      </c>
      <c r="T163" s="8">
        <v>4.3E-3</v>
      </c>
      <c r="U163" s="8">
        <v>6.9999999999999999E-4</v>
      </c>
    </row>
    <row r="164" spans="2:21">
      <c r="B164" s="6" t="s">
        <v>370</v>
      </c>
      <c r="C164" s="17" t="s">
        <v>371</v>
      </c>
      <c r="D164" s="6" t="s">
        <v>304</v>
      </c>
      <c r="E164" s="6" t="s">
        <v>292</v>
      </c>
      <c r="F164" s="6"/>
      <c r="G164" s="6" t="s">
        <v>372</v>
      </c>
      <c r="H164" s="6" t="s">
        <v>356</v>
      </c>
      <c r="I164" s="6" t="s">
        <v>294</v>
      </c>
      <c r="J164" s="6"/>
      <c r="K164" s="17">
        <v>6.31</v>
      </c>
      <c r="L164" s="6" t="s">
        <v>41</v>
      </c>
      <c r="M164" s="19">
        <v>4.65E-2</v>
      </c>
      <c r="N164" s="8">
        <v>3.44E-2</v>
      </c>
      <c r="O164" s="7">
        <v>11000</v>
      </c>
      <c r="P164" s="7">
        <v>108.7</v>
      </c>
      <c r="Q164" s="7">
        <v>0</v>
      </c>
      <c r="R164" s="7">
        <v>41.8</v>
      </c>
      <c r="S164" s="8">
        <v>0</v>
      </c>
      <c r="T164" s="8">
        <v>3.0999999999999999E-3</v>
      </c>
      <c r="U164" s="8">
        <v>5.0000000000000001E-4</v>
      </c>
    </row>
    <row r="165" spans="2:21">
      <c r="B165" s="6" t="s">
        <v>373</v>
      </c>
      <c r="C165" s="17" t="s">
        <v>374</v>
      </c>
      <c r="D165" s="6" t="s">
        <v>255</v>
      </c>
      <c r="E165" s="6" t="s">
        <v>292</v>
      </c>
      <c r="F165" s="6"/>
      <c r="G165" s="6" t="s">
        <v>375</v>
      </c>
      <c r="H165" s="6" t="s">
        <v>356</v>
      </c>
      <c r="I165" s="6" t="s">
        <v>294</v>
      </c>
      <c r="J165" s="6"/>
      <c r="K165" s="17">
        <v>6.62</v>
      </c>
      <c r="L165" s="6" t="s">
        <v>41</v>
      </c>
      <c r="M165" s="19">
        <v>4.4499999999999998E-2</v>
      </c>
      <c r="N165" s="8">
        <v>3.4200000000000001E-2</v>
      </c>
      <c r="O165" s="7">
        <v>12000</v>
      </c>
      <c r="P165" s="7">
        <v>108.28</v>
      </c>
      <c r="Q165" s="7">
        <v>0</v>
      </c>
      <c r="R165" s="7">
        <v>45.42</v>
      </c>
      <c r="S165" s="8">
        <v>0</v>
      </c>
      <c r="T165" s="8">
        <v>3.3999999999999998E-3</v>
      </c>
      <c r="U165" s="8">
        <v>5.9999999999999995E-4</v>
      </c>
    </row>
    <row r="166" spans="2:21">
      <c r="B166" s="6" t="s">
        <v>376</v>
      </c>
      <c r="C166" s="17" t="s">
        <v>377</v>
      </c>
      <c r="D166" s="6" t="s">
        <v>320</v>
      </c>
      <c r="E166" s="6" t="s">
        <v>292</v>
      </c>
      <c r="F166" s="6"/>
      <c r="G166" s="6" t="s">
        <v>255</v>
      </c>
      <c r="H166" s="6" t="s">
        <v>356</v>
      </c>
      <c r="I166" s="6" t="s">
        <v>294</v>
      </c>
      <c r="J166" s="6"/>
      <c r="K166" s="17">
        <v>5.13</v>
      </c>
      <c r="L166" s="6" t="s">
        <v>41</v>
      </c>
      <c r="M166" s="19">
        <v>3.5000000000000003E-2</v>
      </c>
      <c r="N166" s="8">
        <v>3.44E-2</v>
      </c>
      <c r="O166" s="7">
        <v>12000</v>
      </c>
      <c r="P166" s="7">
        <v>101.63</v>
      </c>
      <c r="Q166" s="7">
        <v>0</v>
      </c>
      <c r="R166" s="7">
        <v>42.63</v>
      </c>
      <c r="S166" s="8">
        <v>0</v>
      </c>
      <c r="T166" s="8">
        <v>3.2000000000000002E-3</v>
      </c>
      <c r="U166" s="8">
        <v>5.9999999999999995E-4</v>
      </c>
    </row>
    <row r="167" spans="2:21">
      <c r="B167" s="6" t="s">
        <v>378</v>
      </c>
      <c r="C167" s="17" t="s">
        <v>379</v>
      </c>
      <c r="D167" s="6" t="s">
        <v>255</v>
      </c>
      <c r="E167" s="6" t="s">
        <v>292</v>
      </c>
      <c r="F167" s="6"/>
      <c r="G167" s="6" t="s">
        <v>153</v>
      </c>
      <c r="H167" s="6" t="s">
        <v>356</v>
      </c>
      <c r="I167" s="6" t="s">
        <v>294</v>
      </c>
      <c r="J167" s="6"/>
      <c r="K167" s="17">
        <v>3.75</v>
      </c>
      <c r="L167" s="6" t="s">
        <v>41</v>
      </c>
      <c r="M167" s="19">
        <v>3.15E-2</v>
      </c>
      <c r="N167" s="8">
        <v>2.63E-2</v>
      </c>
      <c r="O167" s="7">
        <v>8000</v>
      </c>
      <c r="P167" s="7">
        <v>102.15</v>
      </c>
      <c r="Q167" s="7">
        <v>0</v>
      </c>
      <c r="R167" s="7">
        <v>28.57</v>
      </c>
      <c r="T167" s="8">
        <v>2.0999999999999999E-3</v>
      </c>
      <c r="U167" s="8">
        <v>4.0000000000000002E-4</v>
      </c>
    </row>
    <row r="168" spans="2:21">
      <c r="B168" s="6" t="s">
        <v>380</v>
      </c>
      <c r="C168" s="17" t="s">
        <v>381</v>
      </c>
      <c r="D168" s="6" t="s">
        <v>320</v>
      </c>
      <c r="E168" s="6" t="s">
        <v>292</v>
      </c>
      <c r="F168" s="6"/>
      <c r="G168" s="6" t="s">
        <v>382</v>
      </c>
      <c r="H168" s="6" t="s">
        <v>356</v>
      </c>
      <c r="I168" s="6" t="s">
        <v>294</v>
      </c>
      <c r="J168" s="6"/>
      <c r="K168" s="17">
        <v>32.04</v>
      </c>
      <c r="L168" s="6" t="s">
        <v>46</v>
      </c>
      <c r="M168" s="19">
        <v>4.4999999999999998E-2</v>
      </c>
      <c r="N168" s="8">
        <v>4.5999999999999999E-2</v>
      </c>
      <c r="O168" s="7">
        <v>9000</v>
      </c>
      <c r="P168" s="7">
        <v>110.4</v>
      </c>
      <c r="Q168" s="7">
        <v>0</v>
      </c>
      <c r="R168" s="7">
        <v>39.6</v>
      </c>
      <c r="S168" s="8">
        <v>0</v>
      </c>
      <c r="T168" s="8">
        <v>3.0000000000000001E-3</v>
      </c>
      <c r="U168" s="8">
        <v>5.0000000000000001E-4</v>
      </c>
    </row>
    <row r="169" spans="2:21">
      <c r="B169" s="6" t="s">
        <v>383</v>
      </c>
      <c r="C169" s="17" t="s">
        <v>384</v>
      </c>
      <c r="D169" s="6" t="s">
        <v>255</v>
      </c>
      <c r="E169" s="6" t="s">
        <v>292</v>
      </c>
      <c r="F169" s="6"/>
      <c r="G169" s="6" t="s">
        <v>180</v>
      </c>
      <c r="H169" s="6" t="s">
        <v>356</v>
      </c>
      <c r="I169" s="6" t="s">
        <v>294</v>
      </c>
      <c r="J169" s="6"/>
      <c r="K169" s="17">
        <v>0.46</v>
      </c>
      <c r="L169" s="6" t="s">
        <v>41</v>
      </c>
      <c r="M169" s="19">
        <v>4.7696000000000002E-2</v>
      </c>
      <c r="N169" s="8">
        <v>-0.4395</v>
      </c>
      <c r="O169" s="7">
        <v>9000</v>
      </c>
      <c r="P169" s="7">
        <v>108.16</v>
      </c>
      <c r="Q169" s="7">
        <v>0</v>
      </c>
      <c r="R169" s="7">
        <v>34.03</v>
      </c>
      <c r="T169" s="8">
        <v>2.5000000000000001E-3</v>
      </c>
      <c r="U169" s="8">
        <v>4.0000000000000002E-4</v>
      </c>
    </row>
    <row r="170" spans="2:21">
      <c r="B170" s="6" t="s">
        <v>385</v>
      </c>
      <c r="C170" s="17" t="s">
        <v>386</v>
      </c>
      <c r="D170" s="6" t="s">
        <v>320</v>
      </c>
      <c r="E170" s="6" t="s">
        <v>292</v>
      </c>
      <c r="F170" s="6"/>
      <c r="G170" s="6" t="s">
        <v>255</v>
      </c>
      <c r="H170" s="6" t="s">
        <v>356</v>
      </c>
      <c r="I170" s="6" t="s">
        <v>294</v>
      </c>
      <c r="J170" s="6"/>
      <c r="K170" s="17">
        <v>5.92</v>
      </c>
      <c r="L170" s="6" t="s">
        <v>41</v>
      </c>
      <c r="M170" s="19">
        <v>4.7500000000000001E-2</v>
      </c>
      <c r="N170" s="8">
        <v>6.5199999999999994E-2</v>
      </c>
      <c r="O170" s="7">
        <v>29000</v>
      </c>
      <c r="P170" s="7">
        <v>104.19</v>
      </c>
      <c r="Q170" s="7">
        <v>0</v>
      </c>
      <c r="R170" s="7">
        <v>105.63</v>
      </c>
      <c r="S170" s="8">
        <v>0</v>
      </c>
      <c r="T170" s="8">
        <v>7.9000000000000008E-3</v>
      </c>
      <c r="U170" s="8">
        <v>1.4E-3</v>
      </c>
    </row>
    <row r="171" spans="2:21">
      <c r="B171" s="6" t="s">
        <v>387</v>
      </c>
      <c r="C171" s="17" t="s">
        <v>388</v>
      </c>
      <c r="D171" s="6" t="s">
        <v>255</v>
      </c>
      <c r="E171" s="6" t="s">
        <v>292</v>
      </c>
      <c r="F171" s="6"/>
      <c r="G171" s="6" t="s">
        <v>324</v>
      </c>
      <c r="H171" s="6" t="s">
        <v>356</v>
      </c>
      <c r="I171" s="6" t="s">
        <v>294</v>
      </c>
      <c r="J171" s="6"/>
      <c r="K171" s="17">
        <v>5.92</v>
      </c>
      <c r="L171" s="6" t="s">
        <v>41</v>
      </c>
      <c r="M171" s="19">
        <v>3.7499999999999999E-2</v>
      </c>
      <c r="N171" s="8">
        <v>4.9500000000000002E-2</v>
      </c>
      <c r="O171" s="7">
        <v>13000</v>
      </c>
      <c r="P171" s="7">
        <v>104.24</v>
      </c>
      <c r="Q171" s="7">
        <v>0</v>
      </c>
      <c r="R171" s="7">
        <v>47.37</v>
      </c>
      <c r="S171" s="8">
        <v>0</v>
      </c>
      <c r="T171" s="8">
        <v>3.5000000000000001E-3</v>
      </c>
      <c r="U171" s="8">
        <v>5.9999999999999995E-4</v>
      </c>
    </row>
    <row r="172" spans="2:21">
      <c r="B172" s="6" t="s">
        <v>389</v>
      </c>
      <c r="C172" s="17" t="s">
        <v>390</v>
      </c>
      <c r="D172" s="6" t="s">
        <v>320</v>
      </c>
      <c r="E172" s="6" t="s">
        <v>292</v>
      </c>
      <c r="F172" s="6"/>
      <c r="G172" s="6" t="s">
        <v>391</v>
      </c>
      <c r="H172" s="6" t="s">
        <v>392</v>
      </c>
      <c r="I172" s="6" t="s">
        <v>294</v>
      </c>
      <c r="J172" s="6"/>
      <c r="K172" s="17">
        <v>5.9</v>
      </c>
      <c r="L172" s="6" t="s">
        <v>41</v>
      </c>
      <c r="M172" s="19">
        <v>5.3030000000000001E-2</v>
      </c>
      <c r="N172" s="8">
        <v>4.0599999999999997E-2</v>
      </c>
      <c r="O172" s="7">
        <v>11000</v>
      </c>
      <c r="P172" s="7">
        <v>108.14</v>
      </c>
      <c r="Q172" s="7">
        <v>0</v>
      </c>
      <c r="R172" s="7">
        <v>41.59</v>
      </c>
      <c r="S172" s="8">
        <v>0</v>
      </c>
      <c r="T172" s="8">
        <v>3.0999999999999999E-3</v>
      </c>
      <c r="U172" s="8">
        <v>5.0000000000000001E-4</v>
      </c>
    </row>
    <row r="173" spans="2:21">
      <c r="B173" s="6" t="s">
        <v>393</v>
      </c>
      <c r="C173" s="17" t="s">
        <v>394</v>
      </c>
      <c r="D173" s="6" t="s">
        <v>304</v>
      </c>
      <c r="E173" s="6" t="s">
        <v>292</v>
      </c>
      <c r="F173" s="6"/>
      <c r="G173" s="6" t="s">
        <v>293</v>
      </c>
      <c r="H173" s="6" t="s">
        <v>395</v>
      </c>
      <c r="I173" s="6" t="s">
        <v>294</v>
      </c>
      <c r="J173" s="6"/>
      <c r="K173" s="17">
        <v>10.9</v>
      </c>
      <c r="L173" s="6" t="s">
        <v>41</v>
      </c>
      <c r="M173" s="19">
        <v>4.2959999999999998E-2</v>
      </c>
      <c r="N173" s="8">
        <v>5.5899999999999998E-2</v>
      </c>
      <c r="O173" s="7">
        <v>28000</v>
      </c>
      <c r="P173" s="7">
        <v>99.29</v>
      </c>
      <c r="Q173" s="7">
        <v>0</v>
      </c>
      <c r="R173" s="7">
        <v>97.2</v>
      </c>
      <c r="S173" s="8">
        <v>0</v>
      </c>
      <c r="T173" s="8">
        <v>7.1999999999999998E-3</v>
      </c>
      <c r="U173" s="8">
        <v>1.2999999999999999E-3</v>
      </c>
    </row>
    <row r="174" spans="2:21">
      <c r="B174" s="6" t="s">
        <v>396</v>
      </c>
      <c r="C174" s="17" t="s">
        <v>397</v>
      </c>
      <c r="D174" s="6" t="s">
        <v>304</v>
      </c>
      <c r="E174" s="6" t="s">
        <v>292</v>
      </c>
      <c r="F174" s="6"/>
      <c r="G174" s="6" t="s">
        <v>344</v>
      </c>
      <c r="H174" s="6" t="s">
        <v>395</v>
      </c>
      <c r="I174" s="6" t="s">
        <v>294</v>
      </c>
      <c r="J174" s="6"/>
      <c r="K174" s="17">
        <v>15.6</v>
      </c>
      <c r="L174" s="6" t="s">
        <v>41</v>
      </c>
      <c r="M174" s="19">
        <v>5.2499999999999998E-2</v>
      </c>
      <c r="N174" s="8">
        <v>5.1499999999999997E-2</v>
      </c>
      <c r="O174" s="7">
        <v>10000</v>
      </c>
      <c r="P174" s="7">
        <v>104.7</v>
      </c>
      <c r="Q174" s="7">
        <v>0</v>
      </c>
      <c r="R174" s="7">
        <v>36.6</v>
      </c>
      <c r="S174" s="8">
        <v>0</v>
      </c>
      <c r="T174" s="8">
        <v>2.7000000000000001E-3</v>
      </c>
      <c r="U174" s="8">
        <v>5.0000000000000001E-4</v>
      </c>
    </row>
    <row r="175" spans="2:21">
      <c r="B175" s="6" t="s">
        <v>398</v>
      </c>
      <c r="C175" s="17" t="s">
        <v>399</v>
      </c>
      <c r="D175" s="6" t="s">
        <v>255</v>
      </c>
      <c r="E175" s="6" t="s">
        <v>292</v>
      </c>
      <c r="F175" s="6"/>
      <c r="G175" s="6" t="s">
        <v>400</v>
      </c>
      <c r="H175" s="6"/>
      <c r="I175" s="6" t="s">
        <v>883</v>
      </c>
      <c r="J175" s="6"/>
      <c r="K175" s="17">
        <v>9.98</v>
      </c>
      <c r="L175" s="6" t="s">
        <v>41</v>
      </c>
      <c r="M175" s="19">
        <v>0.05</v>
      </c>
      <c r="N175" s="8">
        <v>5.11E-2</v>
      </c>
      <c r="O175" s="7">
        <v>14000</v>
      </c>
      <c r="P175" s="7">
        <v>99.07</v>
      </c>
      <c r="Q175" s="7">
        <v>0</v>
      </c>
      <c r="R175" s="7">
        <v>48.49</v>
      </c>
      <c r="T175" s="8">
        <v>3.5999999999999999E-3</v>
      </c>
      <c r="U175" s="8">
        <v>5.9999999999999995E-4</v>
      </c>
    </row>
    <row r="176" spans="2:21">
      <c r="B176" s="6" t="s">
        <v>401</v>
      </c>
      <c r="C176" s="17" t="s">
        <v>402</v>
      </c>
      <c r="D176" s="6" t="s">
        <v>343</v>
      </c>
      <c r="E176" s="6" t="s">
        <v>292</v>
      </c>
      <c r="F176" s="6"/>
      <c r="G176" s="6" t="s">
        <v>400</v>
      </c>
      <c r="H176" s="6"/>
      <c r="I176" s="6" t="s">
        <v>883</v>
      </c>
      <c r="J176" s="6"/>
      <c r="K176" s="17">
        <v>2.68</v>
      </c>
      <c r="L176" s="6" t="s">
        <v>43</v>
      </c>
      <c r="M176" s="19">
        <v>0.02</v>
      </c>
      <c r="N176" s="8">
        <v>3.5000000000000001E-3</v>
      </c>
      <c r="O176" s="7">
        <v>5000</v>
      </c>
      <c r="P176" s="7">
        <v>105.01</v>
      </c>
      <c r="Q176" s="7">
        <v>0</v>
      </c>
      <c r="R176" s="7">
        <v>23.85</v>
      </c>
      <c r="S176" s="8">
        <v>0</v>
      </c>
      <c r="T176" s="8">
        <v>1.8E-3</v>
      </c>
      <c r="U176" s="8">
        <v>2.9999999999999997E-4</v>
      </c>
    </row>
    <row r="179" spans="2:12">
      <c r="B179" s="6" t="s">
        <v>104</v>
      </c>
      <c r="C179" s="17"/>
      <c r="D179" s="6"/>
      <c r="E179" s="6"/>
      <c r="F179" s="6"/>
      <c r="G179" s="6"/>
      <c r="H179" s="6"/>
      <c r="I179" s="6"/>
      <c r="J179" s="6"/>
      <c r="L179" s="6"/>
    </row>
    <row r="183" spans="2:12">
      <c r="B183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8" width="15.7109375" customWidth="1"/>
    <col min="9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884</v>
      </c>
    </row>
    <row r="3" spans="2:14" ht="15.75">
      <c r="B3" s="1" t="s">
        <v>882</v>
      </c>
    </row>
    <row r="4" spans="2:14" ht="15.75">
      <c r="B4" s="1" t="s">
        <v>1</v>
      </c>
    </row>
    <row r="6" spans="2:14" ht="15.75">
      <c r="B6" s="2" t="s">
        <v>105</v>
      </c>
    </row>
    <row r="7" spans="2:14" ht="15.75">
      <c r="B7" s="2" t="s">
        <v>403</v>
      </c>
    </row>
    <row r="8" spans="2:14">
      <c r="B8" s="3" t="s">
        <v>72</v>
      </c>
      <c r="C8" s="3" t="s">
        <v>73</v>
      </c>
      <c r="D8" s="3" t="s">
        <v>107</v>
      </c>
      <c r="E8" s="3" t="s">
        <v>136</v>
      </c>
      <c r="F8" s="3" t="s">
        <v>74</v>
      </c>
      <c r="G8" s="3" t="s">
        <v>137</v>
      </c>
      <c r="H8" s="3" t="s">
        <v>77</v>
      </c>
      <c r="I8" s="3" t="s">
        <v>110</v>
      </c>
      <c r="J8" s="3" t="s">
        <v>40</v>
      </c>
      <c r="K8" s="3" t="s">
        <v>80</v>
      </c>
      <c r="L8" s="3" t="s">
        <v>111</v>
      </c>
      <c r="M8" s="3" t="s">
        <v>112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115</v>
      </c>
      <c r="J9" s="4" t="s">
        <v>116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404</v>
      </c>
      <c r="C11" s="12"/>
      <c r="D11" s="3"/>
      <c r="E11" s="3"/>
      <c r="F11" s="3"/>
      <c r="G11" s="3"/>
      <c r="H11" s="3"/>
      <c r="I11" s="9">
        <v>4669.57</v>
      </c>
      <c r="K11" s="9">
        <v>88.06</v>
      </c>
      <c r="M11" s="10">
        <v>1</v>
      </c>
      <c r="N11" s="10">
        <v>1.1000000000000001E-3</v>
      </c>
    </row>
    <row r="12" spans="2:14">
      <c r="B12" s="3" t="s">
        <v>405</v>
      </c>
      <c r="C12" s="12"/>
      <c r="D12" s="3"/>
      <c r="E12" s="3"/>
      <c r="F12" s="3"/>
      <c r="G12" s="3"/>
      <c r="H12" s="3"/>
      <c r="I12" s="9">
        <v>538.83000000000004</v>
      </c>
      <c r="K12" s="9">
        <v>13.48</v>
      </c>
      <c r="M12" s="10">
        <v>0.153</v>
      </c>
      <c r="N12" s="10">
        <v>2.0000000000000001E-4</v>
      </c>
    </row>
    <row r="13" spans="2:14">
      <c r="B13" s="13" t="s">
        <v>406</v>
      </c>
      <c r="C13" s="14"/>
      <c r="D13" s="13"/>
      <c r="E13" s="13"/>
      <c r="F13" s="13"/>
      <c r="G13" s="13"/>
      <c r="H13" s="13"/>
      <c r="I13" s="15">
        <v>0.36</v>
      </c>
      <c r="K13" s="15">
        <v>7.0000000000000007E-2</v>
      </c>
      <c r="M13" s="16">
        <v>8.0000000000000004E-4</v>
      </c>
      <c r="N13" s="16">
        <v>0</v>
      </c>
    </row>
    <row r="14" spans="2:14">
      <c r="B14" s="6" t="s">
        <v>407</v>
      </c>
      <c r="C14" s="17">
        <v>1134402</v>
      </c>
      <c r="D14" s="6" t="s">
        <v>121</v>
      </c>
      <c r="E14" s="6"/>
      <c r="F14" s="21">
        <v>2250</v>
      </c>
      <c r="G14" s="6" t="s">
        <v>408</v>
      </c>
      <c r="H14" s="6" t="s">
        <v>90</v>
      </c>
      <c r="I14" s="7">
        <v>0.36</v>
      </c>
      <c r="J14" s="7">
        <v>20540</v>
      </c>
      <c r="K14" s="7">
        <v>7.0000000000000007E-2</v>
      </c>
      <c r="L14" s="8">
        <v>0</v>
      </c>
      <c r="M14" s="8">
        <v>8.0000000000000004E-4</v>
      </c>
      <c r="N14" s="8">
        <v>0</v>
      </c>
    </row>
    <row r="15" spans="2:14">
      <c r="B15" s="13" t="s">
        <v>409</v>
      </c>
      <c r="C15" s="14"/>
      <c r="D15" s="13"/>
      <c r="E15" s="13"/>
      <c r="F15" s="13"/>
      <c r="G15" s="13"/>
      <c r="H15" s="13"/>
      <c r="I15" s="15">
        <v>538.47</v>
      </c>
      <c r="K15" s="15">
        <v>13.4</v>
      </c>
      <c r="M15" s="16">
        <v>0.1522</v>
      </c>
      <c r="N15" s="16">
        <v>2.0000000000000001E-4</v>
      </c>
    </row>
    <row r="16" spans="2:14">
      <c r="B16" s="6" t="s">
        <v>410</v>
      </c>
      <c r="C16" s="17">
        <v>763011</v>
      </c>
      <c r="D16" s="6" t="s">
        <v>121</v>
      </c>
      <c r="E16" s="6"/>
      <c r="F16" s="18">
        <v>520029026</v>
      </c>
      <c r="G16" s="6" t="s">
        <v>153</v>
      </c>
      <c r="H16" s="6" t="s">
        <v>90</v>
      </c>
      <c r="I16" s="7">
        <v>0.47</v>
      </c>
      <c r="J16" s="7">
        <v>8125</v>
      </c>
      <c r="K16" s="7">
        <v>0.04</v>
      </c>
      <c r="L16" s="8">
        <v>0</v>
      </c>
      <c r="M16" s="8">
        <v>4.0000000000000002E-4</v>
      </c>
      <c r="N16" s="8">
        <v>0</v>
      </c>
    </row>
    <row r="17" spans="2:14">
      <c r="B17" s="6" t="s">
        <v>411</v>
      </c>
      <c r="C17" s="17">
        <v>1081686</v>
      </c>
      <c r="D17" s="6" t="s">
        <v>121</v>
      </c>
      <c r="E17" s="6"/>
      <c r="F17" s="18">
        <v>520043720</v>
      </c>
      <c r="G17" s="6" t="s">
        <v>168</v>
      </c>
      <c r="H17" s="6" t="s">
        <v>90</v>
      </c>
      <c r="I17" s="7">
        <v>538</v>
      </c>
      <c r="J17" s="7">
        <v>2484</v>
      </c>
      <c r="K17" s="7">
        <v>13.36</v>
      </c>
      <c r="L17" s="8">
        <v>0</v>
      </c>
      <c r="M17" s="8">
        <v>0.15179999999999999</v>
      </c>
      <c r="N17" s="8">
        <v>2.0000000000000001E-4</v>
      </c>
    </row>
    <row r="18" spans="2:14">
      <c r="B18" s="13" t="s">
        <v>412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413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414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3" t="s">
        <v>415</v>
      </c>
      <c r="C21" s="12"/>
      <c r="D21" s="3"/>
      <c r="E21" s="3"/>
      <c r="F21" s="3"/>
      <c r="G21" s="3"/>
      <c r="H21" s="3"/>
      <c r="I21" s="9">
        <v>4130.74</v>
      </c>
      <c r="K21" s="9">
        <v>74.58</v>
      </c>
      <c r="M21" s="10">
        <v>0.84699999999999998</v>
      </c>
      <c r="N21" s="10">
        <v>1E-3</v>
      </c>
    </row>
    <row r="22" spans="2:14">
      <c r="B22" s="13" t="s">
        <v>416</v>
      </c>
      <c r="C22" s="14"/>
      <c r="D22" s="13"/>
      <c r="E22" s="13"/>
      <c r="F22" s="13"/>
      <c r="G22" s="13"/>
      <c r="H22" s="13"/>
      <c r="I22" s="15">
        <v>4074.4</v>
      </c>
      <c r="K22" s="15">
        <v>74.58</v>
      </c>
      <c r="M22" s="16">
        <v>0.84689999999999999</v>
      </c>
      <c r="N22" s="16">
        <v>1E-3</v>
      </c>
    </row>
    <row r="23" spans="2:14">
      <c r="B23" s="6" t="s">
        <v>417</v>
      </c>
      <c r="C23" s="17" t="s">
        <v>418</v>
      </c>
      <c r="D23" s="6" t="s">
        <v>255</v>
      </c>
      <c r="E23" s="6" t="s">
        <v>292</v>
      </c>
      <c r="F23" s="6"/>
      <c r="G23" s="6" t="s">
        <v>255</v>
      </c>
      <c r="H23" s="6" t="s">
        <v>45</v>
      </c>
      <c r="I23" s="7">
        <v>88</v>
      </c>
      <c r="J23" s="7">
        <v>3065</v>
      </c>
      <c r="K23" s="7">
        <v>7.26</v>
      </c>
      <c r="M23" s="8">
        <v>8.2400000000000001E-2</v>
      </c>
      <c r="N23" s="8">
        <v>1E-4</v>
      </c>
    </row>
    <row r="24" spans="2:14">
      <c r="B24" s="6" t="s">
        <v>419</v>
      </c>
      <c r="C24" s="17" t="s">
        <v>420</v>
      </c>
      <c r="D24" s="6" t="s">
        <v>255</v>
      </c>
      <c r="E24" s="6" t="s">
        <v>292</v>
      </c>
      <c r="F24" s="6"/>
      <c r="G24" s="6" t="s">
        <v>168</v>
      </c>
      <c r="H24" s="6" t="s">
        <v>46</v>
      </c>
      <c r="I24" s="7">
        <v>2907.4</v>
      </c>
      <c r="J24" s="7">
        <v>473</v>
      </c>
      <c r="K24" s="7">
        <v>54.81</v>
      </c>
      <c r="L24" s="8">
        <v>0</v>
      </c>
      <c r="M24" s="8">
        <v>0.62250000000000005</v>
      </c>
      <c r="N24" s="8">
        <v>6.9999999999999999E-4</v>
      </c>
    </row>
    <row r="25" spans="2:14">
      <c r="B25" s="6" t="s">
        <v>421</v>
      </c>
      <c r="C25" s="17" t="s">
        <v>422</v>
      </c>
      <c r="D25" s="6" t="s">
        <v>343</v>
      </c>
      <c r="E25" s="6" t="s">
        <v>292</v>
      </c>
      <c r="F25" s="6"/>
      <c r="G25" s="6" t="s">
        <v>423</v>
      </c>
      <c r="H25" s="6" t="s">
        <v>43</v>
      </c>
      <c r="I25" s="7">
        <v>1079</v>
      </c>
      <c r="J25" s="7">
        <v>255.25</v>
      </c>
      <c r="K25" s="7">
        <v>12.51</v>
      </c>
      <c r="L25" s="8">
        <v>0</v>
      </c>
      <c r="M25" s="8">
        <v>0.1421</v>
      </c>
      <c r="N25" s="8">
        <v>2.0000000000000001E-4</v>
      </c>
    </row>
    <row r="26" spans="2:14">
      <c r="B26" s="13" t="s">
        <v>424</v>
      </c>
      <c r="C26" s="14"/>
      <c r="D26" s="13"/>
      <c r="E26" s="13"/>
      <c r="F26" s="13"/>
      <c r="G26" s="13"/>
      <c r="H26" s="13"/>
      <c r="I26" s="15">
        <v>56.34</v>
      </c>
      <c r="K26" s="15">
        <v>0</v>
      </c>
      <c r="M26" s="16">
        <v>0</v>
      </c>
      <c r="N26" s="16">
        <v>0</v>
      </c>
    </row>
    <row r="27" spans="2:14">
      <c r="B27" s="6" t="s">
        <v>425</v>
      </c>
      <c r="C27" s="17" t="s">
        <v>426</v>
      </c>
      <c r="D27" s="6" t="s">
        <v>255</v>
      </c>
      <c r="E27" s="6" t="s">
        <v>292</v>
      </c>
      <c r="F27" s="6"/>
      <c r="G27" s="6" t="s">
        <v>241</v>
      </c>
      <c r="H27" s="6" t="s">
        <v>41</v>
      </c>
      <c r="I27" s="7">
        <v>56.34</v>
      </c>
      <c r="J27" s="7">
        <v>0.01</v>
      </c>
      <c r="K27" s="7">
        <v>0</v>
      </c>
      <c r="M27" s="8">
        <v>0</v>
      </c>
      <c r="N27" s="8">
        <v>0</v>
      </c>
    </row>
    <row r="30" spans="2:14">
      <c r="B30" s="6" t="s">
        <v>104</v>
      </c>
      <c r="C30" s="17"/>
      <c r="D30" s="6"/>
      <c r="E30" s="6"/>
      <c r="F30" s="6"/>
      <c r="G30" s="6"/>
      <c r="H30" s="6"/>
    </row>
    <row r="34" spans="2:2">
      <c r="B34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884</v>
      </c>
    </row>
    <row r="3" spans="2:14" ht="15.75">
      <c r="B3" s="1" t="s">
        <v>882</v>
      </c>
    </row>
    <row r="4" spans="2:14" ht="15.75">
      <c r="B4" s="1" t="s">
        <v>1</v>
      </c>
    </row>
    <row r="6" spans="2:14" ht="15.75">
      <c r="B6" s="2" t="s">
        <v>105</v>
      </c>
    </row>
    <row r="7" spans="2:14" ht="15.75">
      <c r="B7" s="2" t="s">
        <v>427</v>
      </c>
    </row>
    <row r="8" spans="2:14">
      <c r="B8" s="3" t="s">
        <v>72</v>
      </c>
      <c r="C8" s="3" t="s">
        <v>73</v>
      </c>
      <c r="D8" s="3" t="s">
        <v>107</v>
      </c>
      <c r="E8" s="3" t="s">
        <v>74</v>
      </c>
      <c r="F8" s="3" t="s">
        <v>137</v>
      </c>
      <c r="G8" s="3" t="s">
        <v>77</v>
      </c>
      <c r="H8" s="3" t="s">
        <v>110</v>
      </c>
      <c r="I8" s="3" t="s">
        <v>40</v>
      </c>
      <c r="J8" s="3" t="s">
        <v>148</v>
      </c>
      <c r="K8" s="3" t="s">
        <v>80</v>
      </c>
      <c r="L8" s="3" t="s">
        <v>111</v>
      </c>
      <c r="M8" s="3" t="s">
        <v>112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115</v>
      </c>
      <c r="I9" s="4" t="s">
        <v>116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428</v>
      </c>
      <c r="C11" s="12"/>
      <c r="D11" s="3"/>
      <c r="E11" s="3"/>
      <c r="F11" s="3"/>
      <c r="G11" s="3"/>
      <c r="H11" s="9">
        <v>964327.25</v>
      </c>
      <c r="K11" s="9">
        <v>25832.62</v>
      </c>
      <c r="M11" s="10">
        <v>1</v>
      </c>
      <c r="N11" s="10">
        <v>0.3372</v>
      </c>
    </row>
    <row r="12" spans="2:14">
      <c r="B12" s="3" t="s">
        <v>429</v>
      </c>
      <c r="C12" s="12"/>
      <c r="D12" s="3"/>
      <c r="E12" s="3"/>
      <c r="F12" s="3"/>
      <c r="G12" s="3"/>
      <c r="H12" s="9">
        <v>948677</v>
      </c>
      <c r="K12" s="9">
        <v>22139.26</v>
      </c>
      <c r="M12" s="10">
        <v>0.85699999999999998</v>
      </c>
      <c r="N12" s="10">
        <v>0.28899999999999998</v>
      </c>
    </row>
    <row r="13" spans="2:14">
      <c r="B13" s="13" t="s">
        <v>430</v>
      </c>
      <c r="C13" s="14"/>
      <c r="D13" s="13"/>
      <c r="E13" s="13"/>
      <c r="F13" s="13"/>
      <c r="G13" s="13"/>
      <c r="H13" s="15">
        <v>171345</v>
      </c>
      <c r="K13" s="15">
        <v>8520.27</v>
      </c>
      <c r="M13" s="16">
        <v>0.32979999999999998</v>
      </c>
      <c r="N13" s="16">
        <v>0.11119999999999999</v>
      </c>
    </row>
    <row r="14" spans="2:14">
      <c r="B14" s="6" t="s">
        <v>431</v>
      </c>
      <c r="C14" s="17">
        <v>1113232</v>
      </c>
      <c r="D14" s="6" t="s">
        <v>121</v>
      </c>
      <c r="E14" s="18">
        <v>514103811</v>
      </c>
      <c r="F14" s="6" t="s">
        <v>432</v>
      </c>
      <c r="G14" s="6" t="s">
        <v>90</v>
      </c>
      <c r="H14" s="7">
        <v>15031</v>
      </c>
      <c r="I14" s="7">
        <v>1286</v>
      </c>
      <c r="J14" s="7">
        <v>0</v>
      </c>
      <c r="K14" s="7">
        <v>193.3</v>
      </c>
      <c r="L14" s="8">
        <v>1E-4</v>
      </c>
      <c r="M14" s="8">
        <v>7.4999999999999997E-3</v>
      </c>
      <c r="N14" s="8">
        <v>2.5000000000000001E-3</v>
      </c>
    </row>
    <row r="15" spans="2:14">
      <c r="B15" s="6" t="s">
        <v>433</v>
      </c>
      <c r="C15" s="17">
        <v>1125327</v>
      </c>
      <c r="D15" s="6" t="s">
        <v>121</v>
      </c>
      <c r="E15" s="18">
        <v>513665661</v>
      </c>
      <c r="F15" s="6" t="s">
        <v>432</v>
      </c>
      <c r="G15" s="6" t="s">
        <v>90</v>
      </c>
      <c r="H15" s="7">
        <v>81262</v>
      </c>
      <c r="I15" s="7">
        <v>1281</v>
      </c>
      <c r="J15" s="7">
        <v>0</v>
      </c>
      <c r="K15" s="7">
        <v>1040.97</v>
      </c>
      <c r="L15" s="8">
        <v>2.9999999999999997E-4</v>
      </c>
      <c r="M15" s="8">
        <v>4.0300000000000002E-2</v>
      </c>
      <c r="N15" s="8">
        <v>1.3599999999999999E-2</v>
      </c>
    </row>
    <row r="16" spans="2:14">
      <c r="B16" s="6" t="s">
        <v>434</v>
      </c>
      <c r="C16" s="17">
        <v>1125319</v>
      </c>
      <c r="D16" s="6" t="s">
        <v>121</v>
      </c>
      <c r="E16" s="18">
        <v>513665661</v>
      </c>
      <c r="F16" s="6" t="s">
        <v>432</v>
      </c>
      <c r="G16" s="6" t="s">
        <v>90</v>
      </c>
      <c r="H16" s="7">
        <v>18560</v>
      </c>
      <c r="I16" s="7">
        <v>1436</v>
      </c>
      <c r="J16" s="7">
        <v>0</v>
      </c>
      <c r="K16" s="7">
        <v>266.52</v>
      </c>
      <c r="L16" s="8">
        <v>1E-4</v>
      </c>
      <c r="M16" s="8">
        <v>1.03E-2</v>
      </c>
      <c r="N16" s="8">
        <v>3.5000000000000001E-3</v>
      </c>
    </row>
    <row r="17" spans="2:14">
      <c r="B17" s="6" t="s">
        <v>435</v>
      </c>
      <c r="C17" s="17">
        <v>1117266</v>
      </c>
      <c r="D17" s="6" t="s">
        <v>121</v>
      </c>
      <c r="E17" s="18">
        <v>513502211</v>
      </c>
      <c r="F17" s="6" t="s">
        <v>432</v>
      </c>
      <c r="G17" s="6" t="s">
        <v>90</v>
      </c>
      <c r="H17" s="7">
        <v>39872</v>
      </c>
      <c r="I17" s="7">
        <v>12850</v>
      </c>
      <c r="J17" s="7">
        <v>0</v>
      </c>
      <c r="K17" s="7">
        <v>5123.55</v>
      </c>
      <c r="L17" s="8">
        <v>4.0000000000000002E-4</v>
      </c>
      <c r="M17" s="8">
        <v>0.1983</v>
      </c>
      <c r="N17" s="8">
        <v>6.6900000000000001E-2</v>
      </c>
    </row>
    <row r="18" spans="2:14">
      <c r="B18" s="6" t="s">
        <v>436</v>
      </c>
      <c r="C18" s="17">
        <v>1095702</v>
      </c>
      <c r="D18" s="6" t="s">
        <v>121</v>
      </c>
      <c r="E18" s="18">
        <v>513594101</v>
      </c>
      <c r="F18" s="6" t="s">
        <v>432</v>
      </c>
      <c r="G18" s="6" t="s">
        <v>90</v>
      </c>
      <c r="H18" s="7">
        <v>2120</v>
      </c>
      <c r="I18" s="7">
        <v>1610</v>
      </c>
      <c r="J18" s="7">
        <v>0</v>
      </c>
      <c r="K18" s="7">
        <v>34.130000000000003</v>
      </c>
      <c r="L18" s="8">
        <v>0</v>
      </c>
      <c r="M18" s="8">
        <v>1.2999999999999999E-3</v>
      </c>
      <c r="N18" s="8">
        <v>4.0000000000000002E-4</v>
      </c>
    </row>
    <row r="19" spans="2:14">
      <c r="B19" s="6" t="s">
        <v>437</v>
      </c>
      <c r="C19" s="17">
        <v>1091818</v>
      </c>
      <c r="D19" s="6" t="s">
        <v>121</v>
      </c>
      <c r="E19" s="18">
        <v>513594101</v>
      </c>
      <c r="F19" s="6" t="s">
        <v>432</v>
      </c>
      <c r="G19" s="6" t="s">
        <v>90</v>
      </c>
      <c r="H19" s="7">
        <v>14500</v>
      </c>
      <c r="I19" s="7">
        <v>12840</v>
      </c>
      <c r="J19" s="7">
        <v>0</v>
      </c>
      <c r="K19" s="7">
        <v>1861.8</v>
      </c>
      <c r="L19" s="8">
        <v>4.0000000000000002E-4</v>
      </c>
      <c r="M19" s="8">
        <v>7.2099999999999997E-2</v>
      </c>
      <c r="N19" s="8">
        <v>2.4299999999999999E-2</v>
      </c>
    </row>
    <row r="20" spans="2:14">
      <c r="B20" s="13" t="s">
        <v>438</v>
      </c>
      <c r="C20" s="14"/>
      <c r="D20" s="13"/>
      <c r="E20" s="13"/>
      <c r="F20" s="13"/>
      <c r="G20" s="13"/>
      <c r="H20" s="15">
        <v>317860</v>
      </c>
      <c r="K20" s="15">
        <v>8418.4599999999991</v>
      </c>
      <c r="M20" s="16">
        <v>0.32590000000000002</v>
      </c>
      <c r="N20" s="16">
        <v>0.1099</v>
      </c>
    </row>
    <row r="21" spans="2:14">
      <c r="B21" s="6" t="s">
        <v>439</v>
      </c>
      <c r="C21" s="17">
        <v>1116441</v>
      </c>
      <c r="D21" s="6" t="s">
        <v>121</v>
      </c>
      <c r="E21" s="18">
        <v>514103811</v>
      </c>
      <c r="F21" s="6" t="s">
        <v>440</v>
      </c>
      <c r="G21" s="6" t="s">
        <v>90</v>
      </c>
      <c r="H21" s="7">
        <v>479</v>
      </c>
      <c r="I21" s="7">
        <v>920.9</v>
      </c>
      <c r="J21" s="7">
        <v>0</v>
      </c>
      <c r="K21" s="7">
        <v>4.41</v>
      </c>
      <c r="L21" s="8">
        <v>0</v>
      </c>
      <c r="M21" s="8">
        <v>2.0000000000000001E-4</v>
      </c>
      <c r="N21" s="8">
        <v>1E-4</v>
      </c>
    </row>
    <row r="22" spans="2:14">
      <c r="B22" s="6" t="s">
        <v>441</v>
      </c>
      <c r="C22" s="17">
        <v>1132596</v>
      </c>
      <c r="D22" s="6" t="s">
        <v>121</v>
      </c>
      <c r="E22" s="18">
        <v>514103811</v>
      </c>
      <c r="F22" s="6" t="s">
        <v>440</v>
      </c>
      <c r="G22" s="6" t="s">
        <v>90</v>
      </c>
      <c r="H22" s="7">
        <v>16538</v>
      </c>
      <c r="I22" s="7">
        <v>3712</v>
      </c>
      <c r="J22" s="7">
        <v>0</v>
      </c>
      <c r="K22" s="7">
        <v>613.89</v>
      </c>
      <c r="L22" s="8">
        <v>2.8999999999999998E-3</v>
      </c>
      <c r="M22" s="8">
        <v>2.3800000000000002E-2</v>
      </c>
      <c r="N22" s="8">
        <v>8.0000000000000002E-3</v>
      </c>
    </row>
    <row r="23" spans="2:14">
      <c r="B23" s="6" t="s">
        <v>442</v>
      </c>
      <c r="C23" s="17">
        <v>1101393</v>
      </c>
      <c r="D23" s="6" t="s">
        <v>121</v>
      </c>
      <c r="E23" s="18">
        <v>513665661</v>
      </c>
      <c r="F23" s="6" t="s">
        <v>440</v>
      </c>
      <c r="G23" s="6" t="s">
        <v>90</v>
      </c>
      <c r="H23" s="7">
        <v>2697</v>
      </c>
      <c r="I23" s="7">
        <v>17710</v>
      </c>
      <c r="J23" s="7">
        <v>0</v>
      </c>
      <c r="K23" s="7">
        <v>477.64</v>
      </c>
      <c r="L23" s="8">
        <v>1E-3</v>
      </c>
      <c r="M23" s="8">
        <v>1.8499999999999999E-2</v>
      </c>
      <c r="N23" s="8">
        <v>6.1999999999999998E-3</v>
      </c>
    </row>
    <row r="24" spans="2:14">
      <c r="B24" s="6" t="s">
        <v>443</v>
      </c>
      <c r="C24" s="17">
        <v>1133255</v>
      </c>
      <c r="D24" s="6" t="s">
        <v>121</v>
      </c>
      <c r="E24" s="18">
        <v>513952457</v>
      </c>
      <c r="F24" s="6" t="s">
        <v>440</v>
      </c>
      <c r="G24" s="6" t="s">
        <v>90</v>
      </c>
      <c r="H24" s="7">
        <v>237</v>
      </c>
      <c r="I24" s="7">
        <v>6189</v>
      </c>
      <c r="J24" s="7">
        <v>0</v>
      </c>
      <c r="K24" s="7">
        <v>14.67</v>
      </c>
      <c r="L24" s="8">
        <v>0</v>
      </c>
      <c r="M24" s="8">
        <v>5.9999999999999995E-4</v>
      </c>
      <c r="N24" s="8">
        <v>2.0000000000000001E-4</v>
      </c>
    </row>
    <row r="25" spans="2:14">
      <c r="B25" s="6" t="s">
        <v>444</v>
      </c>
      <c r="C25" s="17">
        <v>1117399</v>
      </c>
      <c r="D25" s="6" t="s">
        <v>121</v>
      </c>
      <c r="E25" s="18">
        <v>513952457</v>
      </c>
      <c r="F25" s="6" t="s">
        <v>440</v>
      </c>
      <c r="G25" s="6" t="s">
        <v>90</v>
      </c>
      <c r="H25" s="7">
        <v>5390</v>
      </c>
      <c r="I25" s="7">
        <v>9386</v>
      </c>
      <c r="J25" s="7">
        <v>0</v>
      </c>
      <c r="K25" s="7">
        <v>505.91</v>
      </c>
      <c r="L25" s="8">
        <v>2.0000000000000001E-4</v>
      </c>
      <c r="M25" s="8">
        <v>1.9599999999999999E-2</v>
      </c>
      <c r="N25" s="8">
        <v>6.6E-3</v>
      </c>
    </row>
    <row r="26" spans="2:14">
      <c r="B26" s="6" t="s">
        <v>445</v>
      </c>
      <c r="C26" s="17">
        <v>1129964</v>
      </c>
      <c r="D26" s="6" t="s">
        <v>121</v>
      </c>
      <c r="E26" s="18">
        <v>513952457</v>
      </c>
      <c r="F26" s="6" t="s">
        <v>440</v>
      </c>
      <c r="G26" s="6" t="s">
        <v>90</v>
      </c>
      <c r="H26" s="7">
        <v>32846</v>
      </c>
      <c r="I26" s="7">
        <v>4099</v>
      </c>
      <c r="J26" s="7">
        <v>0</v>
      </c>
      <c r="K26" s="7">
        <v>1346.36</v>
      </c>
      <c r="L26" s="8">
        <v>1E-3</v>
      </c>
      <c r="M26" s="8">
        <v>5.21E-2</v>
      </c>
      <c r="N26" s="8">
        <v>1.7600000000000001E-2</v>
      </c>
    </row>
    <row r="27" spans="2:14">
      <c r="B27" s="6" t="s">
        <v>446</v>
      </c>
      <c r="C27" s="17">
        <v>1130004</v>
      </c>
      <c r="D27" s="6" t="s">
        <v>121</v>
      </c>
      <c r="E27" s="18">
        <v>513952457</v>
      </c>
      <c r="F27" s="6" t="s">
        <v>440</v>
      </c>
      <c r="G27" s="6" t="s">
        <v>90</v>
      </c>
      <c r="H27" s="7">
        <v>26</v>
      </c>
      <c r="I27" s="7">
        <v>14740</v>
      </c>
      <c r="J27" s="7">
        <v>0</v>
      </c>
      <c r="K27" s="7">
        <v>3.83</v>
      </c>
      <c r="L27" s="8">
        <v>0</v>
      </c>
      <c r="M27" s="8">
        <v>1E-4</v>
      </c>
      <c r="N27" s="8">
        <v>1E-4</v>
      </c>
    </row>
    <row r="28" spans="2:14">
      <c r="B28" s="6" t="s">
        <v>447</v>
      </c>
      <c r="C28" s="17">
        <v>1129972</v>
      </c>
      <c r="D28" s="6" t="s">
        <v>121</v>
      </c>
      <c r="E28" s="18">
        <v>513952457</v>
      </c>
      <c r="F28" s="6" t="s">
        <v>440</v>
      </c>
      <c r="G28" s="6" t="s">
        <v>90</v>
      </c>
      <c r="H28" s="7">
        <v>175</v>
      </c>
      <c r="I28" s="7">
        <v>10250</v>
      </c>
      <c r="J28" s="7">
        <v>0</v>
      </c>
      <c r="K28" s="7">
        <v>17.940000000000001</v>
      </c>
      <c r="L28" s="8">
        <v>0</v>
      </c>
      <c r="M28" s="8">
        <v>6.9999999999999999E-4</v>
      </c>
      <c r="N28" s="8">
        <v>2.0000000000000001E-4</v>
      </c>
    </row>
    <row r="29" spans="2:14">
      <c r="B29" s="6" t="s">
        <v>448</v>
      </c>
      <c r="C29" s="17">
        <v>1131291</v>
      </c>
      <c r="D29" s="6" t="s">
        <v>121</v>
      </c>
      <c r="E29" s="18">
        <v>513952457</v>
      </c>
      <c r="F29" s="6" t="s">
        <v>440</v>
      </c>
      <c r="G29" s="6" t="s">
        <v>90</v>
      </c>
      <c r="H29" s="7">
        <v>280</v>
      </c>
      <c r="I29" s="7">
        <v>2372</v>
      </c>
      <c r="J29" s="7">
        <v>0</v>
      </c>
      <c r="K29" s="7">
        <v>6.64</v>
      </c>
      <c r="L29" s="8">
        <v>0</v>
      </c>
      <c r="M29" s="8">
        <v>2.9999999999999997E-4</v>
      </c>
      <c r="N29" s="8">
        <v>1E-4</v>
      </c>
    </row>
    <row r="30" spans="2:14">
      <c r="B30" s="6" t="s">
        <v>449</v>
      </c>
      <c r="C30" s="17">
        <v>1138015</v>
      </c>
      <c r="D30" s="6" t="s">
        <v>121</v>
      </c>
      <c r="E30" s="18">
        <v>513952457</v>
      </c>
      <c r="F30" s="6" t="s">
        <v>440</v>
      </c>
      <c r="G30" s="6" t="s">
        <v>90</v>
      </c>
      <c r="H30" s="7">
        <v>3438</v>
      </c>
      <c r="I30" s="7">
        <v>3961</v>
      </c>
      <c r="J30" s="7">
        <v>0</v>
      </c>
      <c r="K30" s="7">
        <v>136.18</v>
      </c>
      <c r="L30" s="8">
        <v>1E-4</v>
      </c>
      <c r="M30" s="8">
        <v>5.3E-3</v>
      </c>
      <c r="N30" s="8">
        <v>1.8E-3</v>
      </c>
    </row>
    <row r="31" spans="2:14">
      <c r="B31" s="6" t="s">
        <v>450</v>
      </c>
      <c r="C31" s="17">
        <v>1125749</v>
      </c>
      <c r="D31" s="6" t="s">
        <v>121</v>
      </c>
      <c r="E31" s="18">
        <v>513952457</v>
      </c>
      <c r="F31" s="6" t="s">
        <v>440</v>
      </c>
      <c r="G31" s="6" t="s">
        <v>90</v>
      </c>
      <c r="H31" s="7">
        <v>3903</v>
      </c>
      <c r="I31" s="7">
        <v>3832</v>
      </c>
      <c r="J31" s="7">
        <v>0</v>
      </c>
      <c r="K31" s="7">
        <v>149.56</v>
      </c>
      <c r="L31" s="8">
        <v>2.0000000000000001E-4</v>
      </c>
      <c r="M31" s="8">
        <v>5.7999999999999996E-3</v>
      </c>
      <c r="N31" s="8">
        <v>2E-3</v>
      </c>
    </row>
    <row r="32" spans="2:14">
      <c r="B32" s="6" t="s">
        <v>451</v>
      </c>
      <c r="C32" s="17">
        <v>1117092</v>
      </c>
      <c r="D32" s="6" t="s">
        <v>121</v>
      </c>
      <c r="E32" s="18">
        <v>513502211</v>
      </c>
      <c r="F32" s="6" t="s">
        <v>440</v>
      </c>
      <c r="G32" s="6" t="s">
        <v>90</v>
      </c>
      <c r="H32" s="7">
        <v>5278</v>
      </c>
      <c r="I32" s="7">
        <v>3202</v>
      </c>
      <c r="J32" s="7">
        <v>0</v>
      </c>
      <c r="K32" s="7">
        <v>169</v>
      </c>
      <c r="L32" s="8">
        <v>2.0000000000000001E-4</v>
      </c>
      <c r="M32" s="8">
        <v>6.4999999999999997E-3</v>
      </c>
      <c r="N32" s="8">
        <v>2.2000000000000001E-3</v>
      </c>
    </row>
    <row r="33" spans="2:14">
      <c r="B33" s="6" t="s">
        <v>452</v>
      </c>
      <c r="C33" s="17">
        <v>1117639</v>
      </c>
      <c r="D33" s="6" t="s">
        <v>121</v>
      </c>
      <c r="E33" s="18">
        <v>513502211</v>
      </c>
      <c r="F33" s="6" t="s">
        <v>440</v>
      </c>
      <c r="G33" s="6" t="s">
        <v>90</v>
      </c>
      <c r="H33" s="7">
        <v>43217</v>
      </c>
      <c r="I33" s="7">
        <v>2684</v>
      </c>
      <c r="J33" s="7">
        <v>0</v>
      </c>
      <c r="K33" s="7">
        <v>1159.94</v>
      </c>
      <c r="L33" s="8">
        <v>4.0000000000000002E-4</v>
      </c>
      <c r="M33" s="8">
        <v>4.4900000000000002E-2</v>
      </c>
      <c r="N33" s="8">
        <v>1.5100000000000001E-2</v>
      </c>
    </row>
    <row r="34" spans="2:14">
      <c r="B34" s="6" t="s">
        <v>453</v>
      </c>
      <c r="C34" s="17">
        <v>1099464</v>
      </c>
      <c r="D34" s="6" t="s">
        <v>121</v>
      </c>
      <c r="E34" s="18">
        <v>513502211</v>
      </c>
      <c r="F34" s="6" t="s">
        <v>440</v>
      </c>
      <c r="G34" s="6" t="s">
        <v>90</v>
      </c>
      <c r="H34" s="7">
        <v>778</v>
      </c>
      <c r="I34" s="7">
        <v>22170</v>
      </c>
      <c r="J34" s="7">
        <v>0</v>
      </c>
      <c r="K34" s="7">
        <v>172.48</v>
      </c>
      <c r="L34" s="8">
        <v>2.9999999999999997E-4</v>
      </c>
      <c r="M34" s="8">
        <v>6.7000000000000002E-3</v>
      </c>
      <c r="N34" s="8">
        <v>2.3E-3</v>
      </c>
    </row>
    <row r="35" spans="2:14">
      <c r="B35" s="6" t="s">
        <v>454</v>
      </c>
      <c r="C35" s="17">
        <v>1129873</v>
      </c>
      <c r="D35" s="6" t="s">
        <v>121</v>
      </c>
      <c r="E35" s="18">
        <v>513815258</v>
      </c>
      <c r="F35" s="6" t="s">
        <v>440</v>
      </c>
      <c r="G35" s="6" t="s">
        <v>90</v>
      </c>
      <c r="H35" s="7">
        <v>78484</v>
      </c>
      <c r="I35" s="7">
        <v>413.1</v>
      </c>
      <c r="J35" s="7">
        <v>0</v>
      </c>
      <c r="K35" s="7">
        <v>324.22000000000003</v>
      </c>
      <c r="L35" s="8">
        <v>2.0000000000000001E-4</v>
      </c>
      <c r="M35" s="8">
        <v>1.26E-2</v>
      </c>
      <c r="N35" s="8">
        <v>4.1999999999999997E-3</v>
      </c>
    </row>
    <row r="36" spans="2:14">
      <c r="B36" s="6" t="s">
        <v>455</v>
      </c>
      <c r="C36" s="17">
        <v>1118785</v>
      </c>
      <c r="D36" s="6" t="s">
        <v>121</v>
      </c>
      <c r="E36" s="18">
        <v>513944660</v>
      </c>
      <c r="F36" s="6" t="s">
        <v>440</v>
      </c>
      <c r="G36" s="6" t="s">
        <v>90</v>
      </c>
      <c r="H36" s="7">
        <v>124094</v>
      </c>
      <c r="I36" s="7">
        <v>2672</v>
      </c>
      <c r="J36" s="7">
        <v>0</v>
      </c>
      <c r="K36" s="7">
        <v>3315.79</v>
      </c>
      <c r="L36" s="8">
        <v>2.8E-3</v>
      </c>
      <c r="M36" s="8">
        <v>0.12839999999999999</v>
      </c>
      <c r="N36" s="8">
        <v>4.3299999999999998E-2</v>
      </c>
    </row>
    <row r="37" spans="2:14">
      <c r="B37" s="13" t="s">
        <v>456</v>
      </c>
      <c r="C37" s="14"/>
      <c r="D37" s="13"/>
      <c r="E37" s="13"/>
      <c r="F37" s="13"/>
      <c r="G37" s="13"/>
      <c r="H37" s="15">
        <v>458913</v>
      </c>
      <c r="K37" s="15">
        <v>5015.93</v>
      </c>
      <c r="M37" s="16">
        <v>0.19420000000000001</v>
      </c>
      <c r="N37" s="16">
        <v>6.5500000000000003E-2</v>
      </c>
    </row>
    <row r="38" spans="2:14">
      <c r="B38" s="6" t="s">
        <v>457</v>
      </c>
      <c r="C38" s="17">
        <v>1113760</v>
      </c>
      <c r="D38" s="6" t="s">
        <v>121</v>
      </c>
      <c r="E38" s="18">
        <v>514103811</v>
      </c>
      <c r="F38" s="6" t="s">
        <v>458</v>
      </c>
      <c r="G38" s="6" t="s">
        <v>90</v>
      </c>
      <c r="H38" s="7">
        <v>265474</v>
      </c>
      <c r="I38" s="7">
        <v>306.08</v>
      </c>
      <c r="J38" s="7">
        <v>0</v>
      </c>
      <c r="K38" s="7">
        <v>812.56</v>
      </c>
      <c r="L38" s="8">
        <v>1.8E-3</v>
      </c>
      <c r="M38" s="8">
        <v>3.15E-2</v>
      </c>
      <c r="N38" s="8">
        <v>1.06E-2</v>
      </c>
    </row>
    <row r="39" spans="2:14">
      <c r="B39" s="6" t="s">
        <v>459</v>
      </c>
      <c r="C39" s="17">
        <v>1116292</v>
      </c>
      <c r="D39" s="6" t="s">
        <v>121</v>
      </c>
      <c r="E39" s="18">
        <v>514103811</v>
      </c>
      <c r="F39" s="6" t="s">
        <v>458</v>
      </c>
      <c r="G39" s="6" t="s">
        <v>90</v>
      </c>
      <c r="H39" s="7">
        <v>5537</v>
      </c>
      <c r="I39" s="7">
        <v>356.13</v>
      </c>
      <c r="J39" s="7">
        <v>0</v>
      </c>
      <c r="K39" s="7">
        <v>19.72</v>
      </c>
      <c r="L39" s="8">
        <v>0</v>
      </c>
      <c r="M39" s="8">
        <v>8.0000000000000004E-4</v>
      </c>
      <c r="N39" s="8">
        <v>2.9999999999999997E-4</v>
      </c>
    </row>
    <row r="40" spans="2:14">
      <c r="B40" s="6" t="s">
        <v>460</v>
      </c>
      <c r="C40" s="17">
        <v>1116581</v>
      </c>
      <c r="D40" s="6" t="s">
        <v>121</v>
      </c>
      <c r="E40" s="18">
        <v>513665661</v>
      </c>
      <c r="F40" s="6" t="s">
        <v>458</v>
      </c>
      <c r="G40" s="6" t="s">
        <v>90</v>
      </c>
      <c r="H40" s="7">
        <v>5545</v>
      </c>
      <c r="I40" s="7">
        <v>353.99</v>
      </c>
      <c r="J40" s="7">
        <v>0</v>
      </c>
      <c r="K40" s="7">
        <v>19.63</v>
      </c>
      <c r="L40" s="8">
        <v>0</v>
      </c>
      <c r="M40" s="8">
        <v>8.0000000000000004E-4</v>
      </c>
      <c r="N40" s="8">
        <v>2.9999999999999997E-4</v>
      </c>
    </row>
    <row r="41" spans="2:14">
      <c r="B41" s="6" t="s">
        <v>461</v>
      </c>
      <c r="C41" s="17">
        <v>1109420</v>
      </c>
      <c r="D41" s="6" t="s">
        <v>121</v>
      </c>
      <c r="E41" s="18">
        <v>513952457</v>
      </c>
      <c r="F41" s="6" t="s">
        <v>458</v>
      </c>
      <c r="G41" s="6" t="s">
        <v>90</v>
      </c>
      <c r="H41" s="7">
        <v>16895</v>
      </c>
      <c r="I41" s="7">
        <v>3142.55</v>
      </c>
      <c r="J41" s="7">
        <v>0</v>
      </c>
      <c r="K41" s="7">
        <v>530.92999999999995</v>
      </c>
      <c r="L41" s="8">
        <v>2.9999999999999997E-4</v>
      </c>
      <c r="M41" s="8">
        <v>2.06E-2</v>
      </c>
      <c r="N41" s="8">
        <v>6.8999999999999999E-3</v>
      </c>
    </row>
    <row r="42" spans="2:14">
      <c r="B42" s="6" t="s">
        <v>462</v>
      </c>
      <c r="C42" s="17">
        <v>1128529</v>
      </c>
      <c r="D42" s="6" t="s">
        <v>121</v>
      </c>
      <c r="E42" s="18">
        <v>513952457</v>
      </c>
      <c r="F42" s="6" t="s">
        <v>458</v>
      </c>
      <c r="G42" s="6" t="s">
        <v>90</v>
      </c>
      <c r="H42" s="7">
        <v>39407</v>
      </c>
      <c r="I42" s="7">
        <v>3441.12</v>
      </c>
      <c r="J42" s="7">
        <v>0</v>
      </c>
      <c r="K42" s="7">
        <v>1356.04</v>
      </c>
      <c r="L42" s="8">
        <v>1.1999999999999999E-3</v>
      </c>
      <c r="M42" s="8">
        <v>5.2499999999999998E-2</v>
      </c>
      <c r="N42" s="8">
        <v>1.77E-2</v>
      </c>
    </row>
    <row r="43" spans="2:14">
      <c r="B43" s="6" t="s">
        <v>463</v>
      </c>
      <c r="C43" s="17">
        <v>1101633</v>
      </c>
      <c r="D43" s="6" t="s">
        <v>121</v>
      </c>
      <c r="E43" s="18">
        <v>513502211</v>
      </c>
      <c r="F43" s="6" t="s">
        <v>458</v>
      </c>
      <c r="G43" s="6" t="s">
        <v>90</v>
      </c>
      <c r="H43" s="7">
        <v>256</v>
      </c>
      <c r="I43" s="7">
        <v>3226.34</v>
      </c>
      <c r="J43" s="7">
        <v>0</v>
      </c>
      <c r="K43" s="7">
        <v>8.26</v>
      </c>
      <c r="L43" s="8">
        <v>0</v>
      </c>
      <c r="M43" s="8">
        <v>2.9999999999999997E-4</v>
      </c>
      <c r="N43" s="8">
        <v>1E-4</v>
      </c>
    </row>
    <row r="44" spans="2:14">
      <c r="B44" s="6" t="s">
        <v>464</v>
      </c>
      <c r="C44" s="17">
        <v>1104603</v>
      </c>
      <c r="D44" s="6" t="s">
        <v>121</v>
      </c>
      <c r="E44" s="18">
        <v>513952457</v>
      </c>
      <c r="F44" s="6" t="s">
        <v>458</v>
      </c>
      <c r="G44" s="6" t="s">
        <v>90</v>
      </c>
      <c r="H44" s="7">
        <v>61050</v>
      </c>
      <c r="I44" s="7">
        <v>322.39999999999998</v>
      </c>
      <c r="J44" s="7">
        <v>0</v>
      </c>
      <c r="K44" s="7">
        <v>196.83</v>
      </c>
      <c r="L44" s="8">
        <v>1E-4</v>
      </c>
      <c r="M44" s="8">
        <v>7.6E-3</v>
      </c>
      <c r="N44" s="8">
        <v>2.5999999999999999E-3</v>
      </c>
    </row>
    <row r="45" spans="2:14">
      <c r="B45" s="6" t="s">
        <v>465</v>
      </c>
      <c r="C45" s="17">
        <v>1109412</v>
      </c>
      <c r="D45" s="6" t="s">
        <v>121</v>
      </c>
      <c r="E45" s="18">
        <v>513952457</v>
      </c>
      <c r="F45" s="6" t="s">
        <v>458</v>
      </c>
      <c r="G45" s="6" t="s">
        <v>90</v>
      </c>
      <c r="H45" s="7">
        <v>11408</v>
      </c>
      <c r="I45" s="7">
        <v>3046.04</v>
      </c>
      <c r="J45" s="7">
        <v>0</v>
      </c>
      <c r="K45" s="7">
        <v>347.49</v>
      </c>
      <c r="L45" s="8">
        <v>2.9999999999999997E-4</v>
      </c>
      <c r="M45" s="8">
        <v>1.35E-2</v>
      </c>
      <c r="N45" s="8">
        <v>4.4999999999999997E-3</v>
      </c>
    </row>
    <row r="46" spans="2:14">
      <c r="B46" s="6" t="s">
        <v>466</v>
      </c>
      <c r="C46" s="17">
        <v>1109370</v>
      </c>
      <c r="D46" s="6" t="s">
        <v>121</v>
      </c>
      <c r="E46" s="18">
        <v>513944660</v>
      </c>
      <c r="F46" s="6" t="s">
        <v>458</v>
      </c>
      <c r="G46" s="6" t="s">
        <v>90</v>
      </c>
      <c r="H46" s="7">
        <v>26762</v>
      </c>
      <c r="I46" s="7">
        <v>3259.74</v>
      </c>
      <c r="J46" s="7">
        <v>0</v>
      </c>
      <c r="K46" s="7">
        <v>872.37</v>
      </c>
      <c r="L46" s="8">
        <v>2.0000000000000001E-4</v>
      </c>
      <c r="M46" s="8">
        <v>3.3799999999999997E-2</v>
      </c>
      <c r="N46" s="8">
        <v>1.14E-2</v>
      </c>
    </row>
    <row r="47" spans="2:14">
      <c r="B47" s="6" t="s">
        <v>467</v>
      </c>
      <c r="C47" s="17">
        <v>1109362</v>
      </c>
      <c r="D47" s="6" t="s">
        <v>121</v>
      </c>
      <c r="E47" s="18">
        <v>513944660</v>
      </c>
      <c r="F47" s="6" t="s">
        <v>458</v>
      </c>
      <c r="G47" s="6" t="s">
        <v>90</v>
      </c>
      <c r="H47" s="7">
        <v>23954</v>
      </c>
      <c r="I47" s="7">
        <v>3173.4</v>
      </c>
      <c r="J47" s="7">
        <v>0</v>
      </c>
      <c r="K47" s="7">
        <v>760.16</v>
      </c>
      <c r="L47" s="8">
        <v>2.0000000000000001E-4</v>
      </c>
      <c r="M47" s="8">
        <v>2.9399999999999999E-2</v>
      </c>
      <c r="N47" s="8">
        <v>9.9000000000000008E-3</v>
      </c>
    </row>
    <row r="48" spans="2:14">
      <c r="B48" s="6" t="s">
        <v>468</v>
      </c>
      <c r="C48" s="17">
        <v>1116250</v>
      </c>
      <c r="D48" s="6" t="s">
        <v>121</v>
      </c>
      <c r="E48" s="18">
        <v>513815258</v>
      </c>
      <c r="F48" s="6" t="s">
        <v>458</v>
      </c>
      <c r="G48" s="6" t="s">
        <v>90</v>
      </c>
      <c r="H48" s="7">
        <v>1479</v>
      </c>
      <c r="I48" s="7">
        <v>3547.63</v>
      </c>
      <c r="J48" s="7">
        <v>0</v>
      </c>
      <c r="K48" s="7">
        <v>52.47</v>
      </c>
      <c r="L48" s="8">
        <v>0</v>
      </c>
      <c r="M48" s="8">
        <v>2E-3</v>
      </c>
      <c r="N48" s="8">
        <v>6.9999999999999999E-4</v>
      </c>
    </row>
    <row r="49" spans="2:14">
      <c r="B49" s="6" t="s">
        <v>469</v>
      </c>
      <c r="C49" s="17">
        <v>1128453</v>
      </c>
      <c r="D49" s="6" t="s">
        <v>121</v>
      </c>
      <c r="E49" s="18">
        <v>513801605</v>
      </c>
      <c r="F49" s="6" t="s">
        <v>458</v>
      </c>
      <c r="G49" s="6" t="s">
        <v>90</v>
      </c>
      <c r="H49" s="7">
        <v>1146</v>
      </c>
      <c r="I49" s="7">
        <v>3444.19</v>
      </c>
      <c r="J49" s="7">
        <v>0</v>
      </c>
      <c r="K49" s="7">
        <v>39.47</v>
      </c>
      <c r="L49" s="8">
        <v>0</v>
      </c>
      <c r="M49" s="8">
        <v>1.5E-3</v>
      </c>
      <c r="N49" s="8">
        <v>5.0000000000000001E-4</v>
      </c>
    </row>
    <row r="50" spans="2:14">
      <c r="B50" s="13" t="s">
        <v>470</v>
      </c>
      <c r="C50" s="14"/>
      <c r="D50" s="13"/>
      <c r="E50" s="13"/>
      <c r="F50" s="13"/>
      <c r="G50" s="13"/>
      <c r="H50" s="15">
        <v>559</v>
      </c>
      <c r="K50" s="15">
        <v>184.6</v>
      </c>
      <c r="M50" s="16">
        <v>7.1000000000000004E-3</v>
      </c>
      <c r="N50" s="16">
        <v>2.3999999999999998E-3</v>
      </c>
    </row>
    <row r="51" spans="2:14">
      <c r="B51" s="6" t="s">
        <v>471</v>
      </c>
      <c r="C51" s="17">
        <v>60382389</v>
      </c>
      <c r="D51" s="6" t="s">
        <v>121</v>
      </c>
      <c r="E51" s="6"/>
      <c r="F51" s="6" t="s">
        <v>472</v>
      </c>
      <c r="G51" s="6" t="s">
        <v>41</v>
      </c>
      <c r="H51" s="7">
        <v>559</v>
      </c>
      <c r="I51" s="7">
        <v>9446</v>
      </c>
      <c r="J51" s="7">
        <v>0</v>
      </c>
      <c r="K51" s="7">
        <v>184.6</v>
      </c>
      <c r="M51" s="8">
        <v>7.1000000000000004E-3</v>
      </c>
      <c r="N51" s="8">
        <v>2.3999999999999998E-3</v>
      </c>
    </row>
    <row r="52" spans="2:14">
      <c r="B52" s="13" t="s">
        <v>473</v>
      </c>
      <c r="C52" s="14"/>
      <c r="D52" s="13"/>
      <c r="E52" s="13"/>
      <c r="F52" s="13"/>
      <c r="G52" s="13"/>
      <c r="H52" s="15">
        <v>0</v>
      </c>
      <c r="K52" s="15">
        <v>0</v>
      </c>
      <c r="M52" s="16">
        <v>0</v>
      </c>
      <c r="N52" s="16">
        <v>0</v>
      </c>
    </row>
    <row r="53" spans="2:14">
      <c r="B53" s="13" t="s">
        <v>474</v>
      </c>
      <c r="C53" s="14"/>
      <c r="D53" s="13"/>
      <c r="E53" s="13"/>
      <c r="F53" s="13"/>
      <c r="G53" s="13"/>
      <c r="H53" s="15">
        <v>0</v>
      </c>
      <c r="K53" s="15">
        <v>0</v>
      </c>
      <c r="M53" s="16">
        <v>0</v>
      </c>
      <c r="N53" s="16">
        <v>0</v>
      </c>
    </row>
    <row r="54" spans="2:14">
      <c r="B54" s="3" t="s">
        <v>475</v>
      </c>
      <c r="C54" s="12"/>
      <c r="D54" s="3"/>
      <c r="E54" s="3"/>
      <c r="F54" s="3"/>
      <c r="G54" s="3"/>
      <c r="H54" s="9">
        <v>15650.25</v>
      </c>
      <c r="K54" s="9">
        <v>3693.36</v>
      </c>
      <c r="M54" s="10">
        <v>0.14299999999999999</v>
      </c>
      <c r="N54" s="10">
        <v>4.82E-2</v>
      </c>
    </row>
    <row r="55" spans="2:14">
      <c r="B55" s="13" t="s">
        <v>476</v>
      </c>
      <c r="C55" s="14"/>
      <c r="D55" s="13"/>
      <c r="E55" s="13"/>
      <c r="F55" s="13"/>
      <c r="G55" s="13"/>
      <c r="H55" s="15">
        <v>14542.25</v>
      </c>
      <c r="K55" s="15">
        <v>3321.79</v>
      </c>
      <c r="M55" s="16">
        <v>0.12859999999999999</v>
      </c>
      <c r="N55" s="16">
        <v>4.3400000000000001E-2</v>
      </c>
    </row>
    <row r="56" spans="2:14">
      <c r="B56" s="6" t="s">
        <v>477</v>
      </c>
      <c r="C56" s="17" t="s">
        <v>478</v>
      </c>
      <c r="D56" s="6" t="s">
        <v>304</v>
      </c>
      <c r="E56" s="6"/>
      <c r="F56" s="6" t="s">
        <v>440</v>
      </c>
      <c r="G56" s="6" t="s">
        <v>41</v>
      </c>
      <c r="H56" s="7">
        <v>466</v>
      </c>
      <c r="I56" s="7">
        <v>8963</v>
      </c>
      <c r="J56" s="7">
        <v>0</v>
      </c>
      <c r="K56" s="7">
        <v>146.02000000000001</v>
      </c>
      <c r="L56" s="8">
        <v>0</v>
      </c>
      <c r="M56" s="8">
        <v>5.7000000000000002E-3</v>
      </c>
      <c r="N56" s="8">
        <v>1.9E-3</v>
      </c>
    </row>
    <row r="57" spans="2:14">
      <c r="B57" s="6" t="s">
        <v>479</v>
      </c>
      <c r="C57" s="17" t="s">
        <v>480</v>
      </c>
      <c r="D57" s="6" t="s">
        <v>300</v>
      </c>
      <c r="E57" s="6"/>
      <c r="F57" s="6" t="s">
        <v>440</v>
      </c>
      <c r="G57" s="6" t="s">
        <v>46</v>
      </c>
      <c r="H57" s="7">
        <v>89</v>
      </c>
      <c r="I57" s="7">
        <v>10777</v>
      </c>
      <c r="J57" s="7">
        <v>0</v>
      </c>
      <c r="K57" s="7">
        <v>38.229999999999997</v>
      </c>
      <c r="L57" s="8">
        <v>0</v>
      </c>
      <c r="M57" s="8">
        <v>1.5E-3</v>
      </c>
      <c r="N57" s="8">
        <v>5.0000000000000001E-4</v>
      </c>
    </row>
    <row r="58" spans="2:14">
      <c r="B58" s="6" t="s">
        <v>481</v>
      </c>
      <c r="C58" s="17" t="s">
        <v>482</v>
      </c>
      <c r="D58" s="6" t="s">
        <v>304</v>
      </c>
      <c r="E58" s="6"/>
      <c r="F58" s="6" t="s">
        <v>440</v>
      </c>
      <c r="G58" s="6" t="s">
        <v>41</v>
      </c>
      <c r="H58" s="7">
        <v>373</v>
      </c>
      <c r="I58" s="7">
        <v>2612</v>
      </c>
      <c r="J58" s="7">
        <v>0</v>
      </c>
      <c r="K58" s="7">
        <v>34.06</v>
      </c>
      <c r="L58" s="8">
        <v>0</v>
      </c>
      <c r="M58" s="8">
        <v>1.2999999999999999E-3</v>
      </c>
      <c r="N58" s="8">
        <v>4.0000000000000002E-4</v>
      </c>
    </row>
    <row r="59" spans="2:14">
      <c r="B59" s="6" t="s">
        <v>483</v>
      </c>
      <c r="C59" s="17" t="s">
        <v>484</v>
      </c>
      <c r="D59" s="6" t="s">
        <v>304</v>
      </c>
      <c r="E59" s="6"/>
      <c r="F59" s="6" t="s">
        <v>440</v>
      </c>
      <c r="G59" s="6" t="s">
        <v>41</v>
      </c>
      <c r="H59" s="7">
        <v>215</v>
      </c>
      <c r="I59" s="7">
        <v>6492</v>
      </c>
      <c r="J59" s="7">
        <v>0</v>
      </c>
      <c r="K59" s="7">
        <v>48.8</v>
      </c>
      <c r="L59" s="8">
        <v>0</v>
      </c>
      <c r="M59" s="8">
        <v>1.9E-3</v>
      </c>
      <c r="N59" s="8">
        <v>5.9999999999999995E-4</v>
      </c>
    </row>
    <row r="60" spans="2:14">
      <c r="B60" s="6" t="s">
        <v>485</v>
      </c>
      <c r="C60" s="17" t="s">
        <v>486</v>
      </c>
      <c r="D60" s="6" t="s">
        <v>304</v>
      </c>
      <c r="E60" s="6"/>
      <c r="F60" s="6" t="s">
        <v>440</v>
      </c>
      <c r="G60" s="6" t="s">
        <v>41</v>
      </c>
      <c r="H60" s="7">
        <v>93</v>
      </c>
      <c r="I60" s="7">
        <v>12480</v>
      </c>
      <c r="J60" s="7">
        <v>0</v>
      </c>
      <c r="K60" s="7">
        <v>40.58</v>
      </c>
      <c r="L60" s="8">
        <v>0</v>
      </c>
      <c r="M60" s="8">
        <v>1.6000000000000001E-3</v>
      </c>
      <c r="N60" s="8">
        <v>5.0000000000000001E-4</v>
      </c>
    </row>
    <row r="61" spans="2:14">
      <c r="B61" s="6" t="s">
        <v>487</v>
      </c>
      <c r="C61" s="17" t="s">
        <v>488</v>
      </c>
      <c r="D61" s="6" t="s">
        <v>304</v>
      </c>
      <c r="E61" s="6"/>
      <c r="F61" s="6" t="s">
        <v>440</v>
      </c>
      <c r="G61" s="6" t="s">
        <v>41</v>
      </c>
      <c r="H61" s="7">
        <v>93</v>
      </c>
      <c r="I61" s="7">
        <v>2168</v>
      </c>
      <c r="J61" s="7">
        <v>0</v>
      </c>
      <c r="K61" s="7">
        <v>7.05</v>
      </c>
      <c r="L61" s="8">
        <v>0</v>
      </c>
      <c r="M61" s="8">
        <v>2.9999999999999997E-4</v>
      </c>
      <c r="N61" s="8">
        <v>1E-4</v>
      </c>
    </row>
    <row r="62" spans="2:14">
      <c r="B62" s="6" t="s">
        <v>489</v>
      </c>
      <c r="C62" s="17" t="s">
        <v>490</v>
      </c>
      <c r="D62" s="6" t="s">
        <v>320</v>
      </c>
      <c r="E62" s="6"/>
      <c r="F62" s="6" t="s">
        <v>440</v>
      </c>
      <c r="G62" s="6" t="s">
        <v>41</v>
      </c>
      <c r="H62" s="7">
        <v>353</v>
      </c>
      <c r="I62" s="7">
        <v>24341</v>
      </c>
      <c r="J62" s="7">
        <v>0</v>
      </c>
      <c r="K62" s="7">
        <v>300.39</v>
      </c>
      <c r="L62" s="8">
        <v>0</v>
      </c>
      <c r="M62" s="8">
        <v>1.1599999999999999E-2</v>
      </c>
      <c r="N62" s="8">
        <v>3.8999999999999998E-3</v>
      </c>
    </row>
    <row r="63" spans="2:14">
      <c r="B63" s="6" t="s">
        <v>491</v>
      </c>
      <c r="C63" s="17" t="s">
        <v>492</v>
      </c>
      <c r="D63" s="6" t="s">
        <v>320</v>
      </c>
      <c r="E63" s="6"/>
      <c r="F63" s="6" t="s">
        <v>440</v>
      </c>
      <c r="G63" s="6" t="s">
        <v>41</v>
      </c>
      <c r="H63" s="7">
        <v>164</v>
      </c>
      <c r="I63" s="7">
        <v>3361</v>
      </c>
      <c r="J63" s="7">
        <v>0</v>
      </c>
      <c r="K63" s="7">
        <v>19.27</v>
      </c>
      <c r="L63" s="8">
        <v>0</v>
      </c>
      <c r="M63" s="8">
        <v>6.9999999999999999E-4</v>
      </c>
      <c r="N63" s="8">
        <v>2.9999999999999997E-4</v>
      </c>
    </row>
    <row r="64" spans="2:14">
      <c r="B64" s="6" t="s">
        <v>493</v>
      </c>
      <c r="C64" s="17" t="s">
        <v>494</v>
      </c>
      <c r="D64" s="6" t="s">
        <v>320</v>
      </c>
      <c r="E64" s="6"/>
      <c r="F64" s="6" t="s">
        <v>440</v>
      </c>
      <c r="G64" s="6" t="s">
        <v>41</v>
      </c>
      <c r="H64" s="7">
        <v>0.25</v>
      </c>
      <c r="I64" s="7">
        <v>5365</v>
      </c>
      <c r="J64" s="7">
        <v>0</v>
      </c>
      <c r="K64" s="7">
        <v>0.05</v>
      </c>
      <c r="L64" s="8">
        <v>0</v>
      </c>
      <c r="M64" s="8">
        <v>0</v>
      </c>
      <c r="N64" s="8">
        <v>0</v>
      </c>
    </row>
    <row r="65" spans="2:14">
      <c r="B65" s="6" t="s">
        <v>495</v>
      </c>
      <c r="C65" s="17" t="s">
        <v>496</v>
      </c>
      <c r="D65" s="6" t="s">
        <v>320</v>
      </c>
      <c r="E65" s="6"/>
      <c r="F65" s="6" t="s">
        <v>440</v>
      </c>
      <c r="G65" s="6" t="s">
        <v>41</v>
      </c>
      <c r="H65" s="7">
        <v>504</v>
      </c>
      <c r="I65" s="7">
        <v>6745</v>
      </c>
      <c r="J65" s="7">
        <v>0</v>
      </c>
      <c r="K65" s="7">
        <v>118.85</v>
      </c>
      <c r="L65" s="8">
        <v>0</v>
      </c>
      <c r="M65" s="8">
        <v>4.5999999999999999E-3</v>
      </c>
      <c r="N65" s="8">
        <v>1.6000000000000001E-3</v>
      </c>
    </row>
    <row r="66" spans="2:14">
      <c r="B66" s="6" t="s">
        <v>497</v>
      </c>
      <c r="C66" s="17" t="s">
        <v>498</v>
      </c>
      <c r="D66" s="6" t="s">
        <v>304</v>
      </c>
      <c r="E66" s="6"/>
      <c r="F66" s="6" t="s">
        <v>440</v>
      </c>
      <c r="G66" s="6" t="s">
        <v>41</v>
      </c>
      <c r="H66" s="7">
        <v>128</v>
      </c>
      <c r="I66" s="7">
        <v>3431</v>
      </c>
      <c r="J66" s="7">
        <v>0</v>
      </c>
      <c r="K66" s="7">
        <v>15.35</v>
      </c>
      <c r="L66" s="8">
        <v>0</v>
      </c>
      <c r="M66" s="8">
        <v>5.9999999999999995E-4</v>
      </c>
      <c r="N66" s="8">
        <v>2.0000000000000001E-4</v>
      </c>
    </row>
    <row r="67" spans="2:14">
      <c r="B67" s="6" t="s">
        <v>499</v>
      </c>
      <c r="C67" s="17" t="s">
        <v>500</v>
      </c>
      <c r="D67" s="6" t="s">
        <v>304</v>
      </c>
      <c r="E67" s="6"/>
      <c r="F67" s="6" t="s">
        <v>440</v>
      </c>
      <c r="G67" s="6" t="s">
        <v>41</v>
      </c>
      <c r="H67" s="7">
        <v>58</v>
      </c>
      <c r="I67" s="7">
        <v>3414</v>
      </c>
      <c r="J67" s="7">
        <v>0</v>
      </c>
      <c r="K67" s="7">
        <v>6.92</v>
      </c>
      <c r="L67" s="8">
        <v>0</v>
      </c>
      <c r="M67" s="8">
        <v>2.9999999999999997E-4</v>
      </c>
      <c r="N67" s="8">
        <v>1E-4</v>
      </c>
    </row>
    <row r="68" spans="2:14">
      <c r="B68" s="6" t="s">
        <v>501</v>
      </c>
      <c r="C68" s="17" t="s">
        <v>502</v>
      </c>
      <c r="D68" s="6" t="s">
        <v>304</v>
      </c>
      <c r="E68" s="6"/>
      <c r="F68" s="6" t="s">
        <v>440</v>
      </c>
      <c r="G68" s="6" t="s">
        <v>41</v>
      </c>
      <c r="H68" s="7">
        <v>865</v>
      </c>
      <c r="I68" s="7">
        <v>2876</v>
      </c>
      <c r="J68" s="7">
        <v>0</v>
      </c>
      <c r="K68" s="7">
        <v>86.97</v>
      </c>
      <c r="L68" s="8">
        <v>1E-4</v>
      </c>
      <c r="M68" s="8">
        <v>3.3999999999999998E-3</v>
      </c>
      <c r="N68" s="8">
        <v>1.1000000000000001E-3</v>
      </c>
    </row>
    <row r="69" spans="2:14">
      <c r="B69" s="6" t="s">
        <v>503</v>
      </c>
      <c r="C69" s="17" t="s">
        <v>504</v>
      </c>
      <c r="D69" s="6" t="s">
        <v>304</v>
      </c>
      <c r="E69" s="6"/>
      <c r="F69" s="6" t="s">
        <v>440</v>
      </c>
      <c r="G69" s="6" t="s">
        <v>41</v>
      </c>
      <c r="H69" s="7">
        <v>306</v>
      </c>
      <c r="I69" s="7">
        <v>2479</v>
      </c>
      <c r="J69" s="7">
        <v>0</v>
      </c>
      <c r="K69" s="7">
        <v>26.52</v>
      </c>
      <c r="L69" s="8">
        <v>0</v>
      </c>
      <c r="M69" s="8">
        <v>1E-3</v>
      </c>
      <c r="N69" s="8">
        <v>2.9999999999999997E-4</v>
      </c>
    </row>
    <row r="70" spans="2:14">
      <c r="B70" s="6" t="s">
        <v>320</v>
      </c>
      <c r="C70" s="17" t="s">
        <v>505</v>
      </c>
      <c r="D70" s="6" t="s">
        <v>320</v>
      </c>
      <c r="E70" s="6"/>
      <c r="F70" s="6" t="s">
        <v>440</v>
      </c>
      <c r="G70" s="6" t="s">
        <v>41</v>
      </c>
      <c r="H70" s="7">
        <v>409</v>
      </c>
      <c r="I70" s="7">
        <v>13764</v>
      </c>
      <c r="J70" s="7">
        <v>0.41</v>
      </c>
      <c r="K70" s="7">
        <v>197.21</v>
      </c>
      <c r="L70" s="8">
        <v>0</v>
      </c>
      <c r="M70" s="8">
        <v>7.6E-3</v>
      </c>
      <c r="N70" s="8">
        <v>2.5999999999999999E-3</v>
      </c>
    </row>
    <row r="71" spans="2:14">
      <c r="B71" s="6" t="s">
        <v>506</v>
      </c>
      <c r="C71" s="17">
        <v>60329141</v>
      </c>
      <c r="D71" s="6" t="s">
        <v>255</v>
      </c>
      <c r="E71" s="6"/>
      <c r="F71" s="6" t="s">
        <v>440</v>
      </c>
      <c r="G71" s="6" t="s">
        <v>41</v>
      </c>
      <c r="H71" s="7">
        <v>147</v>
      </c>
      <c r="I71" s="7">
        <v>9935.5</v>
      </c>
      <c r="J71" s="7">
        <v>0</v>
      </c>
      <c r="K71" s="7">
        <v>51.06</v>
      </c>
      <c r="M71" s="8">
        <v>2E-3</v>
      </c>
      <c r="N71" s="8">
        <v>6.9999999999999999E-4</v>
      </c>
    </row>
    <row r="72" spans="2:14">
      <c r="B72" s="6" t="s">
        <v>507</v>
      </c>
      <c r="C72" s="17" t="s">
        <v>508</v>
      </c>
      <c r="D72" s="6" t="s">
        <v>320</v>
      </c>
      <c r="E72" s="6"/>
      <c r="F72" s="6" t="s">
        <v>440</v>
      </c>
      <c r="G72" s="6" t="s">
        <v>41</v>
      </c>
      <c r="H72" s="7">
        <v>397</v>
      </c>
      <c r="I72" s="7">
        <v>4934</v>
      </c>
      <c r="J72" s="7">
        <v>0</v>
      </c>
      <c r="K72" s="7">
        <v>68.48</v>
      </c>
      <c r="L72" s="8">
        <v>0</v>
      </c>
      <c r="M72" s="8">
        <v>2.7000000000000001E-3</v>
      </c>
      <c r="N72" s="8">
        <v>8.9999999999999998E-4</v>
      </c>
    </row>
    <row r="73" spans="2:14">
      <c r="B73" s="6" t="s">
        <v>509</v>
      </c>
      <c r="C73" s="17" t="s">
        <v>510</v>
      </c>
      <c r="D73" s="6" t="s">
        <v>304</v>
      </c>
      <c r="E73" s="6"/>
      <c r="F73" s="6" t="s">
        <v>440</v>
      </c>
      <c r="G73" s="6" t="s">
        <v>41</v>
      </c>
      <c r="H73" s="7">
        <v>480</v>
      </c>
      <c r="I73" s="7">
        <v>3151</v>
      </c>
      <c r="J73" s="7">
        <v>0</v>
      </c>
      <c r="K73" s="7">
        <v>52.88</v>
      </c>
      <c r="L73" s="8">
        <v>1E-4</v>
      </c>
      <c r="M73" s="8">
        <v>2E-3</v>
      </c>
      <c r="N73" s="8">
        <v>6.9999999999999999E-4</v>
      </c>
    </row>
    <row r="74" spans="2:14">
      <c r="B74" s="6" t="s">
        <v>511</v>
      </c>
      <c r="C74" s="17" t="s">
        <v>512</v>
      </c>
      <c r="D74" s="6" t="s">
        <v>513</v>
      </c>
      <c r="E74" s="6"/>
      <c r="F74" s="6" t="s">
        <v>440</v>
      </c>
      <c r="G74" s="6" t="s">
        <v>46</v>
      </c>
      <c r="H74" s="7">
        <v>23</v>
      </c>
      <c r="I74" s="7">
        <v>7043</v>
      </c>
      <c r="J74" s="7">
        <v>0</v>
      </c>
      <c r="K74" s="7">
        <v>6.46</v>
      </c>
      <c r="L74" s="8">
        <v>0</v>
      </c>
      <c r="M74" s="8">
        <v>2.0000000000000001E-4</v>
      </c>
      <c r="N74" s="8">
        <v>1E-4</v>
      </c>
    </row>
    <row r="75" spans="2:14">
      <c r="B75" s="6" t="s">
        <v>514</v>
      </c>
      <c r="C75" s="17" t="s">
        <v>515</v>
      </c>
      <c r="D75" s="6" t="s">
        <v>300</v>
      </c>
      <c r="E75" s="6"/>
      <c r="F75" s="6" t="s">
        <v>440</v>
      </c>
      <c r="G75" s="6" t="s">
        <v>46</v>
      </c>
      <c r="H75" s="7">
        <v>822</v>
      </c>
      <c r="I75" s="7">
        <v>7640</v>
      </c>
      <c r="J75" s="7">
        <v>0</v>
      </c>
      <c r="K75" s="7">
        <v>250.32</v>
      </c>
      <c r="L75" s="8">
        <v>2.9999999999999997E-4</v>
      </c>
      <c r="M75" s="8">
        <v>9.7000000000000003E-3</v>
      </c>
      <c r="N75" s="8">
        <v>3.3E-3</v>
      </c>
    </row>
    <row r="76" spans="2:14">
      <c r="B76" s="6" t="s">
        <v>516</v>
      </c>
      <c r="C76" s="17" t="s">
        <v>517</v>
      </c>
      <c r="D76" s="6" t="s">
        <v>343</v>
      </c>
      <c r="E76" s="6"/>
      <c r="F76" s="6" t="s">
        <v>440</v>
      </c>
      <c r="G76" s="6" t="s">
        <v>41</v>
      </c>
      <c r="H76" s="7">
        <v>302</v>
      </c>
      <c r="I76" s="7">
        <v>4793</v>
      </c>
      <c r="J76" s="7">
        <v>0.27</v>
      </c>
      <c r="K76" s="7">
        <v>50.87</v>
      </c>
      <c r="L76" s="8">
        <v>0</v>
      </c>
      <c r="M76" s="8">
        <v>2E-3</v>
      </c>
      <c r="N76" s="8">
        <v>6.9999999999999999E-4</v>
      </c>
    </row>
    <row r="77" spans="2:14">
      <c r="B77" s="6" t="s">
        <v>518</v>
      </c>
      <c r="C77" s="17" t="s">
        <v>519</v>
      </c>
      <c r="D77" s="6" t="s">
        <v>304</v>
      </c>
      <c r="E77" s="6"/>
      <c r="F77" s="6" t="s">
        <v>440</v>
      </c>
      <c r="G77" s="6" t="s">
        <v>41</v>
      </c>
      <c r="H77" s="7">
        <v>829</v>
      </c>
      <c r="I77" s="7">
        <v>24180</v>
      </c>
      <c r="J77" s="7">
        <v>2.57</v>
      </c>
      <c r="K77" s="7">
        <v>703.35</v>
      </c>
      <c r="L77" s="8">
        <v>0</v>
      </c>
      <c r="M77" s="8">
        <v>2.7199999999999998E-2</v>
      </c>
      <c r="N77" s="8">
        <v>9.1999999999999998E-3</v>
      </c>
    </row>
    <row r="78" spans="2:14">
      <c r="B78" s="6" t="s">
        <v>520</v>
      </c>
      <c r="C78" s="17" t="s">
        <v>521</v>
      </c>
      <c r="D78" s="6" t="s">
        <v>304</v>
      </c>
      <c r="E78" s="6"/>
      <c r="F78" s="6" t="s">
        <v>440</v>
      </c>
      <c r="G78" s="6" t="s">
        <v>41</v>
      </c>
      <c r="H78" s="7">
        <v>600</v>
      </c>
      <c r="I78" s="7">
        <v>5494</v>
      </c>
      <c r="J78" s="7">
        <v>0</v>
      </c>
      <c r="K78" s="7">
        <v>115.24</v>
      </c>
      <c r="L78" s="8">
        <v>0</v>
      </c>
      <c r="M78" s="8">
        <v>4.4999999999999997E-3</v>
      </c>
      <c r="N78" s="8">
        <v>1.5E-3</v>
      </c>
    </row>
    <row r="79" spans="2:14">
      <c r="B79" s="6" t="s">
        <v>522</v>
      </c>
      <c r="C79" s="17" t="s">
        <v>523</v>
      </c>
      <c r="D79" s="6" t="s">
        <v>304</v>
      </c>
      <c r="E79" s="6"/>
      <c r="F79" s="6" t="s">
        <v>440</v>
      </c>
      <c r="G79" s="6" t="s">
        <v>41</v>
      </c>
      <c r="H79" s="7">
        <v>76</v>
      </c>
      <c r="I79" s="7">
        <v>5472</v>
      </c>
      <c r="J79" s="7">
        <v>0</v>
      </c>
      <c r="K79" s="7">
        <v>14.54</v>
      </c>
      <c r="L79" s="8">
        <v>0</v>
      </c>
      <c r="M79" s="8">
        <v>5.9999999999999995E-4</v>
      </c>
      <c r="N79" s="8">
        <v>2.0000000000000001E-4</v>
      </c>
    </row>
    <row r="80" spans="2:14">
      <c r="B80" s="6" t="s">
        <v>524</v>
      </c>
      <c r="C80" s="17" t="s">
        <v>525</v>
      </c>
      <c r="D80" s="6" t="s">
        <v>343</v>
      </c>
      <c r="E80" s="6"/>
      <c r="F80" s="6" t="s">
        <v>440</v>
      </c>
      <c r="G80" s="6" t="s">
        <v>43</v>
      </c>
      <c r="H80" s="7">
        <v>53</v>
      </c>
      <c r="I80" s="7">
        <v>3247</v>
      </c>
      <c r="J80" s="7">
        <v>0.1</v>
      </c>
      <c r="K80" s="7">
        <v>7.91</v>
      </c>
      <c r="L80" s="8">
        <v>0</v>
      </c>
      <c r="M80" s="8">
        <v>2.9999999999999997E-4</v>
      </c>
      <c r="N80" s="8">
        <v>1E-4</v>
      </c>
    </row>
    <row r="81" spans="2:14">
      <c r="B81" s="6" t="s">
        <v>526</v>
      </c>
      <c r="C81" s="17" t="s">
        <v>527</v>
      </c>
      <c r="D81" s="6" t="s">
        <v>304</v>
      </c>
      <c r="E81" s="6"/>
      <c r="F81" s="6" t="s">
        <v>440</v>
      </c>
      <c r="G81" s="6" t="s">
        <v>41</v>
      </c>
      <c r="H81" s="7">
        <v>1606</v>
      </c>
      <c r="I81" s="7">
        <v>4083</v>
      </c>
      <c r="J81" s="7">
        <v>0</v>
      </c>
      <c r="K81" s="7">
        <v>229.24</v>
      </c>
      <c r="L81" s="8">
        <v>0</v>
      </c>
      <c r="M81" s="8">
        <v>8.8999999999999999E-3</v>
      </c>
      <c r="N81" s="8">
        <v>3.0000000000000001E-3</v>
      </c>
    </row>
    <row r="82" spans="2:14">
      <c r="B82" s="6" t="s">
        <v>526</v>
      </c>
      <c r="C82" s="17" t="s">
        <v>528</v>
      </c>
      <c r="D82" s="6" t="s">
        <v>304</v>
      </c>
      <c r="E82" s="6"/>
      <c r="F82" s="6" t="s">
        <v>440</v>
      </c>
      <c r="G82" s="6" t="s">
        <v>41</v>
      </c>
      <c r="H82" s="7">
        <v>358</v>
      </c>
      <c r="I82" s="7">
        <v>5514</v>
      </c>
      <c r="J82" s="7">
        <v>0</v>
      </c>
      <c r="K82" s="7">
        <v>69.010000000000005</v>
      </c>
      <c r="L82" s="8">
        <v>0</v>
      </c>
      <c r="M82" s="8">
        <v>2.7000000000000001E-3</v>
      </c>
      <c r="N82" s="8">
        <v>8.9999999999999998E-4</v>
      </c>
    </row>
    <row r="83" spans="2:14">
      <c r="B83" s="6" t="s">
        <v>529</v>
      </c>
      <c r="C83" s="17" t="s">
        <v>530</v>
      </c>
      <c r="D83" s="6" t="s">
        <v>304</v>
      </c>
      <c r="E83" s="6"/>
      <c r="F83" s="6" t="s">
        <v>440</v>
      </c>
      <c r="G83" s="6" t="s">
        <v>41</v>
      </c>
      <c r="H83" s="7">
        <v>537</v>
      </c>
      <c r="I83" s="7">
        <v>6233</v>
      </c>
      <c r="J83" s="7">
        <v>0</v>
      </c>
      <c r="K83" s="7">
        <v>117.02</v>
      </c>
      <c r="L83" s="8">
        <v>0</v>
      </c>
      <c r="M83" s="8">
        <v>4.4999999999999997E-3</v>
      </c>
      <c r="N83" s="8">
        <v>1.5E-3</v>
      </c>
    </row>
    <row r="84" spans="2:14">
      <c r="B84" s="6" t="s">
        <v>531</v>
      </c>
      <c r="C84" s="17" t="s">
        <v>532</v>
      </c>
      <c r="D84" s="6" t="s">
        <v>304</v>
      </c>
      <c r="E84" s="6"/>
      <c r="F84" s="6" t="s">
        <v>440</v>
      </c>
      <c r="G84" s="6" t="s">
        <v>41</v>
      </c>
      <c r="H84" s="7">
        <v>2045</v>
      </c>
      <c r="I84" s="7">
        <v>3020</v>
      </c>
      <c r="J84" s="7">
        <v>0</v>
      </c>
      <c r="K84" s="7">
        <v>215.91</v>
      </c>
      <c r="L84" s="8">
        <v>2.0000000000000001E-4</v>
      </c>
      <c r="M84" s="8">
        <v>8.3999999999999995E-3</v>
      </c>
      <c r="N84" s="8">
        <v>2.8E-3</v>
      </c>
    </row>
    <row r="85" spans="2:14">
      <c r="B85" s="6" t="s">
        <v>533</v>
      </c>
      <c r="C85" s="17" t="s">
        <v>534</v>
      </c>
      <c r="D85" s="6" t="s">
        <v>304</v>
      </c>
      <c r="E85" s="6"/>
      <c r="F85" s="6" t="s">
        <v>440</v>
      </c>
      <c r="G85" s="6" t="s">
        <v>41</v>
      </c>
      <c r="H85" s="7">
        <v>204</v>
      </c>
      <c r="I85" s="7">
        <v>6835</v>
      </c>
      <c r="J85" s="7">
        <v>0</v>
      </c>
      <c r="K85" s="7">
        <v>48.75</v>
      </c>
      <c r="L85" s="8">
        <v>0</v>
      </c>
      <c r="M85" s="8">
        <v>1.9E-3</v>
      </c>
      <c r="N85" s="8">
        <v>5.9999999999999995E-4</v>
      </c>
    </row>
    <row r="86" spans="2:14">
      <c r="B86" s="6" t="s">
        <v>535</v>
      </c>
      <c r="C86" s="17" t="s">
        <v>536</v>
      </c>
      <c r="D86" s="6" t="s">
        <v>304</v>
      </c>
      <c r="E86" s="6"/>
      <c r="F86" s="6" t="s">
        <v>440</v>
      </c>
      <c r="G86" s="6" t="s">
        <v>41</v>
      </c>
      <c r="H86" s="7">
        <v>1145</v>
      </c>
      <c r="I86" s="7">
        <v>5200</v>
      </c>
      <c r="J86" s="7">
        <v>0</v>
      </c>
      <c r="K86" s="7">
        <v>208.15</v>
      </c>
      <c r="L86" s="8">
        <v>0</v>
      </c>
      <c r="M86" s="8">
        <v>8.0999999999999996E-3</v>
      </c>
      <c r="N86" s="8">
        <v>2.7000000000000001E-3</v>
      </c>
    </row>
    <row r="87" spans="2:14">
      <c r="B87" s="6" t="s">
        <v>537</v>
      </c>
      <c r="C87" s="17" t="s">
        <v>538</v>
      </c>
      <c r="D87" s="6" t="s">
        <v>343</v>
      </c>
      <c r="E87" s="6"/>
      <c r="F87" s="6" t="s">
        <v>440</v>
      </c>
      <c r="G87" s="6" t="s">
        <v>43</v>
      </c>
      <c r="H87" s="7">
        <v>802</v>
      </c>
      <c r="I87" s="7">
        <v>723</v>
      </c>
      <c r="J87" s="7">
        <v>0</v>
      </c>
      <c r="K87" s="7">
        <v>26.34</v>
      </c>
      <c r="L87" s="8">
        <v>0</v>
      </c>
      <c r="M87" s="8">
        <v>1E-3</v>
      </c>
      <c r="N87" s="8">
        <v>2.9999999999999997E-4</v>
      </c>
    </row>
    <row r="88" spans="2:14">
      <c r="B88" s="13" t="s">
        <v>539</v>
      </c>
      <c r="C88" s="14"/>
      <c r="D88" s="13"/>
      <c r="E88" s="13"/>
      <c r="F88" s="13"/>
      <c r="G88" s="13"/>
      <c r="H88" s="15">
        <v>1108</v>
      </c>
      <c r="K88" s="15">
        <v>371.57</v>
      </c>
      <c r="M88" s="16">
        <v>1.44E-2</v>
      </c>
      <c r="N88" s="16">
        <v>4.8999999999999998E-3</v>
      </c>
    </row>
    <row r="89" spans="2:14">
      <c r="B89" s="6" t="s">
        <v>540</v>
      </c>
      <c r="C89" s="17" t="s">
        <v>541</v>
      </c>
      <c r="D89" s="6" t="s">
        <v>343</v>
      </c>
      <c r="E89" s="6"/>
      <c r="F89" s="6" t="s">
        <v>472</v>
      </c>
      <c r="G89" s="6" t="s">
        <v>41</v>
      </c>
      <c r="H89" s="7">
        <v>570</v>
      </c>
      <c r="I89" s="7">
        <v>11575</v>
      </c>
      <c r="J89" s="7">
        <v>0</v>
      </c>
      <c r="K89" s="7">
        <v>230.66</v>
      </c>
      <c r="L89" s="8">
        <v>0</v>
      </c>
      <c r="M89" s="8">
        <v>8.8999999999999999E-3</v>
      </c>
      <c r="N89" s="8">
        <v>3.0000000000000001E-3</v>
      </c>
    </row>
    <row r="90" spans="2:14">
      <c r="B90" s="6" t="s">
        <v>542</v>
      </c>
      <c r="C90" s="17" t="s">
        <v>543</v>
      </c>
      <c r="D90" s="6" t="s">
        <v>255</v>
      </c>
      <c r="E90" s="6"/>
      <c r="F90" s="6" t="s">
        <v>472</v>
      </c>
      <c r="G90" s="6" t="s">
        <v>41</v>
      </c>
      <c r="H90" s="7">
        <v>538</v>
      </c>
      <c r="I90" s="7">
        <v>7492</v>
      </c>
      <c r="J90" s="7">
        <v>0</v>
      </c>
      <c r="K90" s="7">
        <v>140.91</v>
      </c>
      <c r="L90" s="8">
        <v>0</v>
      </c>
      <c r="M90" s="8">
        <v>5.4999999999999997E-3</v>
      </c>
      <c r="N90" s="8">
        <v>1.8E-3</v>
      </c>
    </row>
    <row r="91" spans="2:14">
      <c r="B91" s="13" t="s">
        <v>473</v>
      </c>
      <c r="C91" s="14"/>
      <c r="D91" s="13"/>
      <c r="E91" s="13"/>
      <c r="F91" s="13"/>
      <c r="G91" s="13"/>
      <c r="H91" s="15">
        <v>0</v>
      </c>
      <c r="K91" s="15">
        <v>0</v>
      </c>
      <c r="M91" s="16">
        <v>0</v>
      </c>
      <c r="N91" s="16">
        <v>0</v>
      </c>
    </row>
    <row r="92" spans="2:14">
      <c r="B92" s="13" t="s">
        <v>474</v>
      </c>
      <c r="C92" s="14"/>
      <c r="D92" s="13"/>
      <c r="E92" s="13"/>
      <c r="F92" s="13"/>
      <c r="G92" s="13"/>
      <c r="H92" s="15">
        <v>0</v>
      </c>
      <c r="K92" s="15">
        <v>0</v>
      </c>
      <c r="M92" s="16">
        <v>0</v>
      </c>
      <c r="N92" s="16">
        <v>0</v>
      </c>
    </row>
    <row r="95" spans="2:14">
      <c r="B95" s="6" t="s">
        <v>104</v>
      </c>
      <c r="C95" s="17"/>
      <c r="D95" s="6"/>
      <c r="E95" s="6"/>
      <c r="F95" s="6"/>
      <c r="G95" s="6"/>
    </row>
    <row r="99" spans="2:2">
      <c r="B99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884</v>
      </c>
    </row>
    <row r="3" spans="2:15" ht="15.75">
      <c r="B3" s="1" t="s">
        <v>882</v>
      </c>
    </row>
    <row r="4" spans="2:15" ht="15.75">
      <c r="B4" s="1" t="s">
        <v>1</v>
      </c>
    </row>
    <row r="6" spans="2:15" ht="15.75">
      <c r="B6" s="2" t="s">
        <v>105</v>
      </c>
    </row>
    <row r="7" spans="2:15" ht="15.75">
      <c r="B7" s="2" t="s">
        <v>544</v>
      </c>
    </row>
    <row r="8" spans="2:15">
      <c r="B8" s="3" t="s">
        <v>72</v>
      </c>
      <c r="C8" s="3" t="s">
        <v>73</v>
      </c>
      <c r="D8" s="3" t="s">
        <v>107</v>
      </c>
      <c r="E8" s="3" t="s">
        <v>74</v>
      </c>
      <c r="F8" s="3" t="s">
        <v>137</v>
      </c>
      <c r="G8" s="3" t="s">
        <v>75</v>
      </c>
      <c r="H8" s="3" t="s">
        <v>76</v>
      </c>
      <c r="I8" s="3" t="s">
        <v>77</v>
      </c>
      <c r="J8" s="3" t="s">
        <v>110</v>
      </c>
      <c r="K8" s="3" t="s">
        <v>40</v>
      </c>
      <c r="L8" s="3" t="s">
        <v>80</v>
      </c>
      <c r="M8" s="3" t="s">
        <v>111</v>
      </c>
      <c r="N8" s="3" t="s">
        <v>112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115</v>
      </c>
      <c r="K9" s="4" t="s">
        <v>116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545</v>
      </c>
      <c r="C11" s="12"/>
      <c r="D11" s="3"/>
      <c r="E11" s="3"/>
      <c r="F11" s="3"/>
      <c r="G11" s="3"/>
      <c r="H11" s="3"/>
      <c r="I11" s="3"/>
      <c r="J11" s="9">
        <v>29810.34</v>
      </c>
      <c r="L11" s="9">
        <v>2327.66</v>
      </c>
      <c r="N11" s="10">
        <v>1</v>
      </c>
      <c r="O11" s="10">
        <v>3.04E-2</v>
      </c>
    </row>
    <row r="12" spans="2:15">
      <c r="B12" s="3" t="s">
        <v>546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547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548</v>
      </c>
      <c r="C14" s="12"/>
      <c r="D14" s="3"/>
      <c r="E14" s="3"/>
      <c r="F14" s="3"/>
      <c r="G14" s="3"/>
      <c r="H14" s="3"/>
      <c r="I14" s="3"/>
      <c r="J14" s="9">
        <v>29810.34</v>
      </c>
      <c r="L14" s="9">
        <v>2327.66</v>
      </c>
      <c r="N14" s="10">
        <v>1</v>
      </c>
      <c r="O14" s="10">
        <v>3.04E-2</v>
      </c>
    </row>
    <row r="15" spans="2:15">
      <c r="B15" s="13" t="s">
        <v>549</v>
      </c>
      <c r="C15" s="14"/>
      <c r="D15" s="13"/>
      <c r="E15" s="13"/>
      <c r="F15" s="13"/>
      <c r="G15" s="13"/>
      <c r="H15" s="13"/>
      <c r="I15" s="13"/>
      <c r="J15" s="15">
        <v>29810.34</v>
      </c>
      <c r="L15" s="15">
        <v>2327.66</v>
      </c>
      <c r="N15" s="16">
        <v>1</v>
      </c>
      <c r="O15" s="16">
        <v>3.04E-2</v>
      </c>
    </row>
    <row r="16" spans="2:15">
      <c r="B16" s="6" t="s">
        <v>550</v>
      </c>
      <c r="C16" s="17" t="s">
        <v>551</v>
      </c>
      <c r="D16" s="6" t="s">
        <v>255</v>
      </c>
      <c r="E16" s="6"/>
      <c r="F16" s="6" t="s">
        <v>255</v>
      </c>
      <c r="G16" s="6"/>
      <c r="H16" s="6"/>
      <c r="I16" s="6" t="s">
        <v>41</v>
      </c>
      <c r="J16" s="7">
        <v>5875.17</v>
      </c>
      <c r="K16" s="7">
        <v>2071</v>
      </c>
      <c r="L16" s="7">
        <v>425.38</v>
      </c>
      <c r="M16" s="8">
        <v>2.0000000000000001E-4</v>
      </c>
      <c r="N16" s="8">
        <v>0.1827</v>
      </c>
      <c r="O16" s="8">
        <v>5.5999999999999999E-3</v>
      </c>
    </row>
    <row r="17" spans="2:15">
      <c r="B17" s="6" t="s">
        <v>552</v>
      </c>
      <c r="C17" s="17" t="s">
        <v>553</v>
      </c>
      <c r="D17" s="6" t="s">
        <v>320</v>
      </c>
      <c r="E17" s="6"/>
      <c r="F17" s="6" t="s">
        <v>255</v>
      </c>
      <c r="G17" s="6"/>
      <c r="H17" s="6"/>
      <c r="I17" s="6" t="s">
        <v>46</v>
      </c>
      <c r="J17" s="7">
        <v>30.09</v>
      </c>
      <c r="K17" s="7">
        <v>115730</v>
      </c>
      <c r="L17" s="7">
        <v>138.80000000000001</v>
      </c>
      <c r="M17" s="8">
        <v>0</v>
      </c>
      <c r="N17" s="8">
        <v>5.96E-2</v>
      </c>
      <c r="O17" s="8">
        <v>1.8E-3</v>
      </c>
    </row>
    <row r="18" spans="2:15">
      <c r="B18" s="6" t="s">
        <v>554</v>
      </c>
      <c r="C18" s="17" t="s">
        <v>555</v>
      </c>
      <c r="D18" s="6" t="s">
        <v>255</v>
      </c>
      <c r="E18" s="6"/>
      <c r="F18" s="6" t="s">
        <v>556</v>
      </c>
      <c r="G18" s="6"/>
      <c r="H18" s="6"/>
      <c r="I18" s="6" t="s">
        <v>46</v>
      </c>
      <c r="J18" s="7">
        <v>34</v>
      </c>
      <c r="K18" s="7">
        <v>24184.240000000002</v>
      </c>
      <c r="L18" s="7">
        <v>32.770000000000003</v>
      </c>
      <c r="M18" s="8">
        <v>0</v>
      </c>
      <c r="N18" s="8">
        <v>1.41E-2</v>
      </c>
      <c r="O18" s="8">
        <v>4.0000000000000002E-4</v>
      </c>
    </row>
    <row r="19" spans="2:15">
      <c r="B19" s="6" t="s">
        <v>557</v>
      </c>
      <c r="C19" s="17" t="s">
        <v>558</v>
      </c>
      <c r="D19" s="6" t="s">
        <v>255</v>
      </c>
      <c r="E19" s="6"/>
      <c r="F19" s="6" t="s">
        <v>559</v>
      </c>
      <c r="G19" s="6"/>
      <c r="H19" s="6"/>
      <c r="I19" s="6" t="s">
        <v>41</v>
      </c>
      <c r="J19" s="7">
        <v>1700</v>
      </c>
      <c r="K19" s="7">
        <v>2596</v>
      </c>
      <c r="L19" s="7">
        <v>154.29</v>
      </c>
      <c r="M19" s="8">
        <v>0</v>
      </c>
      <c r="N19" s="8">
        <v>6.6299999999999998E-2</v>
      </c>
      <c r="O19" s="8">
        <v>2E-3</v>
      </c>
    </row>
    <row r="20" spans="2:15">
      <c r="B20" s="6" t="s">
        <v>560</v>
      </c>
      <c r="C20" s="17" t="s">
        <v>561</v>
      </c>
      <c r="D20" s="6" t="s">
        <v>300</v>
      </c>
      <c r="E20" s="6"/>
      <c r="F20" s="6" t="s">
        <v>559</v>
      </c>
      <c r="G20" s="6"/>
      <c r="H20" s="6"/>
      <c r="I20" s="6" t="s">
        <v>41</v>
      </c>
      <c r="J20" s="7">
        <v>101.91</v>
      </c>
      <c r="K20" s="7">
        <v>122113</v>
      </c>
      <c r="L20" s="7">
        <v>435.06</v>
      </c>
      <c r="M20" s="8">
        <v>1E-4</v>
      </c>
      <c r="N20" s="8">
        <v>0.18690000000000001</v>
      </c>
      <c r="O20" s="8">
        <v>5.7000000000000002E-3</v>
      </c>
    </row>
    <row r="21" spans="2:15">
      <c r="B21" s="6" t="s">
        <v>562</v>
      </c>
      <c r="C21" s="17" t="s">
        <v>563</v>
      </c>
      <c r="D21" s="6" t="s">
        <v>304</v>
      </c>
      <c r="E21" s="6"/>
      <c r="F21" s="6" t="s">
        <v>564</v>
      </c>
      <c r="G21" s="6"/>
      <c r="H21" s="6"/>
      <c r="I21" s="6" t="s">
        <v>41</v>
      </c>
      <c r="J21" s="7">
        <v>400</v>
      </c>
      <c r="K21" s="7">
        <v>13113</v>
      </c>
      <c r="L21" s="7">
        <v>183.37</v>
      </c>
      <c r="M21" s="8">
        <v>0</v>
      </c>
      <c r="N21" s="8">
        <v>7.8799999999999995E-2</v>
      </c>
      <c r="O21" s="8">
        <v>2.3999999999999998E-3</v>
      </c>
    </row>
    <row r="22" spans="2:15">
      <c r="B22" s="6" t="s">
        <v>565</v>
      </c>
      <c r="C22" s="17" t="s">
        <v>566</v>
      </c>
      <c r="D22" s="6" t="s">
        <v>255</v>
      </c>
      <c r="E22" s="6"/>
      <c r="F22" s="6" t="s">
        <v>556</v>
      </c>
      <c r="G22" s="6"/>
      <c r="H22" s="6"/>
      <c r="I22" s="6" t="s">
        <v>41</v>
      </c>
      <c r="J22" s="7">
        <v>261</v>
      </c>
      <c r="K22" s="7">
        <v>1647.11</v>
      </c>
      <c r="L22" s="7">
        <v>15.03</v>
      </c>
      <c r="M22" s="8">
        <v>0</v>
      </c>
      <c r="N22" s="8">
        <v>6.4999999999999997E-3</v>
      </c>
      <c r="O22" s="8">
        <v>2.0000000000000001E-4</v>
      </c>
    </row>
    <row r="23" spans="2:15">
      <c r="B23" s="6" t="s">
        <v>567</v>
      </c>
      <c r="C23" s="17" t="s">
        <v>568</v>
      </c>
      <c r="D23" s="6" t="s">
        <v>255</v>
      </c>
      <c r="E23" s="6"/>
      <c r="F23" s="6" t="s">
        <v>556</v>
      </c>
      <c r="G23" s="6"/>
      <c r="H23" s="6"/>
      <c r="I23" s="6" t="s">
        <v>41</v>
      </c>
      <c r="J23" s="7">
        <v>4</v>
      </c>
      <c r="K23" s="7">
        <v>1105886</v>
      </c>
      <c r="L23" s="7">
        <v>154.65</v>
      </c>
      <c r="M23" s="8">
        <v>0</v>
      </c>
      <c r="N23" s="8">
        <v>6.6400000000000001E-2</v>
      </c>
      <c r="O23" s="8">
        <v>2E-3</v>
      </c>
    </row>
    <row r="24" spans="2:15">
      <c r="B24" s="6" t="s">
        <v>569</v>
      </c>
      <c r="C24" s="17" t="s">
        <v>570</v>
      </c>
      <c r="D24" s="6" t="s">
        <v>304</v>
      </c>
      <c r="E24" s="6"/>
      <c r="F24" s="6" t="s">
        <v>559</v>
      </c>
      <c r="G24" s="6"/>
      <c r="H24" s="6"/>
      <c r="I24" s="6" t="s">
        <v>41</v>
      </c>
      <c r="J24" s="7">
        <v>115</v>
      </c>
      <c r="K24" s="7">
        <v>17742</v>
      </c>
      <c r="L24" s="7">
        <v>71.33</v>
      </c>
      <c r="M24" s="8">
        <v>0</v>
      </c>
      <c r="N24" s="8">
        <v>3.0599999999999999E-2</v>
      </c>
      <c r="O24" s="8">
        <v>8.9999999999999998E-4</v>
      </c>
    </row>
    <row r="25" spans="2:15">
      <c r="B25" s="6" t="s">
        <v>571</v>
      </c>
      <c r="C25" s="17" t="s">
        <v>572</v>
      </c>
      <c r="D25" s="6" t="s">
        <v>255</v>
      </c>
      <c r="E25" s="6"/>
      <c r="F25" s="6" t="s">
        <v>255</v>
      </c>
      <c r="G25" s="6"/>
      <c r="H25" s="6"/>
      <c r="I25" s="6" t="s">
        <v>41</v>
      </c>
      <c r="J25" s="7">
        <v>20874.169999999998</v>
      </c>
      <c r="K25" s="7">
        <v>1517</v>
      </c>
      <c r="L25" s="7">
        <v>316.66000000000003</v>
      </c>
      <c r="M25" s="8">
        <v>0</v>
      </c>
      <c r="N25" s="8">
        <v>0.13600000000000001</v>
      </c>
      <c r="O25" s="8">
        <v>4.1000000000000003E-3</v>
      </c>
    </row>
    <row r="26" spans="2:15">
      <c r="B26" s="6" t="s">
        <v>573</v>
      </c>
      <c r="C26" s="17" t="s">
        <v>574</v>
      </c>
      <c r="D26" s="6" t="s">
        <v>255</v>
      </c>
      <c r="E26" s="6"/>
      <c r="F26" s="6" t="s">
        <v>559</v>
      </c>
      <c r="G26" s="6"/>
      <c r="H26" s="6"/>
      <c r="I26" s="6" t="s">
        <v>41</v>
      </c>
      <c r="J26" s="7">
        <v>147</v>
      </c>
      <c r="K26" s="7">
        <v>26517</v>
      </c>
      <c r="L26" s="7">
        <v>136.27000000000001</v>
      </c>
      <c r="M26" s="8">
        <v>0</v>
      </c>
      <c r="N26" s="8">
        <v>5.8500000000000003E-2</v>
      </c>
      <c r="O26" s="8">
        <v>1.8E-3</v>
      </c>
    </row>
    <row r="27" spans="2:15">
      <c r="B27" s="6" t="s">
        <v>575</v>
      </c>
      <c r="C27" s="17" t="s">
        <v>576</v>
      </c>
      <c r="D27" s="6" t="s">
        <v>304</v>
      </c>
      <c r="E27" s="6"/>
      <c r="F27" s="6" t="s">
        <v>564</v>
      </c>
      <c r="G27" s="6"/>
      <c r="H27" s="6"/>
      <c r="I27" s="6" t="s">
        <v>41</v>
      </c>
      <c r="J27" s="7">
        <v>26</v>
      </c>
      <c r="K27" s="7">
        <v>137385.35</v>
      </c>
      <c r="L27" s="7">
        <v>124.88</v>
      </c>
      <c r="M27" s="8">
        <v>0</v>
      </c>
      <c r="N27" s="8">
        <v>5.3600000000000002E-2</v>
      </c>
      <c r="O27" s="8">
        <v>1.6000000000000001E-3</v>
      </c>
    </row>
    <row r="28" spans="2:15">
      <c r="B28" s="6" t="s">
        <v>577</v>
      </c>
      <c r="C28" s="17" t="s">
        <v>578</v>
      </c>
      <c r="D28" s="6" t="s">
        <v>255</v>
      </c>
      <c r="E28" s="6"/>
      <c r="F28" s="6" t="s">
        <v>556</v>
      </c>
      <c r="G28" s="6"/>
      <c r="H28" s="6"/>
      <c r="I28" s="6" t="s">
        <v>41</v>
      </c>
      <c r="J28" s="7">
        <v>242</v>
      </c>
      <c r="K28" s="7">
        <v>16450</v>
      </c>
      <c r="L28" s="7">
        <v>139.16999999999999</v>
      </c>
      <c r="M28" s="8">
        <v>0</v>
      </c>
      <c r="N28" s="8">
        <v>5.9799999999999999E-2</v>
      </c>
      <c r="O28" s="8">
        <v>1.8E-3</v>
      </c>
    </row>
    <row r="31" spans="2:15">
      <c r="B31" s="6" t="s">
        <v>104</v>
      </c>
      <c r="C31" s="17"/>
      <c r="D31" s="6"/>
      <c r="E31" s="6"/>
      <c r="F31" s="6"/>
      <c r="G31" s="6"/>
      <c r="H31" s="6"/>
      <c r="I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884</v>
      </c>
    </row>
    <row r="3" spans="2:12" ht="15.75">
      <c r="B3" s="1" t="s">
        <v>882</v>
      </c>
    </row>
    <row r="4" spans="2:12" ht="15.75">
      <c r="B4" s="1" t="s">
        <v>1</v>
      </c>
    </row>
    <row r="6" spans="2:12" ht="15.75">
      <c r="B6" s="2" t="s">
        <v>105</v>
      </c>
    </row>
    <row r="7" spans="2:12" ht="15.75">
      <c r="B7" s="2" t="s">
        <v>579</v>
      </c>
    </row>
    <row r="8" spans="2:12">
      <c r="B8" s="3" t="s">
        <v>72</v>
      </c>
      <c r="C8" s="3" t="s">
        <v>73</v>
      </c>
      <c r="D8" s="3" t="s">
        <v>107</v>
      </c>
      <c r="E8" s="3" t="s">
        <v>137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580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581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582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582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98A698-3E89-42A6-9D40-198C411F296B}"/>
</file>

<file path=customXml/itemProps2.xml><?xml version="1.0" encoding="utf-8"?>
<ds:datastoreItem xmlns:ds="http://schemas.openxmlformats.org/officeDocument/2006/customXml" ds:itemID="{ED35E9F5-6BE0-420B-81AC-BF3B2D666F6B}"/>
</file>

<file path=customXml/itemProps3.xml><?xml version="1.0" encoding="utf-8"?>
<ds:datastoreItem xmlns:ds="http://schemas.openxmlformats.org/officeDocument/2006/customXml" ds:itemID="{252C04E8-D6DB-4109-999B-E1FD744AB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2017-07-13T08:47:02Z</dcterms:created>
  <dcterms:modified xsi:type="dcterms:W3CDTF">2017-07-31T09:27:32Z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