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704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C43" i="1" l="1"/>
</calcChain>
</file>

<file path=xl/sharedStrings.xml><?xml version="1.0" encoding="utf-8"?>
<sst xmlns="http://schemas.openxmlformats.org/spreadsheetml/2006/main" count="5300" uniqueCount="1591">
  <si>
    <t>תאריך הדיווח: 29/06/2017</t>
  </si>
  <si>
    <t>החברה המדווחת: מיטב דש פנסיה</t>
  </si>
  <si>
    <t>שם מסלול/קרן/קופה: מיטב דש פנסיה כללית</t>
  </si>
  <si>
    <t>מספר מסלול/קרן/קופה: 660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</si>
  <si>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</si>
  <si>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</si>
  <si>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</si>
  <si>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</si>
  <si>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</si>
  <si>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</si>
  <si>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</si>
  <si>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</si>
  <si>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</si>
  <si>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</si>
  <si>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</si>
  <si>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</si>
  <si>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</si>
  <si>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</si>
  <si>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</si>
  <si>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</si>
  <si>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</si>
  <si>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</si>
  <si>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</si>
  <si>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</si>
  <si>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</si>
  <si>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</si>
  <si>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</si>
  <si>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</si>
  <si>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</si>
  <si>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</si>
  <si>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</si>
  <si>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</si>
  <si>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</si>
  <si>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</si>
  <si>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</si>
  <si>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</si>
  <si>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</si>
  <si>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</si>
  <si>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</si>
  <si>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</si>
  <si>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</si>
  <si>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</si>
  <si>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</si>
  <si>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</si>
  <si>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</si>
  <si>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לירה 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</si>
  <si>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</si>
  <si>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</si>
  <si>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</si>
  <si>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</si>
  <si>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</si>
  <si>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</si>
  <si>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</si>
  <si>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</si>
  <si>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</si>
  <si>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</si>
  <si>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</si>
  <si>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קונה קרואטי</t>
  </si>
  <si>
    <t>מקסיקו פזו</t>
  </si>
  <si>
    <t>רובל רוסי</t>
  </si>
  <si>
    <t>ריאל ברזיל</t>
  </si>
  <si>
    <t>קורונה איסלנד</t>
  </si>
  <si>
    <t>רופיה הודית</t>
  </si>
  <si>
    <t>בט תאילנד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</si>
  <si>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</si>
  <si>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</si>
  <si>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</si>
  <si>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</si>
  <si>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</si>
  <si>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</si>
  <si>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</si>
  <si>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</si>
  <si>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</si>
  <si>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ואן קוריאני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</si>
  <si>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</si>
  <si>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</si>
  <si>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</si>
  <si>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</si>
  <si>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</si>
  <si>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</si>
  <si>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</si>
  <si>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</si>
  <si>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</si>
  <si>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</si>
  <si>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</si>
  <si>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</si>
  <si>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</si>
  <si>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</si>
  <si>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</si>
  <si>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</si>
  <si>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</si>
  <si>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</si>
  <si>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(פועלים סהר)</t>
  </si>
  <si>
    <t>AAA</t>
  </si>
  <si>
    <t>מעלות</t>
  </si>
  <si>
    <t>שקל חדש</t>
  </si>
  <si>
    <t>שקל חדש עתידי (פועלים סהר)</t>
  </si>
  <si>
    <t>סה"כ יתרות מזומנים ועו"ש נקובים במט"ח</t>
  </si>
  <si>
    <t>אירו (מזרחי)</t>
  </si>
  <si>
    <t>אירו עתידי (פועלים סהר)</t>
  </si>
  <si>
    <t>בט.חול משת-יין (פועלים סהר)</t>
  </si>
  <si>
    <t>דולר אוסטרלי (מזרחי)</t>
  </si>
  <si>
    <t>דולר אמריקאי עתידי (פועלים סהר)</t>
  </si>
  <si>
    <t>דולר ארה"ב (מזרחי)</t>
  </si>
  <si>
    <t>דולר בטחונות (פועלים סהר)</t>
  </si>
  <si>
    <t>יורו בטחונות (פועלים סהר)</t>
  </si>
  <si>
    <t>ליש"ט בטחונות (פועלים סהר)</t>
  </si>
  <si>
    <t>מזומן אירו (פועלים סהר)</t>
  </si>
  <si>
    <t>מזומן דולר אוסטרלי (פועלים סהר)</t>
  </si>
  <si>
    <t>מזומן דולר אמריקאי (פועלים סהר)</t>
  </si>
  <si>
    <t>מזומן דולר הונג קונג (פועלים סהר)</t>
  </si>
  <si>
    <t>מזומן דולר קנדי (פועלים סהר)</t>
  </si>
  <si>
    <t>מזומן יין (פועלים סהר)</t>
  </si>
  <si>
    <t>מזומן לירה שטרלינג (פועלים סהר)</t>
  </si>
  <si>
    <t>מזומן מקסיקו פזו (פועלים סהר)</t>
  </si>
  <si>
    <t>סה"כ פח"ק/פר"י</t>
  </si>
  <si>
    <t>פח"ק (פועלים)</t>
  </si>
  <si>
    <t>פח"ק (פועלים סהר)</t>
  </si>
  <si>
    <t>פחק (פועלים סהר)</t>
  </si>
  <si>
    <t>פחק (פועלים)</t>
  </si>
  <si>
    <t>פחק 95 (מזרחי)</t>
  </si>
  <si>
    <t>פחק 96 (מזרחי)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</si>
  <si>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</si>
  <si>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</si>
  <si>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</si>
  <si>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</si>
  <si>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</si>
  <si>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</si>
  <si>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</si>
  <si>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</si>
  <si>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</si>
  <si>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</si>
  <si>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</si>
  <si>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</si>
  <si>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</si>
  <si>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</si>
  <si>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</si>
  <si>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</si>
  <si>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</si>
  <si>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</si>
  <si>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</si>
  <si>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</si>
  <si>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</si>
  <si>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</si>
  <si>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</si>
  <si>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</si>
  <si>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</si>
  <si>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ממשלתי צמוד 0418</t>
  </si>
  <si>
    <t>ממשלתי צמוד 0536</t>
  </si>
  <si>
    <t>ממשלתי צמוד 0545</t>
  </si>
  <si>
    <t>ממשלתי צמוד 0841</t>
  </si>
  <si>
    <t>ממשלתי צמוד 0922</t>
  </si>
  <si>
    <t>ממשלתי צמוד 0923</t>
  </si>
  <si>
    <t>ממשלתי צמוד 1019</t>
  </si>
  <si>
    <t>ממשלתי צמוד 1020</t>
  </si>
  <si>
    <t>ממשלתי צמוד 1025</t>
  </si>
  <si>
    <t>סה"כ ממשלתי לא צמוד</t>
  </si>
  <si>
    <t>מ.ק.מ 1217</t>
  </si>
  <si>
    <t>מ.ק.מ 218</t>
  </si>
  <si>
    <t>מ.ק.מ 318</t>
  </si>
  <si>
    <t>מ.ק.מ 428</t>
  </si>
  <si>
    <t>מ.ק.מ 518</t>
  </si>
  <si>
    <t>מ.ק.מ 618</t>
  </si>
  <si>
    <t>מקמ 1017</t>
  </si>
  <si>
    <t>מקמ 1127</t>
  </si>
  <si>
    <t>מקמ 118</t>
  </si>
  <si>
    <t>מקמ 717</t>
  </si>
  <si>
    <t>מקמ 817</t>
  </si>
  <si>
    <t>מקמ 917</t>
  </si>
  <si>
    <t>ממשלתי שקלי 0118</t>
  </si>
  <si>
    <t>ממשלתי שקלי 0120</t>
  </si>
  <si>
    <t>ממשלתי שקלי 0122</t>
  </si>
  <si>
    <t>ממשלתי שקלי 0142</t>
  </si>
  <si>
    <t>ממשלתי שקלי 0219</t>
  </si>
  <si>
    <t>ממשלתי שקלי 0323</t>
  </si>
  <si>
    <t>ממשלתי שקלי 0324</t>
  </si>
  <si>
    <t>ממשלתי שקלי 0327</t>
  </si>
  <si>
    <t>ממשלתי שקלי 0421</t>
  </si>
  <si>
    <t>ממשלתי שקלי 0519</t>
  </si>
  <si>
    <t>ממשלתי שקלי 0825</t>
  </si>
  <si>
    <t>ממשלתי שקלי 1017</t>
  </si>
  <si>
    <t>ממשלתי שקלי 1026</t>
  </si>
  <si>
    <t>ממשלתי משתנה 0520</t>
  </si>
  <si>
    <t>ממשלתי משתנה 0817</t>
  </si>
  <si>
    <t>ממשלתי משתנה 1121</t>
  </si>
  <si>
    <t>סה"כ ממשלתי צמוד מט"ח</t>
  </si>
  <si>
    <t>סה"כ ממשלתי חו"ל</t>
  </si>
  <si>
    <t>סה"כ אג"ח של ממשלת ישראל שהונפקו בחו"ל</t>
  </si>
  <si>
    <t>ISRAEL 3.15% 6/23</t>
  </si>
  <si>
    <t>US4651387M19</t>
  </si>
  <si>
    <t>אחר</t>
  </si>
  <si>
    <t>A+</t>
  </si>
  <si>
    <t>S&amp;P</t>
  </si>
  <si>
    <t>ISRAEL 4.5% 30/01/43</t>
  </si>
  <si>
    <t>US4651387N91</t>
  </si>
  <si>
    <t>סה"כ אג"ח שהנפיקו ממשלות זרות בחו"ל</t>
  </si>
  <si>
    <t>MBONO 10%12/24</t>
  </si>
  <si>
    <t>MX0MGO000078</t>
  </si>
  <si>
    <t>BBB+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</si>
  <si>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</si>
  <si>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</si>
  <si>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</si>
  <si>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</si>
  <si>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</si>
  <si>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</si>
  <si>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</si>
  <si>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</si>
  <si>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</si>
  <si>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</si>
  <si>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</si>
  <si>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</si>
  <si>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</si>
  <si>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פידיון/ריבית לקבל</t>
  </si>
  <si>
    <t>סה"כ אג"ח קונצרני</t>
  </si>
  <si>
    <t>סה"כ אג"ח קונצרני בישראל</t>
  </si>
  <si>
    <t>סה"כ אגרות חוב קונצרניות צמודות</t>
  </si>
  <si>
    <t>חשמל אג25</t>
  </si>
  <si>
    <t>חיפושי נפט וגז</t>
  </si>
  <si>
    <t>מידרוג</t>
  </si>
  <si>
    <t>לאומי אג177</t>
  </si>
  <si>
    <t>בנקים</t>
  </si>
  <si>
    <t>מזרחי הנפקות אג 43</t>
  </si>
  <si>
    <t>מזרחי הנפקות אג 44</t>
  </si>
  <si>
    <t>מזרחי הנפקות אג35</t>
  </si>
  <si>
    <t>מזרחי הנפקות אג36</t>
  </si>
  <si>
    <t>מזרחי הנפקות אג38</t>
  </si>
  <si>
    <t>מזרחי הנפקות אג39</t>
  </si>
  <si>
    <t>מזרחי הנפקות אג42</t>
  </si>
  <si>
    <t>פועלים הנפ אג32</t>
  </si>
  <si>
    <t>פועלים הנפ אג33</t>
  </si>
  <si>
    <t>פועלים הנפקות אג34</t>
  </si>
  <si>
    <t>בינלאומי הנפקות אג9</t>
  </si>
  <si>
    <t>AA+</t>
  </si>
  <si>
    <t>לאומי התח נד12</t>
  </si>
  <si>
    <t>לאומי התח נד14</t>
  </si>
  <si>
    <t>לאומי התח נד8</t>
  </si>
  <si>
    <t>מזרחי הנפקות הת31</t>
  </si>
  <si>
    <t>עזריאלי אג2</t>
  </si>
  <si>
    <t>נדל"ן ובינוי</t>
  </si>
  <si>
    <t>עזריאלי אג3</t>
  </si>
  <si>
    <t>עזריאלי אגח ד</t>
  </si>
  <si>
    <t>פועלים הנפ הת10</t>
  </si>
  <si>
    <t>פועלים הנפ הת14</t>
  </si>
  <si>
    <t>פועלים הנפ הת15</t>
  </si>
  <si>
    <t>פועלים הנפ הת9</t>
  </si>
  <si>
    <t>ארפורט    אגח ז</t>
  </si>
  <si>
    <t>AA</t>
  </si>
  <si>
    <t>בזק אג10</t>
  </si>
  <si>
    <t>תקשורת ומדיה</t>
  </si>
  <si>
    <t>בזק אג6</t>
  </si>
  <si>
    <t>בינל הנפ אג4</t>
  </si>
  <si>
    <t>בינלאומי הנפקות הת20</t>
  </si>
  <si>
    <t>בינלאומי הנפקות הת21</t>
  </si>
  <si>
    <t>דיסקונט מנפיקים הת1</t>
  </si>
  <si>
    <t>דיסקונט מנפיקים הת4</t>
  </si>
  <si>
    <t>וילאר אג6</t>
  </si>
  <si>
    <t>כללביט אג1</t>
  </si>
  <si>
    <t>ביטוח</t>
  </si>
  <si>
    <t>כללביט אג2</t>
  </si>
  <si>
    <t>אגוד הנפקות אג6</t>
  </si>
  <si>
    <t>AA-</t>
  </si>
  <si>
    <t>אלוני חץ אג6</t>
  </si>
  <si>
    <t>אלוני חץ אג8</t>
  </si>
  <si>
    <t>אמות אג1</t>
  </si>
  <si>
    <t>גב ים אג5</t>
  </si>
  <si>
    <t>גזית גלוב אג10</t>
  </si>
  <si>
    <t>גזית גלוב אג11</t>
  </si>
  <si>
    <t>גזית גלוב אג12</t>
  </si>
  <si>
    <t>גזית גלוב אג3</t>
  </si>
  <si>
    <t>גזית גלוב אג4</t>
  </si>
  <si>
    <t>גזית גלוב אג9</t>
  </si>
  <si>
    <t>דקסיה הנפקות אג10</t>
  </si>
  <si>
    <t>דקסיה הנפקות אג7</t>
  </si>
  <si>
    <t>דקסיה ישראל אג2</t>
  </si>
  <si>
    <t>הראל הנפקות אג10</t>
  </si>
  <si>
    <t>הראל הנפקות אג4</t>
  </si>
  <si>
    <t>הראל הנפקות אג8</t>
  </si>
  <si>
    <t>הראל הנפקות אג9</t>
  </si>
  <si>
    <t>כללביט אג3</t>
  </si>
  <si>
    <t>כללביט אג7</t>
  </si>
  <si>
    <t>כללביט אג9</t>
  </si>
  <si>
    <t>מליסרון אג10</t>
  </si>
  <si>
    <t>מליסרון אג5</t>
  </si>
  <si>
    <t>מליסרון אג6</t>
  </si>
  <si>
    <t>מליסרון אג7</t>
  </si>
  <si>
    <t>מליסרון אגח 14</t>
  </si>
  <si>
    <t>מנורה הון אג1</t>
  </si>
  <si>
    <t>מנורה מבטחים אג1</t>
  </si>
  <si>
    <t>פז חברת נפט ו'8</t>
  </si>
  <si>
    <t>פניקס הון אג2</t>
  </si>
  <si>
    <t>פניקס הון אג5</t>
  </si>
  <si>
    <t>ריט1 אג1</t>
  </si>
  <si>
    <t>ריט1 אג3</t>
  </si>
  <si>
    <t>ריט1 אג5</t>
  </si>
  <si>
    <t>אגוד הנפקות הת17</t>
  </si>
  <si>
    <t>אגוד הנפקות הת19</t>
  </si>
  <si>
    <t>אלקטרה אגח ג</t>
  </si>
  <si>
    <t>השקעה ואחזקות</t>
  </si>
  <si>
    <t>ביג אג8</t>
  </si>
  <si>
    <t>בינלאומי הנפקות הת22</t>
  </si>
  <si>
    <t>ירושלים הנפקות אג9</t>
  </si>
  <si>
    <t>מזרחי טפחות שה1</t>
  </si>
  <si>
    <t>נכסים ובנין אג6</t>
  </si>
  <si>
    <t>נכסים ובנין אג8</t>
  </si>
  <si>
    <t>סלע נדלן אג1</t>
  </si>
  <si>
    <t>סלע נדלן אג2</t>
  </si>
  <si>
    <t>סלקום אג4</t>
  </si>
  <si>
    <t>סלקום אג6</t>
  </si>
  <si>
    <t>סלקום אג8</t>
  </si>
  <si>
    <t>פרטנר אג3</t>
  </si>
  <si>
    <t>רבוע נדלן אג4</t>
  </si>
  <si>
    <t>רבוע נדלן אג5</t>
  </si>
  <si>
    <t>אידיאו אג"ח ח</t>
  </si>
  <si>
    <t>A</t>
  </si>
  <si>
    <t>איידיאו אג7</t>
  </si>
  <si>
    <t>אלרוב נדלן אג2</t>
  </si>
  <si>
    <t>גירון אג3</t>
  </si>
  <si>
    <t>דלק קבוצה אג13</t>
  </si>
  <si>
    <t>דלק קבוצה אג18</t>
  </si>
  <si>
    <t>דלק קבוצה אג22</t>
  </si>
  <si>
    <t>דקסיה ישראל הנפקות ה</t>
  </si>
  <si>
    <t>חברה לישראל אג7</t>
  </si>
  <si>
    <t>נכסים ובנין אג3</t>
  </si>
  <si>
    <t>שיכון ובינוי אג6</t>
  </si>
  <si>
    <t>שלמה החזקות אג11</t>
  </si>
  <si>
    <t>שרותים</t>
  </si>
  <si>
    <t>שלמה החזקות אג14</t>
  </si>
  <si>
    <t>אלבר אג13</t>
  </si>
  <si>
    <t>A-</t>
  </si>
  <si>
    <t>אפריקה נכסים אג5</t>
  </si>
  <si>
    <t>אשדר אג3</t>
  </si>
  <si>
    <t>בזן אג1</t>
  </si>
  <si>
    <t>בזן אג7</t>
  </si>
  <si>
    <t>ירושלים הנפקות אג10</t>
  </si>
  <si>
    <t>כלכלית אג12</t>
  </si>
  <si>
    <t>כלכלית אג14</t>
  </si>
  <si>
    <t>כלכלית ירושלים אג10</t>
  </si>
  <si>
    <t>מבני תעש אג8</t>
  </si>
  <si>
    <t>מבני תעש אג9</t>
  </si>
  <si>
    <t>מבני תעש אגח יח</t>
  </si>
  <si>
    <t>מבני תעשיה אג14</t>
  </si>
  <si>
    <t>דיסקונט השקעות אג6</t>
  </si>
  <si>
    <t>BBB</t>
  </si>
  <si>
    <t>הכשרה לבטוח אג1</t>
  </si>
  <si>
    <t>אידיבי פיתוח אג7</t>
  </si>
  <si>
    <t>BB</t>
  </si>
  <si>
    <t>קרדן אן.וי אג א</t>
  </si>
  <si>
    <t>NV1239114</t>
  </si>
  <si>
    <t>B</t>
  </si>
  <si>
    <t>קרדן אן.וי אג ב</t>
  </si>
  <si>
    <t>פלאזה אג1</t>
  </si>
  <si>
    <t>CCC</t>
  </si>
  <si>
    <t>פלאזה אג2</t>
  </si>
  <si>
    <t>אלביט הדמיה אג8</t>
  </si>
  <si>
    <t>אפריקה השקעות אג26</t>
  </si>
  <si>
    <t>אפריקה השקעות אג27</t>
  </si>
  <si>
    <t>אפריקה השקעות אג28</t>
  </si>
  <si>
    <t>גמול השקעות אג2</t>
  </si>
  <si>
    <t>דלק אנרגיה אג5</t>
  </si>
  <si>
    <t>חלל תקשורת אג8</t>
  </si>
  <si>
    <t>לידר השקעות אג5</t>
  </si>
  <si>
    <t>סקיילקס אג11</t>
  </si>
  <si>
    <t>מסחר</t>
  </si>
  <si>
    <t>פולאר השקעות אג6</t>
  </si>
  <si>
    <t>פטרוכימים אג2</t>
  </si>
  <si>
    <t>סה"כ אגרות חוב קונצרניות לא צמודות</t>
  </si>
  <si>
    <t>לאומי אג178</t>
  </si>
  <si>
    <t>מזרחי הנפקות אג40</t>
  </si>
  <si>
    <t>מזרחי הנפקות אג41</t>
  </si>
  <si>
    <t>פועלים הנפקות אג30</t>
  </si>
  <si>
    <t>אלביט מערכות אג1</t>
  </si>
  <si>
    <t>ביטחוניות</t>
  </si>
  <si>
    <t>בינלאומי הנפקות אג8</t>
  </si>
  <si>
    <t>לאומי התח נד יג</t>
  </si>
  <si>
    <t>פועלים הנפ הת13</t>
  </si>
  <si>
    <t>בזק אג7</t>
  </si>
  <si>
    <t>בזק אג9</t>
  </si>
  <si>
    <t>דיסקונט מנפיקים הת5</t>
  </si>
  <si>
    <t>חשמל אג26</t>
  </si>
  <si>
    <t>כיל אג ה</t>
  </si>
  <si>
    <t>כימיה גומי ופלסטיק</t>
  </si>
  <si>
    <t>תעשיה אוירית אג3</t>
  </si>
  <si>
    <t>אגוד הנפקות הת8</t>
  </si>
  <si>
    <t>אלוני חץ אג10</t>
  </si>
  <si>
    <t>אלוני חץ אג9</t>
  </si>
  <si>
    <t>בי קומיוניק אג2</t>
  </si>
  <si>
    <t>בי קומיוניק אג3</t>
  </si>
  <si>
    <t>גב ים אג7</t>
  </si>
  <si>
    <t>דה זראסאי אג 3</t>
  </si>
  <si>
    <t>דקסיה הנפקות אג11</t>
  </si>
  <si>
    <t>הראל הנפקות אג יב</t>
  </si>
  <si>
    <t>הראל הנפקות אג יג</t>
  </si>
  <si>
    <t>הראל הנפקות אג11</t>
  </si>
  <si>
    <t>הראל הנפקות אג3</t>
  </si>
  <si>
    <t>וורטון אגח א</t>
  </si>
  <si>
    <t>כללביט אג10</t>
  </si>
  <si>
    <t>מגדל הון אג3</t>
  </si>
  <si>
    <t>מנורה הון הת4</t>
  </si>
  <si>
    <t>פז נפט אג3</t>
  </si>
  <si>
    <t>פז נפט אג4</t>
  </si>
  <si>
    <t>פניקס הון אגח ח</t>
  </si>
  <si>
    <t>אלקטרה אג4</t>
  </si>
  <si>
    <t>ביג אג6</t>
  </si>
  <si>
    <t>מויניאן אג1</t>
  </si>
  <si>
    <t>נייר חדרה אג6</t>
  </si>
  <si>
    <t>עץ נייר ודפוס</t>
  </si>
  <si>
    <t>נכסים ובנין אג7</t>
  </si>
  <si>
    <t>נכסים ובנין אג9</t>
  </si>
  <si>
    <t>סלקום אג9</t>
  </si>
  <si>
    <t>פורמולה אג1</t>
  </si>
  <si>
    <t>שירותי מידע</t>
  </si>
  <si>
    <t>פרטנר אג4</t>
  </si>
  <si>
    <t>קורנרסטון אגח א</t>
  </si>
  <si>
    <t>קרסו אג2</t>
  </si>
  <si>
    <t>דלק קבוצה אג15</t>
  </si>
  <si>
    <t>דלק קבוצה אג32</t>
  </si>
  <si>
    <t>חברה לישראל אג9</t>
  </si>
  <si>
    <t>חסום אול-יר ג 2018</t>
  </si>
  <si>
    <t>לוינשטין נכסים אג1</t>
  </si>
  <si>
    <t>קרדן רכב אג8</t>
  </si>
  <si>
    <t>שיכון ובינוי אג7</t>
  </si>
  <si>
    <t>שלמה החזקות אג15</t>
  </si>
  <si>
    <t>אלבר אג14</t>
  </si>
  <si>
    <t>אמ.די.ג'י אגח ב</t>
  </si>
  <si>
    <t>בזן אג4</t>
  </si>
  <si>
    <t>כלכלית ים אג13</t>
  </si>
  <si>
    <t>כלכלית ירושלים אג11</t>
  </si>
  <si>
    <t>מבני תעשיה אג15</t>
  </si>
  <si>
    <t>דיסקונט השקעות אג9</t>
  </si>
  <si>
    <t>אידיבי פתוח אג10</t>
  </si>
  <si>
    <t>חלל תקשורת אג6</t>
  </si>
  <si>
    <t>פטרוכימים אג3</t>
  </si>
  <si>
    <t>סה"כ אגרות חוב קונצרניות צמודות למט"ח</t>
  </si>
  <si>
    <t>ישראמקו אג1</t>
  </si>
  <si>
    <t>בזן אג6</t>
  </si>
  <si>
    <t>ABNANV 4.4 03/27/28</t>
  </si>
  <si>
    <t>Banks</t>
  </si>
  <si>
    <t>BBB-</t>
  </si>
  <si>
    <t>חלל תקש   אג יז</t>
  </si>
  <si>
    <t>חלל תקשורת ט"ז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</si>
  <si>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</si>
  <si>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</si>
  <si>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</si>
  <si>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ACAFP 4 1/8 01/10/27</t>
  </si>
  <si>
    <t>US22536PAB76</t>
  </si>
  <si>
    <t>CAC</t>
  </si>
  <si>
    <t>בלומברג</t>
  </si>
  <si>
    <t>BNP 3.8 01/10/24</t>
  </si>
  <si>
    <t>US05581LAB53</t>
  </si>
  <si>
    <t>Diversified Financials</t>
  </si>
  <si>
    <t>DEVTAM 4.435 12/20</t>
  </si>
  <si>
    <t>IL0011321663</t>
  </si>
  <si>
    <t>DEVTAM 5.082 12</t>
  </si>
  <si>
    <t>IL0011321747</t>
  </si>
  <si>
    <t>ICLIT 4.5 12/02/24</t>
  </si>
  <si>
    <t>IL0028102734</t>
  </si>
  <si>
    <t>Materials</t>
  </si>
  <si>
    <t>ISRELE 7.25% 1/19</t>
  </si>
  <si>
    <t>US46507NAA81</t>
  </si>
  <si>
    <t>ISRELE 7.7% 7/18</t>
  </si>
  <si>
    <t>US46507WAD20</t>
  </si>
  <si>
    <t>סה"כ אגרות חוב קונצרניות חברות זרות בחו"ל</t>
  </si>
  <si>
    <t>FCGNZ 4.5%  30/6/21</t>
  </si>
  <si>
    <t>AU3CB0222131</t>
  </si>
  <si>
    <t>IFC 6.3 11/25/24</t>
  </si>
  <si>
    <t>US45950VEM46</t>
  </si>
  <si>
    <t>BAC 10 3/4 08/2</t>
  </si>
  <si>
    <t>XS0533070271</t>
  </si>
  <si>
    <t>UBS 7 5/8 08/22</t>
  </si>
  <si>
    <t>US90261AAB89</t>
  </si>
  <si>
    <t>Aberdeen 7% perp</t>
  </si>
  <si>
    <t>XS0896113007</t>
  </si>
  <si>
    <t>Aroundtown 1.5% 2021</t>
  </si>
  <si>
    <t>XS1336607715</t>
  </si>
  <si>
    <t>Real Estate</t>
  </si>
  <si>
    <t>BHP FIN 6.75</t>
  </si>
  <si>
    <t>USQ12441AB91</t>
  </si>
  <si>
    <t>Pershing Square 5.5</t>
  </si>
  <si>
    <t>XS1242956966</t>
  </si>
  <si>
    <t>Barclays 5.2% 2026</t>
  </si>
  <si>
    <t>US06738EAP07</t>
  </si>
  <si>
    <t>CBG 5 03/15/23</t>
  </si>
  <si>
    <t>US12505BAA89</t>
  </si>
  <si>
    <t>Citigroup 4.6% 2029</t>
  </si>
  <si>
    <t>US172967KJ96</t>
  </si>
  <si>
    <t>MOS 4.25 11/23</t>
  </si>
  <si>
    <t>US55608YAB11</t>
  </si>
  <si>
    <t>ING Bank, 6.875% per</t>
  </si>
  <si>
    <t>XS1497755360</t>
  </si>
  <si>
    <t>BB+</t>
  </si>
  <si>
    <t>SES, 5.625% perp</t>
  </si>
  <si>
    <t>US65557DAL55</t>
  </si>
  <si>
    <t>RBS 6 1/8 12/15</t>
  </si>
  <si>
    <t>US780099CE50</t>
  </si>
  <si>
    <t>RWE 6.625 30/07/75</t>
  </si>
  <si>
    <t>XS1254119750</t>
  </si>
  <si>
    <t>SOCGEN 7 7/8 12/29/4</t>
  </si>
  <si>
    <t>USF8586CRW49</t>
  </si>
  <si>
    <t>Brack Capital 6.5%</t>
  </si>
  <si>
    <t>XS1150681135</t>
  </si>
  <si>
    <t>4. מניות</t>
  </si>
  <si>
    <t>סה"כ מניות</t>
  </si>
  <si>
    <t>סה"כ מניות בישראל</t>
  </si>
  <si>
    <t>סה"כ מניות תל אביב 35</t>
  </si>
  <si>
    <t>בינלאומי</t>
  </si>
  <si>
    <t>דיסקונט</t>
  </si>
  <si>
    <t>לאומי</t>
  </si>
  <si>
    <t>מזרחי</t>
  </si>
  <si>
    <t>פועלים</t>
  </si>
  <si>
    <t>הראל</t>
  </si>
  <si>
    <t>אלוני חץ</t>
  </si>
  <si>
    <t>אמות</t>
  </si>
  <si>
    <t>ארפורט סיטי</t>
  </si>
  <si>
    <t>ביג</t>
  </si>
  <si>
    <t>גזית גלוב</t>
  </si>
  <si>
    <t>מליסרון</t>
  </si>
  <si>
    <t>עזריאלי</t>
  </si>
  <si>
    <t>פרוטרום</t>
  </si>
  <si>
    <t>מזון</t>
  </si>
  <si>
    <t>שטראוס גרופ</t>
  </si>
  <si>
    <t>כיל</t>
  </si>
  <si>
    <t>דלק קבוצה</t>
  </si>
  <si>
    <t>חברה לישראל</t>
  </si>
  <si>
    <t>דלק קדוחים</t>
  </si>
  <si>
    <t>ישראמקו</t>
  </si>
  <si>
    <t>בזק</t>
  </si>
  <si>
    <t>סלקום</t>
  </si>
  <si>
    <t>פרטנר</t>
  </si>
  <si>
    <t>בזן</t>
  </si>
  <si>
    <t>פז נפט</t>
  </si>
  <si>
    <t>נייס</t>
  </si>
  <si>
    <t>תוכנה ואינטרנט</t>
  </si>
  <si>
    <t>טאואר</t>
  </si>
  <si>
    <t>מוליכים למחצה</t>
  </si>
  <si>
    <t>אלביט מערכות</t>
  </si>
  <si>
    <t>אורמת טכנו</t>
  </si>
  <si>
    <t>קלינטק</t>
  </si>
  <si>
    <t>טבע</t>
  </si>
  <si>
    <t>פארמה</t>
  </si>
  <si>
    <t>מיילן</t>
  </si>
  <si>
    <t>פריגו</t>
  </si>
  <si>
    <t>סה"כ מניות תל אביב 90</t>
  </si>
  <si>
    <t>אגוד</t>
  </si>
  <si>
    <t>דקסיה ישראל</t>
  </si>
  <si>
    <t>פיבי</t>
  </si>
  <si>
    <t>כלל ביטוח</t>
  </si>
  <si>
    <t>מגדל ביטוח</t>
  </si>
  <si>
    <t>מנורה</t>
  </si>
  <si>
    <t>פניקס</t>
  </si>
  <si>
    <t>דלק רכב</t>
  </si>
  <si>
    <t>רמי לוי</t>
  </si>
  <si>
    <t>שופרסל</t>
  </si>
  <si>
    <t>אל על</t>
  </si>
  <si>
    <t>אלרוב נדלן ומלונאות</t>
  </si>
  <si>
    <t>אפריקה נכסים</t>
  </si>
  <si>
    <t>בראק אן וי</t>
  </si>
  <si>
    <t>גב ים</t>
  </si>
  <si>
    <t>דמרי</t>
  </si>
  <si>
    <t>כלכלית</t>
  </si>
  <si>
    <t>נורסטאר החזקות</t>
  </si>
  <si>
    <t>סלע נדלן</t>
  </si>
  <si>
    <t>רבוע נדלן</t>
  </si>
  <si>
    <t>ריט1</t>
  </si>
  <si>
    <t>שיכון ובינוי</t>
  </si>
  <si>
    <t>נטו</t>
  </si>
  <si>
    <t>קרור 1</t>
  </si>
  <si>
    <t>דלתא גליל</t>
  </si>
  <si>
    <t>אופנה והלבשה</t>
  </si>
  <si>
    <t>המלט</t>
  </si>
  <si>
    <t>מתכת ומוצרי בניה</t>
  </si>
  <si>
    <t>ארד</t>
  </si>
  <si>
    <t>אלקטרוניקה ואופטיקה</t>
  </si>
  <si>
    <t>מיטרוניקס</t>
  </si>
  <si>
    <t>פלסאון תעשיות</t>
  </si>
  <si>
    <t>אבגול</t>
  </si>
  <si>
    <t>ספאנטק</t>
  </si>
  <si>
    <t>שלאג</t>
  </si>
  <si>
    <t>איידיאו גרופ</t>
  </si>
  <si>
    <t>אקויטל</t>
  </si>
  <si>
    <t>יואל</t>
  </si>
  <si>
    <t>מבטח שמיר</t>
  </si>
  <si>
    <t>קנון</t>
  </si>
  <si>
    <t>201406588w</t>
  </si>
  <si>
    <t>נפטא</t>
  </si>
  <si>
    <t>רציו יהש</t>
  </si>
  <si>
    <t>אינטרנט זהב</t>
  </si>
  <si>
    <t>בי קומיוניקיישנס</t>
  </si>
  <si>
    <t>דור אלון</t>
  </si>
  <si>
    <t>מגיק</t>
  </si>
  <si>
    <t>סאפיינס</t>
  </si>
  <si>
    <t>קמהדע</t>
  </si>
  <si>
    <t>ביוטכנולוגיה</t>
  </si>
  <si>
    <t>וואן תוכנה</t>
  </si>
  <si>
    <t>חילן</t>
  </si>
  <si>
    <t>מטריקס</t>
  </si>
  <si>
    <t>פורמולה</t>
  </si>
  <si>
    <t>גילת</t>
  </si>
  <si>
    <t>ציוד תקשורת</t>
  </si>
  <si>
    <t>אנרגיקס</t>
  </si>
  <si>
    <t>סה"כ מניות מניות היתר</t>
  </si>
  <si>
    <t>גולף</t>
  </si>
  <si>
    <t>טלסיס</t>
  </si>
  <si>
    <t>נטו מלינדה</t>
  </si>
  <si>
    <t>סקיילקס</t>
  </si>
  <si>
    <t>עמיר שיווק</t>
  </si>
  <si>
    <t>אוריין</t>
  </si>
  <si>
    <t>פרידנזון</t>
  </si>
  <si>
    <t>שגריר</t>
  </si>
  <si>
    <t>אדגר</t>
  </si>
  <si>
    <t>אורון</t>
  </si>
  <si>
    <t>אלקטרה נדלן</t>
  </si>
  <si>
    <t>אספן גרופ</t>
  </si>
  <si>
    <t>אפריקה</t>
  </si>
  <si>
    <t>הכשרת הישוב</t>
  </si>
  <si>
    <t>חגג נדלן</t>
  </si>
  <si>
    <t>מדיפאואר</t>
  </si>
  <si>
    <t>מניבים ריט</t>
  </si>
  <si>
    <t>מנרב</t>
  </si>
  <si>
    <t>פלאזה סנטר</t>
  </si>
  <si>
    <t>רבד</t>
  </si>
  <si>
    <t>מעברות</t>
  </si>
  <si>
    <t>קסטרו</t>
  </si>
  <si>
    <t>תפרון</t>
  </si>
  <si>
    <t>אפריקה תעשיות</t>
  </si>
  <si>
    <t>בית שמש</t>
  </si>
  <si>
    <t>עשות</t>
  </si>
  <si>
    <t>פריורטק</t>
  </si>
  <si>
    <t>גולן פלסטיק</t>
  </si>
  <si>
    <t>כפרית</t>
  </si>
  <si>
    <t>רם און</t>
  </si>
  <si>
    <t>על בד</t>
  </si>
  <si>
    <t>ניסן</t>
  </si>
  <si>
    <t>אביב ארלון</t>
  </si>
  <si>
    <t>אלביט הדמיה</t>
  </si>
  <si>
    <t>ארפורט זכויות 3</t>
  </si>
  <si>
    <t>ביגיאיי</t>
  </si>
  <si>
    <t>קרדן נ.ו</t>
  </si>
  <si>
    <t>תיא השקעות</t>
  </si>
  <si>
    <t>אלון גז</t>
  </si>
  <si>
    <t>דלק אנרגיה</t>
  </si>
  <si>
    <t>כהן פתוח</t>
  </si>
  <si>
    <t>אנליסט</t>
  </si>
  <si>
    <t>שירותים פיננסיים</t>
  </si>
  <si>
    <t>חלל</t>
  </si>
  <si>
    <t>פטרוכימיים</t>
  </si>
  <si>
    <t>בבילון</t>
  </si>
  <si>
    <t>סומוטו</t>
  </si>
  <si>
    <t>פריון נטוורק</t>
  </si>
  <si>
    <t>אבוגן</t>
  </si>
  <si>
    <t>אינטק פארמה</t>
  </si>
  <si>
    <t>פרוטליקס</t>
  </si>
  <si>
    <t>P950000918</t>
  </si>
  <si>
    <t>קולפלנט</t>
  </si>
  <si>
    <t>אליום מדיקל</t>
  </si>
  <si>
    <t>מכשור רפואי</t>
  </si>
  <si>
    <t>אלרון</t>
  </si>
  <si>
    <t>השקעות במדעי החיים</t>
  </si>
  <si>
    <t>ביולייט</t>
  </si>
  <si>
    <t>אמת</t>
  </si>
  <si>
    <t>טלרד נטוורקס</t>
  </si>
  <si>
    <t>מיקרונט</t>
  </si>
  <si>
    <t>פוינטר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</si>
  <si>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</si>
  <si>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</si>
  <si>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</si>
  <si>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</si>
  <si>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ELLIE MAE INC</t>
  </si>
  <si>
    <t>US28849P1003</t>
  </si>
  <si>
    <t>KORNIT DIGITAL</t>
  </si>
  <si>
    <t>IL0011216723</t>
  </si>
  <si>
    <t>NASDAQ</t>
  </si>
  <si>
    <t>ISRAEL CHEMICAL</t>
  </si>
  <si>
    <t>IL0002810146</t>
  </si>
  <si>
    <t>NYSE</t>
  </si>
  <si>
    <t>MATOMY MEDIA GROUP LTD</t>
  </si>
  <si>
    <t>IL0011316978</t>
  </si>
  <si>
    <t>LSE</t>
  </si>
  <si>
    <t>COMCAST CORP</t>
  </si>
  <si>
    <t>US20030N1019</t>
  </si>
  <si>
    <t>Media</t>
  </si>
  <si>
    <t>BIOGEN IDEC INC</t>
  </si>
  <si>
    <t>US09062X1037</t>
  </si>
  <si>
    <t>Pharmaceuticals &amp; Biotechnology</t>
  </si>
  <si>
    <t>EVOGENE LTD</t>
  </si>
  <si>
    <t>IL0011050551</t>
  </si>
  <si>
    <t>GILEAD SCIENCES</t>
  </si>
  <si>
    <t>US3755581036</t>
  </si>
  <si>
    <t>INTEC PHARMA LT</t>
  </si>
  <si>
    <t>IL0011177958</t>
  </si>
  <si>
    <t>PERRIGO CO PLC</t>
  </si>
  <si>
    <t>IE00BGH1M568</t>
  </si>
  <si>
    <t>TEVA PHARMACEUTICAL</t>
  </si>
  <si>
    <t>US8816242098</t>
  </si>
  <si>
    <t>CHECK POINT SOFTWARE TECH</t>
  </si>
  <si>
    <t>IL0010824113</t>
  </si>
  <si>
    <t>Software &amp; Services</t>
  </si>
  <si>
    <t>MAGIC SOFTWARE</t>
  </si>
  <si>
    <t>IL0010823123</t>
  </si>
  <si>
    <t>ITURAN LOCATION</t>
  </si>
  <si>
    <t>IL0010818685</t>
  </si>
  <si>
    <t>Technology Hardware &amp; Equipment</t>
  </si>
  <si>
    <t>ORBOTECH LTD</t>
  </si>
  <si>
    <t>IL0010823388</t>
  </si>
  <si>
    <t>DSP GROUP INC</t>
  </si>
  <si>
    <t>US23332B1061</t>
  </si>
  <si>
    <t>Semiconductors &amp; Semiconductor Equipment</t>
  </si>
  <si>
    <t>MELLANOX TECHNO</t>
  </si>
  <si>
    <t>IL0011017329</t>
  </si>
  <si>
    <t>NOVA MEASURING</t>
  </si>
  <si>
    <t>IL0010845571</t>
  </si>
  <si>
    <t>CAMTEK LTD/ISRAEL</t>
  </si>
  <si>
    <t>IL0010952641</t>
  </si>
  <si>
    <t>סה"כ מניות חברות זרות בחו"ל</t>
  </si>
  <si>
    <t>AMUNDI SA</t>
  </si>
  <si>
    <t>FR0004125920</t>
  </si>
  <si>
    <t>BERRY PLASTICS</t>
  </si>
  <si>
    <t>US08579W1036</t>
  </si>
  <si>
    <t>INDUSTRIA DE DISENO TEXTIL SA</t>
  </si>
  <si>
    <t>ES0148396007</t>
  </si>
  <si>
    <t>BME</t>
  </si>
  <si>
    <t>SOLAREDGE TECHN</t>
  </si>
  <si>
    <t>US83417M1045</t>
  </si>
  <si>
    <t>Shire Pharmaceuticals Group</t>
  </si>
  <si>
    <t>JE00B2QKY057</t>
  </si>
  <si>
    <t>SILICOM LTD</t>
  </si>
  <si>
    <t>IL0010826928</t>
  </si>
  <si>
    <t>TOWER SEMICONDU</t>
  </si>
  <si>
    <t>IL0010823792</t>
  </si>
  <si>
    <t>MARKETAXESS HOLDINGS INC</t>
  </si>
  <si>
    <t>US57060D1081</t>
  </si>
  <si>
    <t>BP PLC ADR</t>
  </si>
  <si>
    <t>US0556221044</t>
  </si>
  <si>
    <t>Energy</t>
  </si>
  <si>
    <t>MANPOWER INC</t>
  </si>
  <si>
    <t>US56418H1005</t>
  </si>
  <si>
    <t>Commercial&amp;Professional Services</t>
  </si>
  <si>
    <t>AMAZON.COM INC</t>
  </si>
  <si>
    <t>US0231351067</t>
  </si>
  <si>
    <t>Retailing</t>
  </si>
  <si>
    <t>MOSAIC CO/THE</t>
  </si>
  <si>
    <t>US61945C1036</t>
  </si>
  <si>
    <t>MEDIWOUND LTD</t>
  </si>
  <si>
    <t>IL0011316309</t>
  </si>
  <si>
    <t>MYLAN LABORATORIES</t>
  </si>
  <si>
    <t>NL0011031208</t>
  </si>
  <si>
    <t>Societe General</t>
  </si>
  <si>
    <t>FR0000130809</t>
  </si>
  <si>
    <t>KKR &amp; CO LP</t>
  </si>
  <si>
    <t>US48248M1027</t>
  </si>
  <si>
    <t>AMERICAN INTERNATIONAL GROUP</t>
  </si>
  <si>
    <t>US0268747849</t>
  </si>
  <si>
    <t>Insurance</t>
  </si>
  <si>
    <t>FAIRFAX FINANCIAL HOLDING</t>
  </si>
  <si>
    <t>CA3039011026</t>
  </si>
  <si>
    <t>TSX</t>
  </si>
  <si>
    <t>NATIXIS SA</t>
  </si>
  <si>
    <t>FR0000120685</t>
  </si>
  <si>
    <t>AFI DEVELOPMENT</t>
  </si>
  <si>
    <t>US00106J2006</t>
  </si>
  <si>
    <t>AFI DEVELOPMENT - B</t>
  </si>
  <si>
    <t>CY0101380612</t>
  </si>
  <si>
    <t>AROUNDTOWN PROP</t>
  </si>
  <si>
    <t>CY0105562116</t>
  </si>
  <si>
    <t>FWB</t>
  </si>
  <si>
    <t>ATRIUM EUROPEAN</t>
  </si>
  <si>
    <t>JE00B3DCF752</t>
  </si>
  <si>
    <t>GRAND CITY PROPERTIES SA</t>
  </si>
  <si>
    <t>LU0775917882</t>
  </si>
  <si>
    <t>NSI NV</t>
  </si>
  <si>
    <t>NL0000292324</t>
  </si>
  <si>
    <t>ALPHABET INC</t>
  </si>
  <si>
    <t>US02079K3059</t>
  </si>
  <si>
    <t>FACEBOOK INC</t>
  </si>
  <si>
    <t>US30303M1027</t>
  </si>
  <si>
    <t>MASTERCARD INC</t>
  </si>
  <si>
    <t>US57636Q1040</t>
  </si>
  <si>
    <t>MICROSOFT CORP</t>
  </si>
  <si>
    <t>US5949181045</t>
  </si>
  <si>
    <t>NETEASE INC</t>
  </si>
  <si>
    <t>US64110W1027</t>
  </si>
  <si>
    <t>STARBUCKS CORP</t>
  </si>
  <si>
    <t>US8552441094</t>
  </si>
  <si>
    <t>Telecommunication Services</t>
  </si>
  <si>
    <t>GUANGDONG INVESTMENT</t>
  </si>
  <si>
    <t>HK0270001396</t>
  </si>
  <si>
    <t>HKSE</t>
  </si>
  <si>
    <t>Utilities</t>
  </si>
  <si>
    <t>FEDEX CORP</t>
  </si>
  <si>
    <t>US31428X1063</t>
  </si>
  <si>
    <t>SELECTIVE INSURANCE GROUP INC</t>
  </si>
  <si>
    <t>US8163001071</t>
  </si>
  <si>
    <t>UROGEN PHARMA LTD</t>
  </si>
  <si>
    <t>IL0011407140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</si>
  <si>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</si>
  <si>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</si>
  <si>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</si>
  <si>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</si>
  <si>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הראל סל תא 100</t>
  </si>
  <si>
    <t>מדדי מניות בארץ</t>
  </si>
  <si>
    <t>הראל סל תא 25</t>
  </si>
  <si>
    <t>פסגות סל תא100 סד1</t>
  </si>
  <si>
    <t>פסגות סל תא25 סד1</t>
  </si>
  <si>
    <t>קסם בנקים</t>
  </si>
  <si>
    <t>קסם תא 100</t>
  </si>
  <si>
    <t>תכלית תא 100 סד-1</t>
  </si>
  <si>
    <t>תכלית תא 25 סד-1</t>
  </si>
  <si>
    <t>סה"כ תעודות סל שמחקות מדדי מניות בחו"ל</t>
  </si>
  <si>
    <t>פסגות סל 100 NASDAQ</t>
  </si>
  <si>
    <t>מדדי מניות בחול</t>
  </si>
  <si>
    <t>פסגות סל שקלי 500 S&amp;</t>
  </si>
  <si>
    <t>קסם 100 FTSE מנוטרלת</t>
  </si>
  <si>
    <t>קסם 500 S&amp;P</t>
  </si>
  <si>
    <t>קסם MSCI ALL COUNTRI</t>
  </si>
  <si>
    <t>קסם MSCI שווקים מתעו</t>
  </si>
  <si>
    <t>קסם S&amp;P Health Care</t>
  </si>
  <si>
    <t>קסם דאקס</t>
  </si>
  <si>
    <t>קסם יורוסטוקס 50 שקל</t>
  </si>
  <si>
    <t>תכלית 225 NIKKEI מנו</t>
  </si>
  <si>
    <t>תכלית 500 S&amp;P</t>
  </si>
  <si>
    <t>תכלית אנרגיה ארהב Da</t>
  </si>
  <si>
    <t>תכלית בנקים אזוריים</t>
  </si>
  <si>
    <t>תכלית מניות חול MSCI</t>
  </si>
  <si>
    <t>תכלית נאסדק ביוטכנול</t>
  </si>
  <si>
    <t>סה"כ תעודות סל שמחקות מדדים אחרים בישראל</t>
  </si>
  <si>
    <t>הראל סל תל בונד 60</t>
  </si>
  <si>
    <t>מדדים אחרים בארץ</t>
  </si>
  <si>
    <t>פסגות סל בונד 60 סד1</t>
  </si>
  <si>
    <t>פסגות סל תל בונד 60</t>
  </si>
  <si>
    <t>קסם תל בונד 60</t>
  </si>
  <si>
    <t>קסם תל בונד שקלי</t>
  </si>
  <si>
    <t>תכלית תל בונד 20 סד-</t>
  </si>
  <si>
    <t>תכלית תל בונד 40 סד-</t>
  </si>
  <si>
    <t>תכלית תל בונד 60 סד-</t>
  </si>
  <si>
    <t>תכלית תל בונד שקלי ס</t>
  </si>
  <si>
    <t>תכלית תל בונד תשואות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</si>
  <si>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</si>
  <si>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</si>
  <si>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</si>
  <si>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</si>
  <si>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</si>
  <si>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AMUNDI ETF JPX-NIKKEI 400</t>
  </si>
  <si>
    <t>FR0012688281</t>
  </si>
  <si>
    <t>AMUNDI ETF MSCI EMU</t>
  </si>
  <si>
    <t>FR0010655688</t>
  </si>
  <si>
    <t>AMUNDI ETF STOXX EUROPE 50 UCI</t>
  </si>
  <si>
    <t>FR0010790980</t>
  </si>
  <si>
    <t>CONSUMER DISCRET SE</t>
  </si>
  <si>
    <t>US81369Y4070</t>
  </si>
  <si>
    <t>CONSUMER STAPLES SELECT</t>
  </si>
  <si>
    <t>US81369Y3080</t>
  </si>
  <si>
    <t>DAIWA ETF NIKKEI 225</t>
  </si>
  <si>
    <t>JP3027640006</t>
  </si>
  <si>
    <t>TSE</t>
  </si>
  <si>
    <t>ENERGY SELECT SECTOR SPDR</t>
  </si>
  <si>
    <t>US81369Y5069</t>
  </si>
  <si>
    <t>FTE IWCA ICSM SERAHS</t>
  </si>
  <si>
    <t>US4642882579</t>
  </si>
  <si>
    <t>First Trust Dow Jones Internet</t>
  </si>
  <si>
    <t>US33733E3027</t>
  </si>
  <si>
    <t>GUGGEN S&amp;P 500 EQ ETF</t>
  </si>
  <si>
    <t>US78355W8745</t>
  </si>
  <si>
    <t>HEALTH CARE SELECT SECTOR</t>
  </si>
  <si>
    <t>US81369Y2090</t>
  </si>
  <si>
    <t>INDUSTRIAL SELECT SECTOR</t>
  </si>
  <si>
    <t>US81369Y7040</t>
  </si>
  <si>
    <t>ISHARES CORE FTSE 100 UCITS ET</t>
  </si>
  <si>
    <t>IE0005042456</t>
  </si>
  <si>
    <t>ISHARES DAX</t>
  </si>
  <si>
    <t>DE0005933931</t>
  </si>
  <si>
    <t>ISHARES MDAX UC</t>
  </si>
  <si>
    <t>DE0005933923</t>
  </si>
  <si>
    <t>ISHARES MSCI BRAZIL CAPPED ETF</t>
  </si>
  <si>
    <t>US4642864007</t>
  </si>
  <si>
    <t>ISHARES MSCI EM</t>
  </si>
  <si>
    <t>US4642872349</t>
  </si>
  <si>
    <t>ISHARES MSCI INDIA ETF</t>
  </si>
  <si>
    <t>US46429B5984</t>
  </si>
  <si>
    <t>ISHARES MSCI SOUTH KOREA CAPPE</t>
  </si>
  <si>
    <t>US4642867729</t>
  </si>
  <si>
    <t>ISHARES NASDAQ</t>
  </si>
  <si>
    <t>US4642875565</t>
  </si>
  <si>
    <t>ISHARES NORTH A</t>
  </si>
  <si>
    <t>US4642875151</t>
  </si>
  <si>
    <t>ISHARES S&amp;P 100</t>
  </si>
  <si>
    <t>US4642871010</t>
  </si>
  <si>
    <t>ISHARES TRANSPO</t>
  </si>
  <si>
    <t>US4642871929</t>
  </si>
  <si>
    <t>KRANESHARES CSI CHINA INTERN</t>
  </si>
  <si>
    <t>US5007673065</t>
  </si>
  <si>
    <t>LYXOR ETF MCSI AC</t>
  </si>
  <si>
    <t>FR0011079466</t>
  </si>
  <si>
    <t>LYXOR UCITS ETF</t>
  </si>
  <si>
    <t>FR0010344812</t>
  </si>
  <si>
    <t>NOMURA TOPIX -ETF BANK</t>
  </si>
  <si>
    <t>JP3040170007</t>
  </si>
  <si>
    <t>POWERSHARES DYNAMIC MEDIA PORT</t>
  </si>
  <si>
    <t>US73935X8231</t>
  </si>
  <si>
    <t>SPDR S&amp;P500 ETF</t>
  </si>
  <si>
    <t>US78462F1030</t>
  </si>
  <si>
    <t>US GLOBAL JETS ETF</t>
  </si>
  <si>
    <t>US26922A8421</t>
  </si>
  <si>
    <t>VANECK VECTORS</t>
  </si>
  <si>
    <t>US92189F6925</t>
  </si>
  <si>
    <t>VANGUARD FTSE E</t>
  </si>
  <si>
    <t>US9220428588</t>
  </si>
  <si>
    <t>VANGUARD S&amp;P 500 ETF</t>
  </si>
  <si>
    <t>US9229083632</t>
  </si>
  <si>
    <t>VANGUARD TELECO</t>
  </si>
  <si>
    <t>US92204A8844</t>
  </si>
  <si>
    <t>iShares MSCI World UCITS ETF</t>
  </si>
  <si>
    <t>US78464A7220</t>
  </si>
  <si>
    <t>iShares U.S. Financial Service</t>
  </si>
  <si>
    <t>US4642877702</t>
  </si>
  <si>
    <t>סה"כ תעודות סל שמחקות מדדים אחרים</t>
  </si>
  <si>
    <t>ISHARES USD COR</t>
  </si>
  <si>
    <t>IE0032895942</t>
  </si>
  <si>
    <t>מדדים אחרים בחול</t>
  </si>
  <si>
    <t>ISHARES USD HY CORP BND</t>
  </si>
  <si>
    <t>IE00B4PY7Y77</t>
  </si>
  <si>
    <t>POWERSHARES SENIOR LOAN</t>
  </si>
  <si>
    <t>US73936Q7694</t>
  </si>
  <si>
    <t>SPDR Barclays EM Local Bond ET</t>
  </si>
  <si>
    <t>IE00B4613386</t>
  </si>
  <si>
    <t>iShares Euro High Yield Corpor</t>
  </si>
  <si>
    <t>IE00B66F4759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</si>
  <si>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</si>
  <si>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</si>
  <si>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</si>
  <si>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</si>
  <si>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</si>
  <si>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</si>
  <si>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BK OPP FD III K</t>
  </si>
  <si>
    <t>KYG131022009</t>
  </si>
  <si>
    <t>אג"ח קונצרני</t>
  </si>
  <si>
    <t>BKOPP4B KY</t>
  </si>
  <si>
    <t>KYG1311A1105</t>
  </si>
  <si>
    <t>COMGEST GROWTH EUROPE I EUR</t>
  </si>
  <si>
    <t>IE00B5WN3467</t>
  </si>
  <si>
    <t>מניות</t>
  </si>
  <si>
    <t>COPERNICO LATAM HI YLD-B</t>
  </si>
  <si>
    <t>KYG242081290</t>
  </si>
  <si>
    <t>CREDIT SUISSE NOVA LUX GLOBAL</t>
  </si>
  <si>
    <t>LU0635707705</t>
  </si>
  <si>
    <t>EDMOND DE ROTHS EMERG BONDS</t>
  </si>
  <si>
    <t>LU1160351620</t>
  </si>
  <si>
    <t>EURIZON EASYFUND - BOND HIGH (COPY)</t>
  </si>
  <si>
    <t>LU0335991534</t>
  </si>
  <si>
    <t>EURIZON EASYFUND-BOND HY</t>
  </si>
  <si>
    <t>Franklin Templeton Global Tota</t>
  </si>
  <si>
    <t>LU0195953152</t>
  </si>
  <si>
    <t>GAM STAR FUND</t>
  </si>
  <si>
    <t>IE00B8Q8GH20</t>
  </si>
  <si>
    <t>GAM STAR PLC - CREDIT OPPORTUN</t>
  </si>
  <si>
    <t>IE00B5769310</t>
  </si>
  <si>
    <t>GAM Star Credit Opp Instl EUR</t>
  </si>
  <si>
    <t>IE00B50JD354</t>
  </si>
  <si>
    <t>Goldman Sachs Global High Yiel</t>
  </si>
  <si>
    <t>LU0129914957</t>
  </si>
  <si>
    <t>HENDERSON HOR.FD-JAP.SMALLERM2</t>
  </si>
  <si>
    <t>LU1190461654</t>
  </si>
  <si>
    <t>HENDERSON SEC LOANS FU</t>
  </si>
  <si>
    <t>GB00B0NXD283</t>
  </si>
  <si>
    <t>INVESCO US Senior Loan</t>
  </si>
  <si>
    <t>LU0564079282</t>
  </si>
  <si>
    <t>JSS SENIOR LOAN FUND</t>
  </si>
  <si>
    <t>LU1272300218</t>
  </si>
  <si>
    <t>Julius Baer Multibond - Local</t>
  </si>
  <si>
    <t>LU0107852435</t>
  </si>
  <si>
    <t>KOTAK FUNDS - INDIA FIXED INCO</t>
  </si>
  <si>
    <t>LU0996346937</t>
  </si>
  <si>
    <t>Legg Mason WA HY CT Energy USD</t>
  </si>
  <si>
    <t>IE00BVG1NV55</t>
  </si>
  <si>
    <t>M&amp;G INVESTMENT FUNDS- JAPAN</t>
  </si>
  <si>
    <t>GB0030939226</t>
  </si>
  <si>
    <t>NEUBERGER BERMAN HIGH YIE</t>
  </si>
  <si>
    <t>IE00B12VW565</t>
  </si>
  <si>
    <t>ORBIS SICAV - JAPAN EQUIT</t>
  </si>
  <si>
    <t>LU0160128079</t>
  </si>
  <si>
    <t>Oddo Avenir Europe</t>
  </si>
  <si>
    <t>FR0010251108</t>
  </si>
  <si>
    <t>PIMCO FUNDS GLOBAL INVEST</t>
  </si>
  <si>
    <t>IE0034085260</t>
  </si>
  <si>
    <t>PINEBRIDGE GLOBAL FUNDS</t>
  </si>
  <si>
    <t>IE00B0JY6L58</t>
  </si>
  <si>
    <t>ROBECO CAPITAL GROWTH</t>
  </si>
  <si>
    <t>LU0398248921</t>
  </si>
  <si>
    <t>Reyl Global Funds  EM Equitie</t>
  </si>
  <si>
    <t>LU0704154458</t>
  </si>
  <si>
    <t>Stone Harbor Emerging Debt Fun</t>
  </si>
  <si>
    <t>IE00B3RGB191</t>
  </si>
  <si>
    <t>אג"ח ממשלתי</t>
  </si>
  <si>
    <t>TCW Fund TCW Emerging Markets</t>
  </si>
  <si>
    <t>LU0726519282</t>
  </si>
  <si>
    <t>TOKIO MARINE FUNDS PLC - JAPAN</t>
  </si>
  <si>
    <t>IE00BYYTL417</t>
  </si>
  <si>
    <t>Templeton Emerging Markets Sma</t>
  </si>
  <si>
    <t>LU0300738944</t>
  </si>
  <si>
    <t>UBAM - GLOBAL HIGH YIELD SOL (COPY)</t>
  </si>
  <si>
    <t>LU0569863243</t>
  </si>
  <si>
    <t>UBAM GLOB HIGH YIELD SOL</t>
  </si>
  <si>
    <t>7. כתבי אופציה</t>
  </si>
  <si>
    <t>סה"כ כתבי אופציה</t>
  </si>
  <si>
    <t>סה"כ כתבי אופציה בישראל</t>
  </si>
  <si>
    <t>בראק אן וי אפ 1</t>
  </si>
  <si>
    <t>סלע נדלן אפ3</t>
  </si>
  <si>
    <t>קולפלנט אפ 11</t>
  </si>
  <si>
    <t>רציו אפ14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</si>
  <si>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</si>
  <si>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</si>
  <si>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</si>
  <si>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</si>
  <si>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</si>
  <si>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1400 JUN</t>
  </si>
  <si>
    <t>ל.ר.</t>
  </si>
  <si>
    <t>C 1440 JUL</t>
  </si>
  <si>
    <t>C 1440 JUN</t>
  </si>
  <si>
    <t>P 1400 JUN</t>
  </si>
  <si>
    <t>P 1440 JUL</t>
  </si>
  <si>
    <t>P 1440 JUN</t>
  </si>
  <si>
    <t>סה"כ אופציות ₪/מט"ח</t>
  </si>
  <si>
    <t>סה"כ אופציות על ריבית</t>
  </si>
  <si>
    <t>סה"כ אופציות אחרות</t>
  </si>
  <si>
    <t>סה"כ אופציות בחו"ל</t>
  </si>
  <si>
    <t>SPX US 07/21/17 P2220</t>
  </si>
  <si>
    <t>SPX US 07/21/17</t>
  </si>
  <si>
    <t>SPX US 07/21/17 P2360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</si>
  <si>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</si>
  <si>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</si>
  <si>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</si>
  <si>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</si>
  <si>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</si>
  <si>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</si>
  <si>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</si>
  <si>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</si>
  <si>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DAX MINI FUTURE SEP17</t>
  </si>
  <si>
    <t>DE000A160WT6</t>
  </si>
  <si>
    <t>EURO STOXX 50 SEP17</t>
  </si>
  <si>
    <t>DE0009652388</t>
  </si>
  <si>
    <t>EURO-BUND FUTURE SEP17</t>
  </si>
  <si>
    <t>RXU7</t>
  </si>
  <si>
    <t>FTSE 100 IDX FUT SEP17</t>
  </si>
  <si>
    <t>Z U7</t>
  </si>
  <si>
    <t>IBEX 35 INDX FUTR JUL17</t>
  </si>
  <si>
    <t>ES0B00032788</t>
  </si>
  <si>
    <t>IBEX MINI IDX FUT JUL17</t>
  </si>
  <si>
    <t>ES0B00032754</t>
  </si>
  <si>
    <t>JPNK400 INDEX FUT SEP17</t>
  </si>
  <si>
    <t>JPWU7 COMB</t>
  </si>
  <si>
    <t>JPX</t>
  </si>
  <si>
    <t>MINI MSCI EMG MKT SEP17</t>
  </si>
  <si>
    <t>MESU7</t>
  </si>
  <si>
    <t>NIKKEI 225 (CME) SEP17</t>
  </si>
  <si>
    <t>NXU7 COMB</t>
  </si>
  <si>
    <t>RUSSELL 2000 MINI SEP17</t>
  </si>
  <si>
    <t>RTAU7</t>
  </si>
  <si>
    <t>S&amp;P500 EMINI FUT SEP17</t>
  </si>
  <si>
    <t>ESU7</t>
  </si>
  <si>
    <t>US 10YR NOTE (CBT)SEP17</t>
  </si>
  <si>
    <t>TYU7 COMB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</si>
  <si>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</si>
  <si>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</si>
  <si>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</si>
  <si>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</si>
  <si>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</si>
  <si>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</si>
  <si>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</si>
  <si>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</si>
  <si>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גלובל פינ8 אג4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</si>
  <si>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</si>
  <si>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</si>
  <si>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</si>
  <si>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</si>
  <si>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</si>
  <si>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</si>
  <si>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</si>
  <si>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</si>
  <si>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</si>
  <si>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</si>
  <si>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</si>
  <si>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</si>
  <si>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</si>
  <si>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</si>
  <si>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</si>
  <si>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</si>
  <si>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</si>
  <si>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</si>
  <si>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</si>
  <si>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</si>
  <si>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</si>
  <si>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</si>
  <si>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</si>
  <si>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</si>
  <si>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2 סד</t>
  </si>
  <si>
    <t>15/07/2015</t>
  </si>
  <si>
    <t>די.בי.אס א'%7.9</t>
  </si>
  <si>
    <t>31/07/2007</t>
  </si>
  <si>
    <t>חברת חשמל %6.5</t>
  </si>
  <si>
    <t>31/01/2007</t>
  </si>
  <si>
    <t>חברת חשמל 2022</t>
  </si>
  <si>
    <t>12/01/2011</t>
  </si>
  <si>
    <t>חשמל צמוד 2029</t>
  </si>
  <si>
    <t>1/05/2014</t>
  </si>
  <si>
    <t>דיסקונט ש"ה 6.1</t>
  </si>
  <si>
    <t>15/11/1999</t>
  </si>
  <si>
    <t>מגדל אחזקות%3.5</t>
  </si>
  <si>
    <t>4/01/2012</t>
  </si>
  <si>
    <t>פתאל החזקות אגח</t>
  </si>
  <si>
    <t>מלונאות ותיירות</t>
  </si>
  <si>
    <t>22/04/2014</t>
  </si>
  <si>
    <t>מימון ישיר אגח א</t>
  </si>
  <si>
    <t>20/12/2016</t>
  </si>
  <si>
    <t>אס.פי.סי אל-עד4</t>
  </si>
  <si>
    <t>6/10/2005</t>
  </si>
  <si>
    <t>אספיסיאל 5.7% 2</t>
  </si>
  <si>
    <t>31/03/2005</t>
  </si>
  <si>
    <t>אספיסיאל-עד אג1</t>
  </si>
  <si>
    <t>24/01/2005</t>
  </si>
  <si>
    <t>סויטלנד אג"ח א</t>
  </si>
  <si>
    <t>20/11/2011</t>
  </si>
  <si>
    <t>דואר ישראל א'</t>
  </si>
  <si>
    <t>25/03/2010</t>
  </si>
  <si>
    <t>אמפל אמריקאן א'</t>
  </si>
  <si>
    <t>C</t>
  </si>
  <si>
    <t>15/11/2006</t>
  </si>
  <si>
    <t>אמפל אמריקאן ב</t>
  </si>
  <si>
    <t>29/04/2008</t>
  </si>
  <si>
    <t>אמפל אמריקן ישר</t>
  </si>
  <si>
    <t>5/02/2013</t>
  </si>
  <si>
    <t>אמפל אמרקין ב'</t>
  </si>
  <si>
    <t>אמפלאמ ב חש1/14</t>
  </si>
  <si>
    <t>5/02/2014</t>
  </si>
  <si>
    <t>אלון דלק א'</t>
  </si>
  <si>
    <t>D</t>
  </si>
  <si>
    <t>22/01/2007</t>
  </si>
  <si>
    <t>אלון דלק א-חש1/17</t>
  </si>
  <si>
    <t>גמול סד'א(פדיון</t>
  </si>
  <si>
    <t>31/05/2009</t>
  </si>
  <si>
    <t>חבס אג"ח 12</t>
  </si>
  <si>
    <t>29/05/2007</t>
  </si>
  <si>
    <t>חבס סד'5% 4</t>
  </si>
  <si>
    <t>סקיילקס אגח י"ג</t>
  </si>
  <si>
    <t>פולישק אג2</t>
  </si>
  <si>
    <t>סה"כ אג"ח קונצרני לא צמוד</t>
  </si>
  <si>
    <t>אלטשולר אגחא-רמ</t>
  </si>
  <si>
    <t>6/10/2016</t>
  </si>
  <si>
    <t>סה"כ אג"ח קונצרני צמודות למט"ח</t>
  </si>
  <si>
    <t>דלק (תמר) סדרה</t>
  </si>
  <si>
    <t>12/05/2014</t>
  </si>
  <si>
    <t>תמר בונד 2018</t>
  </si>
  <si>
    <t>תמר בונד 2023</t>
  </si>
  <si>
    <t>אבנר גז (מימון לויתן</t>
  </si>
  <si>
    <t>17/05/2017</t>
  </si>
  <si>
    <t>כיל אג"ח ד'</t>
  </si>
  <si>
    <t>25/08/2015</t>
  </si>
  <si>
    <t>צים אג"ח ד'2021</t>
  </si>
  <si>
    <t>21/07/2014</t>
  </si>
  <si>
    <t>צים אג'ח 023 A1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</si>
  <si>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</si>
  <si>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</si>
  <si>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</si>
  <si>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</si>
  <si>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</si>
  <si>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</si>
  <si>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מניה צים הסדר ח</t>
  </si>
  <si>
    <t>DELEK GLOBAL RE</t>
  </si>
  <si>
    <t>פרוטליקס מניה- חסום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</si>
  <si>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</si>
  <si>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</si>
  <si>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</si>
  <si>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</si>
  <si>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</si>
  <si>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</si>
  <si>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BSP ABSOLUTE RE</t>
  </si>
  <si>
    <t>סה"כ קרנות נדל"ן</t>
  </si>
  <si>
    <t>סה"כ קרנות השקעה אחרות</t>
  </si>
  <si>
    <t>FORTISSIMO III</t>
  </si>
  <si>
    <t>קוגיטו קפיטל אס</t>
  </si>
  <si>
    <t>קרן PENINSULA</t>
  </si>
  <si>
    <t>קרן בראשית</t>
  </si>
  <si>
    <t>קרן השקעה Mustang</t>
  </si>
  <si>
    <t>קרן נוי מגלים ש</t>
  </si>
  <si>
    <t>סה"כ קרנות השקעה ל"ס בחו"ל</t>
  </si>
  <si>
    <t>FIMI V</t>
  </si>
  <si>
    <t>HPS נדלן</t>
  </si>
  <si>
    <t>Hamilton Lane Co III</t>
  </si>
  <si>
    <t>6. כתבי אופציה</t>
  </si>
  <si>
    <t>סה"כ כתבי אופציה ל"ס</t>
  </si>
  <si>
    <t>סה"כ כתבי אופציה ל"ס בישראל</t>
  </si>
  <si>
    <t>קמטק אופציה 36.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</si>
  <si>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</si>
  <si>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</si>
  <si>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</si>
  <si>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</si>
  <si>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</si>
  <si>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INTEC 6.893 01/02/2018</t>
  </si>
  <si>
    <t>INTEC 8.14 01/11/2017</t>
  </si>
  <si>
    <t>INTEC 8.37 22/12/2017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</si>
  <si>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</si>
  <si>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</si>
  <si>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</si>
  <si>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</si>
  <si>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</si>
  <si>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</si>
  <si>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</si>
  <si>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</si>
  <si>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</si>
  <si>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</si>
  <si>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</si>
  <si>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</si>
  <si>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USD/ILS FW 3.493000</t>
  </si>
  <si>
    <t>29/06/2017</t>
  </si>
  <si>
    <t>USD/ILS FW 3.516200</t>
  </si>
  <si>
    <t>28/06/2017</t>
  </si>
  <si>
    <t>USD/ILS FW 3.516300</t>
  </si>
  <si>
    <t>27/06/2017</t>
  </si>
  <si>
    <t>USD/ILS FW 3.517400</t>
  </si>
  <si>
    <t>19/06/2017</t>
  </si>
  <si>
    <t>USD/ILS FW 3.520100</t>
  </si>
  <si>
    <t>USD/ILS FW 3.537100</t>
  </si>
  <si>
    <t>7/06/2017</t>
  </si>
  <si>
    <t>USD/ILS FW 3.542300</t>
  </si>
  <si>
    <t>21/06/2017</t>
  </si>
  <si>
    <t>USD/ILS FW 3.542500</t>
  </si>
  <si>
    <t>22/06/2017</t>
  </si>
  <si>
    <t>USD/ILS FW 3.542600</t>
  </si>
  <si>
    <t>5/06/2017</t>
  </si>
  <si>
    <t>USD/ILS FW 3.559700</t>
  </si>
  <si>
    <t>28/05/2017</t>
  </si>
  <si>
    <t>USD/ILS FW 3.568200</t>
  </si>
  <si>
    <t>25/05/2017</t>
  </si>
  <si>
    <t>USD/ILS FW 3.580000</t>
  </si>
  <si>
    <t>23/05/2017</t>
  </si>
  <si>
    <t>USD/ILS FW 3.582000</t>
  </si>
  <si>
    <t>22/05/2017</t>
  </si>
  <si>
    <t>USD/ILS FW 3.594000</t>
  </si>
  <si>
    <t>15/05/2017</t>
  </si>
  <si>
    <t>USD/ILS FW 3.630000</t>
  </si>
  <si>
    <t>4/04/2017</t>
  </si>
  <si>
    <t>סה"כ חוזים מט"ח/ מט"ח</t>
  </si>
  <si>
    <t>EUR/USD FW 1.100500</t>
  </si>
  <si>
    <t>EUR/USD FW 1.115000</t>
  </si>
  <si>
    <t>EUR/USD FW 1.115950</t>
  </si>
  <si>
    <t>18/05/2017</t>
  </si>
  <si>
    <t>EUR/USD FW 1.124270</t>
  </si>
  <si>
    <t>EUR/USD FW 1.126840</t>
  </si>
  <si>
    <t>EUR/USD FW 1.144300</t>
  </si>
  <si>
    <t>GBP/USD FW 1.294150</t>
  </si>
  <si>
    <t>6/06/2017</t>
  </si>
  <si>
    <t>GBP/USD FW 1.298000</t>
  </si>
  <si>
    <t>8/05/2017</t>
  </si>
  <si>
    <t>USD/JPY FW 113.51500</t>
  </si>
  <si>
    <t>9/05/2017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</si>
  <si>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</si>
  <si>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</si>
  <si>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</si>
  <si>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</si>
  <si>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</si>
  <si>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</si>
  <si>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</si>
  <si>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</si>
  <si>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</si>
  <si>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</si>
  <si>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</si>
  <si>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</si>
  <si>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</si>
  <si>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הלו' עמיתים ל.צ-כללית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</si>
  <si>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</si>
  <si>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</si>
  <si>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</si>
  <si>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</si>
  <si>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ישראמקו נגב 2</t>
  </si>
  <si>
    <t>22/05/2013</t>
  </si>
  <si>
    <t>delek livyatan</t>
  </si>
  <si>
    <t>דלק קידוחים (לויתן)2</t>
  </si>
  <si>
    <t>מלונות גרמניה CLN</t>
  </si>
  <si>
    <t>30/12/2015</t>
  </si>
  <si>
    <t>פנימי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</si>
  <si>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</si>
  <si>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</si>
  <si>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</si>
  <si>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</si>
  <si>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</si>
  <si>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עיריית רעננה הלוואה</t>
  </si>
  <si>
    <t>29/02/2016</t>
  </si>
  <si>
    <t>הלוואה רמלה עירייה</t>
  </si>
  <si>
    <t>27/06/2016</t>
  </si>
  <si>
    <t>ויה מאריס 2 - פלמחים</t>
  </si>
  <si>
    <t>30/08/2015</t>
  </si>
  <si>
    <t>מתקן התפלה שורק</t>
  </si>
  <si>
    <t>19/11/2015</t>
  </si>
  <si>
    <t>נתנאל-הלוואה 2016</t>
  </si>
  <si>
    <t>7/03/2016</t>
  </si>
  <si>
    <t>דוראד  משיכה 20</t>
  </si>
  <si>
    <t>30/09/2013</t>
  </si>
  <si>
    <t>דוראד אנרגיה 10</t>
  </si>
  <si>
    <t>25/10/2012</t>
  </si>
  <si>
    <t>דוראד אנרגיה 19</t>
  </si>
  <si>
    <t>26/08/2013</t>
  </si>
  <si>
    <t>דוראד אנרגיה 5</t>
  </si>
  <si>
    <t>22/03/2012</t>
  </si>
  <si>
    <t>דוראד בע"מ 2030</t>
  </si>
  <si>
    <t>25/06/2013</t>
  </si>
  <si>
    <t>דוראד מ 15-הלואה</t>
  </si>
  <si>
    <t>3/05/2012</t>
  </si>
  <si>
    <t>דוראד מ 2 - הלוואה</t>
  </si>
  <si>
    <t>24/10/2011</t>
  </si>
  <si>
    <t>דוראד משיכה 11</t>
  </si>
  <si>
    <t>30/01/2012</t>
  </si>
  <si>
    <t>דוראד משיכה 12</t>
  </si>
  <si>
    <t>13/02/2012</t>
  </si>
  <si>
    <t>26/12/2012</t>
  </si>
  <si>
    <t>דוראד משיכה 13</t>
  </si>
  <si>
    <t>24/01/2013</t>
  </si>
  <si>
    <t>דוראד משיכה 14</t>
  </si>
  <si>
    <t>19/04/2012</t>
  </si>
  <si>
    <t>דוראד משיכה 17</t>
  </si>
  <si>
    <t>18/05/2012</t>
  </si>
  <si>
    <t>דוראד משיכה 18</t>
  </si>
  <si>
    <t>24/06/2012</t>
  </si>
  <si>
    <t>דוראד משיכה 2</t>
  </si>
  <si>
    <t>17/11/2011</t>
  </si>
  <si>
    <t>דוראד משיכה 20</t>
  </si>
  <si>
    <t>25/07/2012</t>
  </si>
  <si>
    <t>דוראד משיכה 21</t>
  </si>
  <si>
    <t>24/10/2013</t>
  </si>
  <si>
    <t>דוראד משיכה 22</t>
  </si>
  <si>
    <t>19/11/2013</t>
  </si>
  <si>
    <t>דוראד משיכה 23</t>
  </si>
  <si>
    <t>26/11/2012</t>
  </si>
  <si>
    <t>22/12/2013</t>
  </si>
  <si>
    <t>דוראד משיכה 24</t>
  </si>
  <si>
    <t>27/03/2014</t>
  </si>
  <si>
    <t>26/02/2014</t>
  </si>
  <si>
    <t>27/01/2014</t>
  </si>
  <si>
    <t>דוראד משיכה 26</t>
  </si>
  <si>
    <t>25/02/2013</t>
  </si>
  <si>
    <t>דוראד משיכה 27</t>
  </si>
  <si>
    <t>9/01/2012</t>
  </si>
  <si>
    <t>דוראד משיכה 28</t>
  </si>
  <si>
    <t>28/05/2014</t>
  </si>
  <si>
    <t>28/05/2013</t>
  </si>
  <si>
    <t>דוראד משיכה 29</t>
  </si>
  <si>
    <t>25/06/2014</t>
  </si>
  <si>
    <t>דוראד משיכה 3</t>
  </si>
  <si>
    <t>26/12/2011</t>
  </si>
  <si>
    <t>25/10/2011</t>
  </si>
  <si>
    <t>דוראד משיכה 30</t>
  </si>
  <si>
    <t>25/07/2013</t>
  </si>
  <si>
    <t>16/07/2014</t>
  </si>
  <si>
    <t>דוראד משיכה 31</t>
  </si>
  <si>
    <t>29/09/2014</t>
  </si>
  <si>
    <t>דוראד משיכה 32</t>
  </si>
  <si>
    <t>29/01/2015</t>
  </si>
  <si>
    <t>דוראד משיכה 33</t>
  </si>
  <si>
    <t>14/07/2016</t>
  </si>
  <si>
    <t>19/02/2015</t>
  </si>
  <si>
    <t>דוראד משיכה 4</t>
  </si>
  <si>
    <t>25/01/2012</t>
  </si>
  <si>
    <t>דוראד משיכה 5</t>
  </si>
  <si>
    <t>דוראד משיכה 6</t>
  </si>
  <si>
    <t>23/05/2012</t>
  </si>
  <si>
    <t>6/12/2011</t>
  </si>
  <si>
    <t>דוראד משיכה 7</t>
  </si>
  <si>
    <t>14/11/2011</t>
  </si>
  <si>
    <t>דוראד משיכה 9</t>
  </si>
  <si>
    <t>27/09/2012</t>
  </si>
  <si>
    <t>דלק איפיפי %5.2365 מ</t>
  </si>
  <si>
    <t>10/01/2017</t>
  </si>
  <si>
    <t>דלק שורק IPI 4</t>
  </si>
  <si>
    <t>28/12/2016</t>
  </si>
  <si>
    <t>דלק שורק משיכה 3 IPP</t>
  </si>
  <si>
    <t>18/07/2016</t>
  </si>
  <si>
    <t>דלק שורק משיכה IPP 1</t>
  </si>
  <si>
    <t>דרך ארץ - חוב נ</t>
  </si>
  <si>
    <t>24/06/2007</t>
  </si>
  <si>
    <t>הלוואה קניון שבעת הכ</t>
  </si>
  <si>
    <t>24/09/2012</t>
  </si>
  <si>
    <t>משאב הלוואה</t>
  </si>
  <si>
    <t>28/12/2015</t>
  </si>
  <si>
    <t>קווים הצטיידות מ 3</t>
  </si>
  <si>
    <t>13/12/2016</t>
  </si>
  <si>
    <t>קווים מס 37 ו'%3.84</t>
  </si>
  <si>
    <t>6/12/2016</t>
  </si>
  <si>
    <t>קווים פריים 8 שנים</t>
  </si>
  <si>
    <t>28/06/2016</t>
  </si>
  <si>
    <t>קווים צמודה 10 שנים</t>
  </si>
  <si>
    <t>קווים קבועה 10 שנים</t>
  </si>
  <si>
    <t>11/07/2016</t>
  </si>
  <si>
    <t>קווים קבועה 12 שנים</t>
  </si>
  <si>
    <t>קווים קבועה 8 שנים</t>
  </si>
  <si>
    <t>שבעת הכוכבים 2015</t>
  </si>
  <si>
    <t>20/09/2015</t>
  </si>
  <si>
    <t>שורק IPP 2 הלואה</t>
  </si>
  <si>
    <t>אלעד %4.75 הלוואה</t>
  </si>
  <si>
    <t>13/08/2014</t>
  </si>
  <si>
    <t>אלעד 5.65% הלוואה</t>
  </si>
  <si>
    <t>20/09/2016</t>
  </si>
  <si>
    <t>אפיקים פריים יוני 16</t>
  </si>
  <si>
    <t>9/06/2016</t>
  </si>
  <si>
    <t>אפיקים פריים נוב 16</t>
  </si>
  <si>
    <t>17/11/2016</t>
  </si>
  <si>
    <t>אפיקים קל"צ יוני 16</t>
  </si>
  <si>
    <t>אפיקים קל"צ-נוב 16</t>
  </si>
  <si>
    <t>חג'ג' הלוואה</t>
  </si>
  <si>
    <t>16/06/2016</t>
  </si>
  <si>
    <t>שפיר - דרך ארץ</t>
  </si>
  <si>
    <t>3/01/2016</t>
  </si>
  <si>
    <t>הלוואה מרינה אשדוד</t>
  </si>
  <si>
    <t>פריורטק הלוואה</t>
  </si>
  <si>
    <t>1/08/2016</t>
  </si>
  <si>
    <t>אפריקה תעשיות הלואה</t>
  </si>
  <si>
    <t>CC</t>
  </si>
  <si>
    <t>12/09/2013</t>
  </si>
  <si>
    <t>אפיקים פריים - הלווא</t>
  </si>
  <si>
    <t>9/04/2017</t>
  </si>
  <si>
    <t>אפיקים קל"צ - הלוואה</t>
  </si>
  <si>
    <t>בזק -הלוואה</t>
  </si>
  <si>
    <t>10/03/2016</t>
  </si>
  <si>
    <t>בי"ח אלישע-הלוואה</t>
  </si>
  <si>
    <t>19/11/2014</t>
  </si>
  <si>
    <t>הלוואה יצוא משיכה 4</t>
  </si>
  <si>
    <t>1/06/2017</t>
  </si>
  <si>
    <t>מילניום הלוואה</t>
  </si>
  <si>
    <t>6/11/2013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</si>
  <si>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</si>
  <si>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</si>
  <si>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</si>
  <si>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</si>
  <si>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</si>
  <si>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</si>
  <si>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</si>
  <si>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</si>
  <si>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</si>
  <si>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דיסקונט %6.2-פק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</si>
  <si>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</si>
  <si>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</si>
  <si>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</si>
  <si>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</si>
  <si>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</si>
  <si>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</si>
  <si>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</si>
  <si>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</si>
  <si>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</si>
  <si>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</si>
  <si>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</si>
  <si>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</si>
  <si>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</si>
  <si>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</si>
  <si>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</si>
  <si>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</si>
  <si>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</si>
  <si>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</si>
  <si>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</si>
  <si>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</si>
  <si>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</si>
  <si>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</si>
  <si>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</si>
  <si>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</si>
  <si>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</si>
  <si>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</si>
  <si>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חוז ביטוח לאומי</t>
  </si>
  <si>
    <t>חוז מ"ה משיכות ופנסיה</t>
  </si>
  <si>
    <t>פנסיות לשלם</t>
  </si>
  <si>
    <t>סה"כ השקעות אחרות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</si>
  <si>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</si>
  <si>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</si>
  <si>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</si>
  <si>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</si>
  <si>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</si>
  <si>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</si>
  <si>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</si>
  <si>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</si>
  <si>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</si>
  <si>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</si>
  <si>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</si>
  <si>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חברות ישראליות בחו"ל</t>
  </si>
  <si>
    <t>סה"כ מסגרות אשראי חברות זרות</t>
  </si>
  <si>
    <t>רשימת נכסים ליום ל-30/06/2017 בקבוצה דש</t>
  </si>
  <si>
    <t>לא סחיר - קרנות השקעה</t>
  </si>
  <si>
    <t>מיטב דש פנסיה כללית</t>
  </si>
  <si>
    <t>585Y</t>
  </si>
  <si>
    <t>מנפיק</t>
  </si>
  <si>
    <t>יתרת התחייבות באלפי ₪</t>
  </si>
  <si>
    <t>סיום התחייבות</t>
  </si>
  <si>
    <t>קרנות השקעה ל"ס</t>
  </si>
  <si>
    <t>קרנות השקעה ל"ס בישראל</t>
  </si>
  <si>
    <t>קרנות הון סיכון</t>
  </si>
  <si>
    <t>FITE-קרן הון סיכון</t>
  </si>
  <si>
    <t>MEDICA - קרן הון סיכ</t>
  </si>
  <si>
    <t>VINTAGE קרן הון סיכו</t>
  </si>
  <si>
    <t>אינפיניטי ישראל סין</t>
  </si>
  <si>
    <t>ג'מיני 3 - הון סיכון</t>
  </si>
  <si>
    <t>ניורון ונצרס-ק סיכון</t>
  </si>
  <si>
    <t>Firstime</t>
  </si>
  <si>
    <t>סקיי - קרן הון סיכון</t>
  </si>
  <si>
    <t>פונטיפקס ק.הון סיכו</t>
  </si>
  <si>
    <t>Plenus Mezzanine Fun</t>
  </si>
  <si>
    <t>גלילות 2 (איילון)</t>
  </si>
  <si>
    <t>פלנוס קרן הון סיכון</t>
  </si>
  <si>
    <t/>
  </si>
  <si>
    <t>קרנות גידור</t>
  </si>
  <si>
    <t xml:space="preserve"> (איילון)אלפא </t>
  </si>
  <si>
    <t>קרנות נדל"ן</t>
  </si>
  <si>
    <t>ריאליטי 2 (איילון)</t>
  </si>
  <si>
    <t>נווה אילן (איילון)</t>
  </si>
  <si>
    <t xml:space="preserve">מניבים ריט </t>
  </si>
  <si>
    <t>קרנות השקעה אחרות</t>
  </si>
  <si>
    <t>EVOLUTION קרן השקעה</t>
  </si>
  <si>
    <t>FORTISSIMO CAPITAL</t>
  </si>
  <si>
    <t>FORTISSIMO CAPITAL 3</t>
  </si>
  <si>
    <t>Mustang קרן השקעה</t>
  </si>
  <si>
    <t>מרקסטון שותפות ק.השק</t>
  </si>
  <si>
    <t>פימי 4 דש</t>
  </si>
  <si>
    <t>Fortissimo IV</t>
  </si>
  <si>
    <t>Pontifax IV</t>
  </si>
  <si>
    <t>מניבים חברה לניהול</t>
  </si>
  <si>
    <t>פימי 5 ק.השקעה דש</t>
  </si>
  <si>
    <t>פימי אופרטוניטי 2 דש</t>
  </si>
  <si>
    <t>קלירמארק קרן השקעה</t>
  </si>
  <si>
    <t>קלירמארק קרן השקעה II</t>
  </si>
  <si>
    <t>קרן השקעה נוי חוצה י</t>
  </si>
  <si>
    <t>קרן השקעה נוי1-דש</t>
  </si>
  <si>
    <t>Cogito</t>
  </si>
  <si>
    <t>FIMI VI</t>
  </si>
  <si>
    <t>נוי נגב אנרגיה</t>
  </si>
  <si>
    <t>SKY III</t>
  </si>
  <si>
    <t>Firstime Ventures II</t>
  </si>
  <si>
    <t xml:space="preserve">פנינסולה </t>
  </si>
  <si>
    <t>קרן מנוף בראשית</t>
  </si>
  <si>
    <t>קרן תשתיות ישראל</t>
  </si>
  <si>
    <t>נוי מגלים</t>
  </si>
  <si>
    <t>הליוס  (איילון)</t>
  </si>
  <si>
    <t>(איילון)Shaked</t>
  </si>
  <si>
    <t xml:space="preserve">(איילון)Vintage VII </t>
  </si>
  <si>
    <t xml:space="preserve"> (איילון) ISF</t>
  </si>
  <si>
    <t xml:space="preserve"> (איילון)GENESIS</t>
  </si>
  <si>
    <t>אוורגרין ק.הון סיכון (איילון)</t>
  </si>
  <si>
    <t>"נגמר"</t>
  </si>
  <si>
    <t>קדמה (איילון)</t>
  </si>
  <si>
    <t>כביש 431 (איילון)</t>
  </si>
  <si>
    <t>ברוש קפיטל (איילון)</t>
  </si>
  <si>
    <t xml:space="preserve">  (איילון) AMI</t>
  </si>
  <si>
    <t>נוי 2</t>
  </si>
  <si>
    <t>קרנות השקעה ל"ס בחו"ל</t>
  </si>
  <si>
    <t>Stage One Ventures II</t>
  </si>
  <si>
    <t>היפריון קרן הון סיכו</t>
  </si>
  <si>
    <t xml:space="preserve">(איילון) PI </t>
  </si>
  <si>
    <t>סיגנט (איילון)</t>
  </si>
  <si>
    <t>BCRE</t>
  </si>
  <si>
    <t>Blackstone VIII</t>
  </si>
  <si>
    <t>Harbor Group</t>
  </si>
  <si>
    <t>HPS</t>
  </si>
  <si>
    <t>EDRES SICAR ק. נדלן</t>
  </si>
  <si>
    <t>Exton  Crossing קרן  נדלן</t>
  </si>
  <si>
    <t>HRG  Mount Airy</t>
  </si>
  <si>
    <t xml:space="preserve">HGI Bronx Common </t>
  </si>
  <si>
    <t>HGI Bronx Preferred קרן נדלן</t>
  </si>
  <si>
    <t>HGI Florida קרן נדלן</t>
  </si>
  <si>
    <t>HGI Washington Common קרן נדלן</t>
  </si>
  <si>
    <t>HGI Washington Mezzanine  קרן נדלן</t>
  </si>
  <si>
    <t>HGI Atlanta  קרן נדלן</t>
  </si>
  <si>
    <t>HGI 19000 homestead קרן נדלן</t>
  </si>
  <si>
    <t>HGI Nanuet קרן נדלן</t>
  </si>
  <si>
    <t>White Oak - אמינים</t>
  </si>
  <si>
    <t xml:space="preserve"> (איילון) ALTO FUND II</t>
  </si>
  <si>
    <t xml:space="preserve"> (איילון) NORTHSTAR ACI</t>
  </si>
  <si>
    <t>(איילון) MMZ</t>
  </si>
  <si>
    <t>Hamilton Lane SA</t>
  </si>
  <si>
    <t>Hamilton Lane Second</t>
  </si>
  <si>
    <t>HL International Investors - Series G II</t>
  </si>
  <si>
    <t>Gridiron Capital III</t>
  </si>
  <si>
    <t>Helios (BIG)</t>
  </si>
  <si>
    <t>Apollo Energy Opportunity</t>
  </si>
  <si>
    <t>NOY פסולת אנרגיה 2</t>
  </si>
  <si>
    <t>Hony Capital Fund VIII</t>
  </si>
  <si>
    <t>Hamilton Lane Co-Investment Fund III</t>
  </si>
  <si>
    <t>BCP Energy Services</t>
  </si>
  <si>
    <t>U.S. Ventures Partners XI</t>
  </si>
  <si>
    <t>Hamilton lane co inv</t>
  </si>
  <si>
    <t>קרן רוטשילד Ares sca</t>
  </si>
  <si>
    <t>Dover Street VII</t>
  </si>
  <si>
    <t>Dover Street IX</t>
  </si>
  <si>
    <t>Gamut</t>
  </si>
  <si>
    <t>Gatewood</t>
  </si>
  <si>
    <t>Hamilton Lane Strategic Opportunities Fund</t>
  </si>
  <si>
    <t>ESSVP</t>
  </si>
  <si>
    <t>ARES ELOF קרן</t>
  </si>
  <si>
    <t>Thoma Bravo Fund XII</t>
  </si>
  <si>
    <t>Saw Mill Capital Partners II</t>
  </si>
  <si>
    <t>ICG</t>
  </si>
  <si>
    <t>ARES Special Situations Fund IV קרן הש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</si>
</sst>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##0.00%"/>
    <numFmt numFmtId="165" formatCode="##0.0000"/>
    <numFmt numFmtId="166" formatCode="##0.0000%"/>
  </numFmts>
  <fonts count="11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family val="2"/>
    </font>
    <font>
      <b/>
      <sz val="14"/>
      <color rgb="FF800080"/>
      <name val="Ariel"/>
    </font>
    <font>
      <b/>
      <sz val="10"/>
      <name val="Arial"/>
      <family val="2"/>
    </font>
    <font>
      <b/>
      <sz val="10"/>
      <color rgb="FF00B050"/>
      <name val="Ariel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0" fontId="7" fillId="0" borderId="0"/>
  </cellStyleXfs>
  <cellXfs count="38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right"/>
    </xf>
    <xf numFmtId="0" fontId="8" fillId="0" borderId="0" xfId="2" applyFont="1" applyFill="1" applyBorder="1"/>
    <xf numFmtId="0" fontId="7" fillId="0" borderId="0" xfId="2" applyFont="1" applyFill="1" applyBorder="1"/>
    <xf numFmtId="0" fontId="4" fillId="0" borderId="0" xfId="2" applyFont="1" applyFill="1" applyBorder="1"/>
    <xf numFmtId="0" fontId="3" fillId="0" borderId="0" xfId="2" applyFont="1" applyFill="1" applyBorder="1" applyAlignment="1">
      <alignment horizontal="right" readingOrder="2"/>
    </xf>
    <xf numFmtId="0" fontId="9" fillId="0" borderId="0" xfId="0" applyFont="1" applyFill="1" applyBorder="1" applyAlignment="1">
      <alignment horizontal="right"/>
    </xf>
    <xf numFmtId="0" fontId="3" fillId="0" borderId="1" xfId="2" applyFont="1" applyFill="1" applyBorder="1" applyAlignment="1">
      <alignment horizontal="right" readingOrder="2"/>
    </xf>
    <xf numFmtId="43" fontId="7" fillId="0" borderId="0" xfId="1" applyFont="1" applyFill="1" applyBorder="1"/>
    <xf numFmtId="0" fontId="3" fillId="0" borderId="0" xfId="2" applyFont="1" applyFill="1" applyBorder="1" applyAlignment="1">
      <alignment horizontal="right"/>
    </xf>
    <xf numFmtId="0" fontId="6" fillId="0" borderId="0" xfId="2" applyFont="1" applyFill="1" applyBorder="1" applyAlignment="1">
      <alignment horizontal="right" readingOrder="2"/>
    </xf>
    <xf numFmtId="0" fontId="6" fillId="0" borderId="0" xfId="2" applyFont="1" applyFill="1" applyBorder="1" applyAlignment="1">
      <alignment horizontal="right"/>
    </xf>
    <xf numFmtId="0" fontId="5" fillId="0" borderId="0" xfId="2" applyFont="1" applyFill="1" applyBorder="1" applyAlignment="1">
      <alignment horizontal="right" readingOrder="2"/>
    </xf>
    <xf numFmtId="0" fontId="5" fillId="0" borderId="0" xfId="2" applyFont="1" applyFill="1" applyBorder="1" applyAlignment="1">
      <alignment horizontal="right"/>
    </xf>
    <xf numFmtId="43" fontId="5" fillId="0" borderId="0" xfId="1" applyFont="1" applyFill="1" applyBorder="1" applyAlignment="1">
      <alignment horizontal="right"/>
    </xf>
    <xf numFmtId="14" fontId="7" fillId="0" borderId="0" xfId="0" applyNumberFormat="1" applyFont="1" applyFill="1" applyBorder="1" applyAlignment="1">
      <alignment horizontal="right"/>
    </xf>
    <xf numFmtId="0" fontId="10" fillId="2" borderId="0" xfId="2" applyFont="1" applyFill="1" applyBorder="1" applyAlignment="1">
      <alignment horizontal="right" readingOrder="2"/>
    </xf>
    <xf numFmtId="43" fontId="6" fillId="0" borderId="0" xfId="1" applyFont="1" applyFill="1" applyBorder="1" applyAlignment="1">
      <alignment horizontal="right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0"/>
  <sheetViews>
    <sheetView rightToLeft="1" tabSelected="1" workbookViewId="0">
      <selection activeCell="C44" sqref="C44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14452.706270000001</v>
      </c>
      <c r="D11" s="8">
        <v>5.2351791021153199E-2</v>
      </c>
    </row>
    <row r="12" spans="2:4">
      <c r="B12" s="6" t="s">
        <v>10</v>
      </c>
      <c r="C12" s="7">
        <v>248554.45493400001</v>
      </c>
      <c r="D12" s="8">
        <v>0.90033455596419598</v>
      </c>
    </row>
    <row r="13" spans="2:4">
      <c r="B13" s="6" t="s">
        <v>11</v>
      </c>
      <c r="C13" s="7">
        <v>121638.756184</v>
      </c>
      <c r="D13" s="8">
        <v>0.44060998852762101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37348.91246</v>
      </c>
      <c r="D15" s="8">
        <v>0.135288327559242</v>
      </c>
    </row>
    <row r="16" spans="2:4">
      <c r="B16" s="6" t="s">
        <v>14</v>
      </c>
      <c r="C16" s="7">
        <v>37896.31828</v>
      </c>
      <c r="D16" s="8">
        <v>0.137271186309501</v>
      </c>
    </row>
    <row r="17" spans="2:4">
      <c r="B17" s="6" t="s">
        <v>15</v>
      </c>
      <c r="C17" s="7">
        <v>37437.798770000001</v>
      </c>
      <c r="D17" s="8">
        <v>0.135610298921478</v>
      </c>
    </row>
    <row r="18" spans="2:4">
      <c r="B18" s="6" t="s">
        <v>16</v>
      </c>
      <c r="C18" s="7">
        <v>14267.073780000001</v>
      </c>
      <c r="D18" s="8">
        <v>5.1679377623851303E-2</v>
      </c>
    </row>
    <row r="19" spans="2:4">
      <c r="B19" s="6" t="s">
        <v>17</v>
      </c>
      <c r="C19" s="7">
        <v>16.405740000000002</v>
      </c>
      <c r="D19" s="8">
        <v>5.9426231736969603E-5</v>
      </c>
    </row>
    <row r="20" spans="2:4">
      <c r="B20" s="6" t="s">
        <v>18</v>
      </c>
      <c r="C20" s="7">
        <v>69.667000000000002</v>
      </c>
      <c r="D20" s="8">
        <v>2.5235358395412001E-4</v>
      </c>
    </row>
    <row r="21" spans="2:4">
      <c r="B21" s="6" t="s">
        <v>19</v>
      </c>
      <c r="C21" s="7">
        <v>-162.76584</v>
      </c>
      <c r="D21" s="8">
        <v>-5.8958392164587005E-4</v>
      </c>
    </row>
    <row r="22" spans="2:4">
      <c r="B22" s="6" t="s">
        <v>20</v>
      </c>
      <c r="C22" s="7">
        <v>42.288559999999997</v>
      </c>
      <c r="D22" s="8">
        <v>1.5318112845764601E-4</v>
      </c>
    </row>
    <row r="23" spans="2:4">
      <c r="B23" s="6" t="s">
        <v>21</v>
      </c>
      <c r="C23" s="7">
        <v>4130.4963799999996</v>
      </c>
      <c r="D23" s="8">
        <v>1.4961826474550599E-2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0</v>
      </c>
      <c r="D25" s="8">
        <v>0</v>
      </c>
    </row>
    <row r="26" spans="2:4">
      <c r="B26" s="6" t="s">
        <v>23</v>
      </c>
      <c r="C26" s="7">
        <v>2685.9092599999999</v>
      </c>
      <c r="D26" s="8">
        <v>9.7291232281648092E-3</v>
      </c>
    </row>
    <row r="27" spans="2:4">
      <c r="B27" s="6" t="s">
        <v>24</v>
      </c>
      <c r="C27" s="7">
        <v>26.102119999999999</v>
      </c>
      <c r="D27" s="8">
        <v>9.4549263364297403E-5</v>
      </c>
    </row>
    <row r="28" spans="2:4">
      <c r="B28" s="6" t="s">
        <v>25</v>
      </c>
      <c r="C28" s="7">
        <v>894.41390999999999</v>
      </c>
      <c r="D28" s="8">
        <v>3.2398202266053899E-3</v>
      </c>
    </row>
    <row r="29" spans="2:4">
      <c r="B29" s="6" t="s">
        <v>26</v>
      </c>
      <c r="C29" s="7">
        <v>85.243530000000007</v>
      </c>
      <c r="D29" s="8">
        <v>3.0877618247377602E-4</v>
      </c>
    </row>
    <row r="30" spans="2:4">
      <c r="B30" s="6" t="s">
        <v>27</v>
      </c>
      <c r="C30" s="7">
        <v>-0.13425000000000001</v>
      </c>
      <c r="D30" s="8">
        <v>-4.8629148156000103E-7</v>
      </c>
    </row>
    <row r="31" spans="2:4">
      <c r="B31" s="6" t="s">
        <v>28</v>
      </c>
      <c r="C31" s="7">
        <v>438.96181000000001</v>
      </c>
      <c r="D31" s="8">
        <v>1.59004386542391E-3</v>
      </c>
    </row>
    <row r="32" spans="2:4">
      <c r="B32" s="6" t="s">
        <v>29</v>
      </c>
      <c r="C32" s="7">
        <v>0</v>
      </c>
      <c r="D32" s="8">
        <v>0</v>
      </c>
    </row>
    <row r="33" spans="2:4">
      <c r="B33" s="6" t="s">
        <v>30</v>
      </c>
      <c r="C33" s="7">
        <v>8916.5683700000009</v>
      </c>
      <c r="D33" s="8">
        <v>3.2298333281775303E-2</v>
      </c>
    </row>
    <row r="34" spans="2:4">
      <c r="B34" s="6" t="s">
        <v>31</v>
      </c>
      <c r="C34" s="7">
        <v>14.76783</v>
      </c>
      <c r="D34" s="8">
        <v>5.3493258324962601E-5</v>
      </c>
    </row>
    <row r="35" spans="2:4">
      <c r="B35" s="6" t="s">
        <v>32</v>
      </c>
      <c r="C35" s="7">
        <v>0</v>
      </c>
      <c r="D35" s="8">
        <v>0</v>
      </c>
    </row>
    <row r="36" spans="2:4">
      <c r="B36" s="6" t="s">
        <v>33</v>
      </c>
      <c r="C36" s="7">
        <v>0</v>
      </c>
      <c r="D36" s="8">
        <v>0</v>
      </c>
    </row>
    <row r="37" spans="2:4">
      <c r="B37" s="6" t="s">
        <v>34</v>
      </c>
      <c r="C37" s="7">
        <v>0</v>
      </c>
      <c r="D37" s="8">
        <v>0</v>
      </c>
    </row>
    <row r="38" spans="2:4">
      <c r="B38" s="5" t="s">
        <v>35</v>
      </c>
      <c r="C38" s="5"/>
      <c r="D38" s="5"/>
    </row>
    <row r="39" spans="2:4">
      <c r="B39" s="6" t="s">
        <v>36</v>
      </c>
      <c r="C39" s="7">
        <v>0</v>
      </c>
      <c r="D39" s="8">
        <v>0</v>
      </c>
    </row>
    <row r="40" spans="2:4">
      <c r="B40" s="6" t="s">
        <v>37</v>
      </c>
      <c r="C40" s="7">
        <v>0</v>
      </c>
      <c r="D40" s="8">
        <v>0</v>
      </c>
    </row>
    <row r="41" spans="2:4">
      <c r="B41" s="6" t="s">
        <v>38</v>
      </c>
      <c r="C41" s="7">
        <v>0</v>
      </c>
      <c r="D41" s="8">
        <v>0</v>
      </c>
    </row>
    <row r="42" spans="2:4">
      <c r="B42" s="3" t="s">
        <v>39</v>
      </c>
      <c r="C42" s="9">
        <v>276068.99378399999</v>
      </c>
      <c r="D42" s="10">
        <v>1</v>
      </c>
    </row>
    <row r="43" spans="2:4">
      <c r="B43" s="6" t="s">
        <v>40</v>
      </c>
      <c r="C43" s="7">
        <f>+'יתרת התחייבות להשקעה'!D146</f>
        <v>1472.5749919999998</v>
      </c>
      <c r="D43" s="8">
        <v>0</v>
      </c>
    </row>
    <row r="45" spans="2:4">
      <c r="B45" s="5"/>
      <c r="C45" s="5" t="s">
        <v>41</v>
      </c>
      <c r="D45" s="5" t="s">
        <v>42</v>
      </c>
    </row>
    <row r="47" spans="2:4">
      <c r="C47" s="6" t="s">
        <v>43</v>
      </c>
      <c r="D47" s="11">
        <v>3.49</v>
      </c>
    </row>
    <row r="48" spans="2:4">
      <c r="C48" s="6" t="s">
        <v>44</v>
      </c>
      <c r="D48" s="11">
        <v>3.1019999999999999</v>
      </c>
    </row>
    <row r="49" spans="3:4">
      <c r="C49" s="6" t="s">
        <v>45</v>
      </c>
      <c r="D49" s="11">
        <v>4.524</v>
      </c>
    </row>
    <row r="50" spans="3:4">
      <c r="C50" s="6" t="s">
        <v>46</v>
      </c>
      <c r="D50" s="11">
        <v>3.6429999999999998</v>
      </c>
    </row>
    <row r="51" spans="3:4">
      <c r="C51" s="6" t="s">
        <v>47</v>
      </c>
      <c r="D51" s="11">
        <v>2.6819999999999999</v>
      </c>
    </row>
    <row r="52" spans="3:4">
      <c r="C52" s="6" t="s">
        <v>48</v>
      </c>
      <c r="D52" s="11">
        <v>3.9824999999999999</v>
      </c>
    </row>
    <row r="53" spans="3:4">
      <c r="C53" s="6" t="s">
        <v>49</v>
      </c>
      <c r="D53" s="11">
        <v>0.41010000000000002</v>
      </c>
    </row>
    <row r="54" spans="3:4">
      <c r="C54" s="6" t="s">
        <v>50</v>
      </c>
      <c r="D54" s="11">
        <v>4.9217000000000004</v>
      </c>
    </row>
    <row r="55" spans="3:4">
      <c r="C55" s="6" t="s">
        <v>51</v>
      </c>
      <c r="D55" s="11">
        <v>0.53549999999999998</v>
      </c>
    </row>
    <row r="56" spans="3:4">
      <c r="C56" s="6" t="s">
        <v>52</v>
      </c>
      <c r="D56" s="11">
        <v>0.26939999999999997</v>
      </c>
    </row>
    <row r="57" spans="3:4">
      <c r="C57" s="6" t="s">
        <v>53</v>
      </c>
      <c r="D57" s="11">
        <v>2.6775000000000002</v>
      </c>
    </row>
    <row r="58" spans="3:4">
      <c r="C58" s="6" t="s">
        <v>54</v>
      </c>
      <c r="D58" s="11">
        <v>0.1615</v>
      </c>
    </row>
    <row r="59" spans="3:4">
      <c r="C59" s="6" t="s">
        <v>55</v>
      </c>
      <c r="D59" s="11">
        <v>8.7623999999999995</v>
      </c>
    </row>
    <row r="60" spans="3:4">
      <c r="C60" s="6" t="s">
        <v>56</v>
      </c>
      <c r="D60" s="11">
        <v>0.4163</v>
      </c>
    </row>
    <row r="61" spans="3:4">
      <c r="C61" s="6" t="s">
        <v>57</v>
      </c>
      <c r="D61" s="11">
        <v>0.53639999999999999</v>
      </c>
    </row>
    <row r="62" spans="3:4">
      <c r="C62" s="6" t="s">
        <v>58</v>
      </c>
      <c r="D62" s="11">
        <v>0.19350000000000001</v>
      </c>
    </row>
    <row r="63" spans="3:4">
      <c r="C63" s="6" t="s">
        <v>59</v>
      </c>
      <c r="D63" s="11">
        <v>5.8860000000000001</v>
      </c>
    </row>
    <row r="64" spans="3:4">
      <c r="C64" s="6" t="s">
        <v>60</v>
      </c>
      <c r="D64" s="11">
        <v>1.0573999999999999</v>
      </c>
    </row>
    <row r="65" spans="2:4">
      <c r="C65" s="6" t="s">
        <v>61</v>
      </c>
      <c r="D65" s="11">
        <v>3.3999999999999998E-3</v>
      </c>
    </row>
    <row r="66" spans="2:4">
      <c r="C66" s="6" t="s">
        <v>62</v>
      </c>
      <c r="D66" s="11">
        <v>5.3900999999999998E-2</v>
      </c>
    </row>
    <row r="67" spans="2:4">
      <c r="C67" s="6" t="s">
        <v>63</v>
      </c>
      <c r="D67" s="11">
        <v>0.10253</v>
      </c>
    </row>
    <row r="68" spans="2:4">
      <c r="C68" s="6" t="s">
        <v>64</v>
      </c>
      <c r="D68" s="11">
        <v>0.34889999999999999</v>
      </c>
    </row>
    <row r="69" spans="2:4">
      <c r="C69" s="6" t="s">
        <v>65</v>
      </c>
      <c r="D69" s="11">
        <v>2.5402</v>
      </c>
    </row>
    <row r="70" spans="2:4">
      <c r="C70" s="6" t="s">
        <v>66</v>
      </c>
      <c r="D70" s="11">
        <v>0.98960000000000004</v>
      </c>
    </row>
    <row r="71" spans="2:4">
      <c r="C71" s="6" t="s">
        <v>67</v>
      </c>
      <c r="D71" s="11">
        <v>0.44650000000000001</v>
      </c>
    </row>
    <row r="72" spans="2:4">
      <c r="C72" s="6" t="s">
        <v>68</v>
      </c>
      <c r="D72" s="11">
        <v>2.5230999999999999</v>
      </c>
    </row>
    <row r="73" spans="2:4">
      <c r="C73" s="6" t="s">
        <v>69</v>
      </c>
      <c r="D73" s="11">
        <v>0.51339999999999997</v>
      </c>
    </row>
    <row r="74" spans="2:4">
      <c r="C74" s="6" t="s">
        <v>70</v>
      </c>
      <c r="D74" s="11">
        <v>0.9375</v>
      </c>
    </row>
    <row r="75" spans="2:4">
      <c r="C75" s="6" t="s">
        <v>71</v>
      </c>
      <c r="D75" s="11">
        <v>1.2836999999999999E-2</v>
      </c>
    </row>
    <row r="76" spans="2:4">
      <c r="C76" s="6" t="s">
        <v>72</v>
      </c>
      <c r="D76" s="11">
        <v>1.5174000000000001</v>
      </c>
    </row>
    <row r="77" spans="2:4">
      <c r="C77" s="6" t="s">
        <v>73</v>
      </c>
      <c r="D77" s="11">
        <v>3.045E-3</v>
      </c>
    </row>
    <row r="80" spans="2:4">
      <c r="B80" s="5" t="s">
        <v>74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7"/>
  <sheetViews>
    <sheetView rightToLeft="1" workbookViewId="0"/>
  </sheetViews>
  <sheetFormatPr defaultColWidth="9.140625" defaultRowHeight="12.75"/>
  <cols>
    <col min="2" max="2" width="37.7109375" customWidth="1"/>
    <col min="3" max="3" width="18.7109375" customWidth="1"/>
    <col min="4" max="4" width="12.7109375" customWidth="1"/>
    <col min="5" max="5" width="11.7109375" customWidth="1"/>
    <col min="6" max="6" width="15.7109375" customWidth="1"/>
    <col min="7" max="7" width="11.7109375" customWidth="1"/>
    <col min="8" max="8" width="12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128</v>
      </c>
    </row>
    <row r="7" spans="2:12" ht="15.75">
      <c r="B7" s="2" t="s">
        <v>1008</v>
      </c>
    </row>
    <row r="8" spans="2:12">
      <c r="B8" s="3" t="s">
        <v>76</v>
      </c>
      <c r="C8" s="3" t="s">
        <v>77</v>
      </c>
      <c r="D8" s="3" t="s">
        <v>130</v>
      </c>
      <c r="E8" s="3" t="s">
        <v>201</v>
      </c>
      <c r="F8" s="3" t="s">
        <v>81</v>
      </c>
      <c r="G8" s="3" t="s">
        <v>133</v>
      </c>
      <c r="H8" s="3" t="s">
        <v>42</v>
      </c>
      <c r="I8" s="3" t="s">
        <v>84</v>
      </c>
      <c r="J8" s="3" t="s">
        <v>134</v>
      </c>
      <c r="K8" s="3" t="s">
        <v>135</v>
      </c>
      <c r="L8" s="3" t="s">
        <v>86</v>
      </c>
    </row>
    <row r="9" spans="2:12">
      <c r="B9" s="4"/>
      <c r="C9" s="4"/>
      <c r="D9" s="4"/>
      <c r="E9" s="4"/>
      <c r="F9" s="4"/>
      <c r="G9" s="4" t="s">
        <v>138</v>
      </c>
      <c r="H9" s="4" t="s">
        <v>139</v>
      </c>
      <c r="I9" s="4" t="s">
        <v>88</v>
      </c>
      <c r="J9" s="4" t="s">
        <v>87</v>
      </c>
      <c r="K9" s="4" t="s">
        <v>87</v>
      </c>
      <c r="L9" s="4" t="s">
        <v>87</v>
      </c>
    </row>
    <row r="11" spans="2:12">
      <c r="B11" s="3" t="s">
        <v>1009</v>
      </c>
      <c r="C11" s="12"/>
      <c r="D11" s="3"/>
      <c r="E11" s="3"/>
      <c r="F11" s="3"/>
      <c r="G11" s="9">
        <v>0</v>
      </c>
      <c r="I11" s="9">
        <v>69.67</v>
      </c>
      <c r="K11" s="10">
        <v>1</v>
      </c>
      <c r="L11" s="10">
        <v>2.9999999999999997E-4</v>
      </c>
    </row>
    <row r="12" spans="2:12">
      <c r="B12" s="3" t="s">
        <v>1010</v>
      </c>
      <c r="C12" s="12"/>
      <c r="D12" s="3"/>
      <c r="E12" s="3"/>
      <c r="F12" s="3"/>
      <c r="G12" s="9">
        <v>0</v>
      </c>
      <c r="I12" s="9">
        <v>59.9</v>
      </c>
      <c r="K12" s="10">
        <v>0.85970000000000002</v>
      </c>
      <c r="L12" s="10">
        <v>2.0000000000000001E-4</v>
      </c>
    </row>
    <row r="13" spans="2:12">
      <c r="B13" s="13" t="s">
        <v>1011</v>
      </c>
      <c r="C13" s="14"/>
      <c r="D13" s="13"/>
      <c r="E13" s="13"/>
      <c r="F13" s="13"/>
      <c r="G13" s="15">
        <v>0</v>
      </c>
      <c r="I13" s="15">
        <v>59.9</v>
      </c>
      <c r="K13" s="16">
        <v>0.85970000000000002</v>
      </c>
      <c r="L13" s="16">
        <v>2.0000000000000001E-4</v>
      </c>
    </row>
    <row r="14" spans="2:12">
      <c r="B14" s="6" t="s">
        <v>1012</v>
      </c>
      <c r="C14" s="17">
        <v>81937476</v>
      </c>
      <c r="D14" s="6" t="s">
        <v>144</v>
      </c>
      <c r="E14" s="6" t="s">
        <v>1013</v>
      </c>
      <c r="F14" s="6" t="s">
        <v>95</v>
      </c>
      <c r="G14" s="7">
        <v>15</v>
      </c>
      <c r="H14" s="7">
        <v>453800</v>
      </c>
      <c r="I14" s="7">
        <v>68.069999999999993</v>
      </c>
      <c r="K14" s="8">
        <v>0.97709999999999997</v>
      </c>
      <c r="L14" s="8">
        <v>2.0000000000000001E-4</v>
      </c>
    </row>
    <row r="15" spans="2:12">
      <c r="B15" s="6" t="s">
        <v>1014</v>
      </c>
      <c r="C15" s="17">
        <v>81964041</v>
      </c>
      <c r="D15" s="6" t="s">
        <v>144</v>
      </c>
      <c r="E15" s="6" t="s">
        <v>1013</v>
      </c>
      <c r="F15" s="6" t="s">
        <v>95</v>
      </c>
      <c r="G15" s="7">
        <v>15</v>
      </c>
      <c r="H15" s="7">
        <v>98700</v>
      </c>
      <c r="I15" s="7">
        <v>14.8</v>
      </c>
      <c r="K15" s="8">
        <v>0.21249999999999999</v>
      </c>
      <c r="L15" s="8">
        <v>1E-4</v>
      </c>
    </row>
    <row r="16" spans="2:12">
      <c r="B16" s="6" t="s">
        <v>1015</v>
      </c>
      <c r="C16" s="17">
        <v>81937625</v>
      </c>
      <c r="D16" s="6" t="s">
        <v>144</v>
      </c>
      <c r="E16" s="6" t="s">
        <v>1013</v>
      </c>
      <c r="F16" s="6" t="s">
        <v>95</v>
      </c>
      <c r="G16" s="7">
        <v>-15</v>
      </c>
      <c r="H16" s="7">
        <v>53800</v>
      </c>
      <c r="I16" s="7">
        <v>-8.07</v>
      </c>
      <c r="K16" s="8">
        <v>-0.1158</v>
      </c>
      <c r="L16" s="8">
        <v>0</v>
      </c>
    </row>
    <row r="17" spans="2:12">
      <c r="B17" s="6" t="s">
        <v>1016</v>
      </c>
      <c r="C17" s="17">
        <v>81938037</v>
      </c>
      <c r="D17" s="6" t="s">
        <v>144</v>
      </c>
      <c r="E17" s="6" t="s">
        <v>1013</v>
      </c>
      <c r="F17" s="6" t="s">
        <v>95</v>
      </c>
      <c r="G17" s="7">
        <v>-15</v>
      </c>
      <c r="H17" s="7">
        <v>300</v>
      </c>
      <c r="I17" s="7">
        <v>-0.04</v>
      </c>
      <c r="K17" s="8">
        <v>-5.9999999999999995E-4</v>
      </c>
      <c r="L17" s="8">
        <v>0</v>
      </c>
    </row>
    <row r="18" spans="2:12">
      <c r="B18" s="6" t="s">
        <v>1017</v>
      </c>
      <c r="C18" s="17">
        <v>81964611</v>
      </c>
      <c r="D18" s="6" t="s">
        <v>144</v>
      </c>
      <c r="E18" s="6" t="s">
        <v>1013</v>
      </c>
      <c r="F18" s="6" t="s">
        <v>95</v>
      </c>
      <c r="G18" s="7">
        <v>-15</v>
      </c>
      <c r="H18" s="7">
        <v>144000</v>
      </c>
      <c r="I18" s="7">
        <v>-21.6</v>
      </c>
      <c r="K18" s="8">
        <v>-0.31</v>
      </c>
      <c r="L18" s="8">
        <v>-1E-4</v>
      </c>
    </row>
    <row r="19" spans="2:12">
      <c r="B19" s="6" t="s">
        <v>1018</v>
      </c>
      <c r="C19" s="17">
        <v>81938185</v>
      </c>
      <c r="D19" s="6" t="s">
        <v>144</v>
      </c>
      <c r="E19" s="6" t="s">
        <v>1013</v>
      </c>
      <c r="F19" s="6" t="s">
        <v>95</v>
      </c>
      <c r="G19" s="7">
        <v>15</v>
      </c>
      <c r="H19" s="7">
        <v>44900</v>
      </c>
      <c r="I19" s="7">
        <v>6.74</v>
      </c>
      <c r="K19" s="8">
        <v>9.6699999999999994E-2</v>
      </c>
      <c r="L19" s="8">
        <v>0</v>
      </c>
    </row>
    <row r="20" spans="2:12">
      <c r="B20" s="13" t="s">
        <v>1019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1020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1021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3" t="s">
        <v>1022</v>
      </c>
      <c r="C23" s="12"/>
      <c r="D23" s="3"/>
      <c r="E23" s="3"/>
      <c r="F23" s="3"/>
      <c r="G23" s="9">
        <v>0</v>
      </c>
      <c r="I23" s="9">
        <v>9.77</v>
      </c>
      <c r="K23" s="10">
        <v>0.14030000000000001</v>
      </c>
      <c r="L23" s="10">
        <v>0</v>
      </c>
    </row>
    <row r="24" spans="2:12">
      <c r="B24" s="13" t="s">
        <v>1011</v>
      </c>
      <c r="C24" s="14"/>
      <c r="D24" s="13"/>
      <c r="E24" s="13"/>
      <c r="F24" s="13"/>
      <c r="G24" s="15">
        <v>0</v>
      </c>
      <c r="I24" s="15">
        <v>9.77</v>
      </c>
      <c r="K24" s="16">
        <v>0.14030000000000001</v>
      </c>
      <c r="L24" s="16">
        <v>0</v>
      </c>
    </row>
    <row r="25" spans="2:12">
      <c r="B25" s="6" t="s">
        <v>1023</v>
      </c>
      <c r="C25" s="17" t="s">
        <v>1024</v>
      </c>
      <c r="D25" s="6" t="s">
        <v>190</v>
      </c>
      <c r="E25" s="6" t="s">
        <v>1013</v>
      </c>
      <c r="F25" s="6" t="s">
        <v>43</v>
      </c>
      <c r="G25" s="7">
        <v>-5</v>
      </c>
      <c r="H25" s="7">
        <v>0.02</v>
      </c>
      <c r="I25" s="7">
        <v>-3.84</v>
      </c>
      <c r="K25" s="8">
        <v>-5.5100000000000003E-2</v>
      </c>
      <c r="L25" s="8">
        <v>0</v>
      </c>
    </row>
    <row r="26" spans="2:12">
      <c r="B26" s="6" t="s">
        <v>1025</v>
      </c>
      <c r="C26" s="17" t="s">
        <v>1024</v>
      </c>
      <c r="D26" s="6" t="s">
        <v>190</v>
      </c>
      <c r="E26" s="6" t="s">
        <v>1013</v>
      </c>
      <c r="F26" s="6" t="s">
        <v>43</v>
      </c>
      <c r="G26" s="7">
        <v>5</v>
      </c>
      <c r="H26" s="7">
        <v>0.08</v>
      </c>
      <c r="I26" s="7">
        <v>13.61</v>
      </c>
      <c r="K26" s="8">
        <v>0.19539999999999999</v>
      </c>
      <c r="L26" s="8">
        <v>0</v>
      </c>
    </row>
    <row r="27" spans="2:12">
      <c r="B27" s="13" t="s">
        <v>1026</v>
      </c>
      <c r="C27" s="14"/>
      <c r="D27" s="13"/>
      <c r="E27" s="13"/>
      <c r="F27" s="13"/>
      <c r="G27" s="15">
        <v>0</v>
      </c>
      <c r="I27" s="15">
        <v>0</v>
      </c>
      <c r="K27" s="16">
        <v>0</v>
      </c>
      <c r="L27" s="16">
        <v>0</v>
      </c>
    </row>
    <row r="28" spans="2:12">
      <c r="B28" s="13" t="s">
        <v>1020</v>
      </c>
      <c r="C28" s="14"/>
      <c r="D28" s="13"/>
      <c r="E28" s="13"/>
      <c r="F28" s="13"/>
      <c r="G28" s="15">
        <v>0</v>
      </c>
      <c r="I28" s="15">
        <v>0</v>
      </c>
      <c r="K28" s="16">
        <v>0</v>
      </c>
      <c r="L28" s="16">
        <v>0</v>
      </c>
    </row>
    <row r="29" spans="2:12">
      <c r="B29" s="13" t="s">
        <v>1027</v>
      </c>
      <c r="C29" s="14"/>
      <c r="D29" s="13"/>
      <c r="E29" s="13"/>
      <c r="F29" s="13"/>
      <c r="G29" s="15">
        <v>0</v>
      </c>
      <c r="I29" s="15">
        <v>0</v>
      </c>
      <c r="K29" s="16">
        <v>0</v>
      </c>
      <c r="L29" s="16">
        <v>0</v>
      </c>
    </row>
    <row r="30" spans="2:12">
      <c r="B30" s="13" t="s">
        <v>1021</v>
      </c>
      <c r="C30" s="14"/>
      <c r="D30" s="13"/>
      <c r="E30" s="13"/>
      <c r="F30" s="13"/>
      <c r="G30" s="15">
        <v>0</v>
      </c>
      <c r="I30" s="15">
        <v>0</v>
      </c>
      <c r="K30" s="16">
        <v>0</v>
      </c>
      <c r="L30" s="16">
        <v>0</v>
      </c>
    </row>
    <row r="33" spans="2:6">
      <c r="B33" s="6" t="s">
        <v>127</v>
      </c>
      <c r="C33" s="17"/>
      <c r="D33" s="6"/>
      <c r="E33" s="6"/>
      <c r="F33" s="6"/>
    </row>
    <row r="37" spans="2:6">
      <c r="B37" s="5" t="s">
        <v>74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4"/>
  <sheetViews>
    <sheetView rightToLeft="1" workbookViewId="0"/>
  </sheetViews>
  <sheetFormatPr defaultColWidth="9.140625" defaultRowHeight="12.75"/>
  <cols>
    <col min="2" max="2" width="30.7109375" customWidth="1"/>
    <col min="3" max="3" width="15.7109375" customWidth="1"/>
    <col min="4" max="4" width="12.7109375" customWidth="1"/>
    <col min="5" max="5" width="11.7109375" customWidth="1"/>
    <col min="6" max="6" width="15.7109375" customWidth="1"/>
    <col min="7" max="7" width="11.7109375" customWidth="1"/>
    <col min="8" max="8" width="13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128</v>
      </c>
    </row>
    <row r="7" spans="2:11" ht="15.75">
      <c r="B7" s="2" t="s">
        <v>1028</v>
      </c>
    </row>
    <row r="8" spans="2:11">
      <c r="B8" s="3" t="s">
        <v>76</v>
      </c>
      <c r="C8" s="3" t="s">
        <v>77</v>
      </c>
      <c r="D8" s="3" t="s">
        <v>130</v>
      </c>
      <c r="E8" s="3" t="s">
        <v>201</v>
      </c>
      <c r="F8" s="3" t="s">
        <v>81</v>
      </c>
      <c r="G8" s="3" t="s">
        <v>133</v>
      </c>
      <c r="H8" s="3" t="s">
        <v>42</v>
      </c>
      <c r="I8" s="3" t="s">
        <v>84</v>
      </c>
      <c r="J8" s="3" t="s">
        <v>135</v>
      </c>
      <c r="K8" s="3" t="s">
        <v>86</v>
      </c>
    </row>
    <row r="9" spans="2:11">
      <c r="B9" s="4"/>
      <c r="C9" s="4"/>
      <c r="D9" s="4"/>
      <c r="E9" s="4"/>
      <c r="F9" s="4"/>
      <c r="G9" s="4" t="s">
        <v>138</v>
      </c>
      <c r="H9" s="4" t="s">
        <v>139</v>
      </c>
      <c r="I9" s="4" t="s">
        <v>88</v>
      </c>
      <c r="J9" s="4" t="s">
        <v>87</v>
      </c>
      <c r="K9" s="4" t="s">
        <v>87</v>
      </c>
    </row>
    <row r="11" spans="2:11">
      <c r="B11" s="3" t="s">
        <v>1029</v>
      </c>
      <c r="C11" s="12"/>
      <c r="D11" s="3"/>
      <c r="E11" s="3"/>
      <c r="F11" s="3"/>
      <c r="G11" s="9">
        <v>61</v>
      </c>
      <c r="I11" s="9">
        <v>-162.77000000000001</v>
      </c>
      <c r="J11" s="10">
        <v>1</v>
      </c>
      <c r="K11" s="10">
        <v>-5.9999999999999995E-4</v>
      </c>
    </row>
    <row r="12" spans="2:11">
      <c r="B12" s="3" t="s">
        <v>1030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1031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1032</v>
      </c>
      <c r="C14" s="12"/>
      <c r="D14" s="3"/>
      <c r="E14" s="3"/>
      <c r="F14" s="3"/>
      <c r="G14" s="9">
        <v>61</v>
      </c>
      <c r="I14" s="9">
        <v>-162.77000000000001</v>
      </c>
      <c r="J14" s="10">
        <v>1</v>
      </c>
      <c r="K14" s="10">
        <v>-5.9999999999999995E-4</v>
      </c>
    </row>
    <row r="15" spans="2:11">
      <c r="B15" s="13" t="s">
        <v>1033</v>
      </c>
      <c r="C15" s="14"/>
      <c r="D15" s="13"/>
      <c r="E15" s="13"/>
      <c r="F15" s="13"/>
      <c r="G15" s="15">
        <v>61</v>
      </c>
      <c r="I15" s="15">
        <v>-162.77000000000001</v>
      </c>
      <c r="J15" s="16">
        <v>1</v>
      </c>
      <c r="K15" s="16">
        <v>-5.9999999999999995E-4</v>
      </c>
    </row>
    <row r="16" spans="2:11">
      <c r="B16" s="6" t="s">
        <v>1034</v>
      </c>
      <c r="C16" s="17" t="s">
        <v>1035</v>
      </c>
      <c r="D16" s="6" t="s">
        <v>763</v>
      </c>
      <c r="E16" s="6" t="s">
        <v>1013</v>
      </c>
      <c r="F16" s="6" t="s">
        <v>48</v>
      </c>
      <c r="G16" s="7">
        <v>7</v>
      </c>
      <c r="H16" s="7">
        <v>-144000</v>
      </c>
      <c r="I16" s="7">
        <v>-39.71</v>
      </c>
      <c r="J16" s="8">
        <v>0.24390000000000001</v>
      </c>
      <c r="K16" s="8">
        <v>-1E-4</v>
      </c>
    </row>
    <row r="17" spans="2:11">
      <c r="B17" s="6" t="s">
        <v>1036</v>
      </c>
      <c r="C17" s="17" t="s">
        <v>1037</v>
      </c>
      <c r="D17" s="6" t="s">
        <v>190</v>
      </c>
      <c r="E17" s="6" t="s">
        <v>1013</v>
      </c>
      <c r="F17" s="6" t="s">
        <v>48</v>
      </c>
      <c r="G17" s="7">
        <v>17</v>
      </c>
      <c r="H17" s="7">
        <v>-100333.3</v>
      </c>
      <c r="I17" s="7">
        <v>-55.6</v>
      </c>
      <c r="J17" s="8">
        <v>0.34160000000000001</v>
      </c>
      <c r="K17" s="8">
        <v>-2.0000000000000001E-4</v>
      </c>
    </row>
    <row r="18" spans="2:11">
      <c r="B18" s="6" t="s">
        <v>1038</v>
      </c>
      <c r="C18" s="17" t="s">
        <v>1039</v>
      </c>
      <c r="D18" s="6" t="s">
        <v>190</v>
      </c>
      <c r="E18" s="6" t="s">
        <v>1013</v>
      </c>
      <c r="F18" s="6" t="s">
        <v>48</v>
      </c>
      <c r="G18" s="7">
        <v>-3</v>
      </c>
      <c r="H18" s="7">
        <v>-252000</v>
      </c>
      <c r="I18" s="7">
        <v>30.11</v>
      </c>
      <c r="J18" s="8">
        <v>-0.185</v>
      </c>
      <c r="K18" s="8">
        <v>1E-4</v>
      </c>
    </row>
    <row r="19" spans="2:11">
      <c r="B19" s="6" t="s">
        <v>1040</v>
      </c>
      <c r="C19" s="17" t="s">
        <v>1041</v>
      </c>
      <c r="D19" s="6" t="s">
        <v>190</v>
      </c>
      <c r="E19" s="6" t="s">
        <v>1013</v>
      </c>
      <c r="F19" s="6" t="s">
        <v>45</v>
      </c>
      <c r="G19" s="7">
        <v>3</v>
      </c>
      <c r="H19" s="7">
        <v>-175000</v>
      </c>
      <c r="I19" s="7">
        <v>-23.75</v>
      </c>
      <c r="J19" s="8">
        <v>0.1459</v>
      </c>
      <c r="K19" s="8">
        <v>-1E-4</v>
      </c>
    </row>
    <row r="20" spans="2:11">
      <c r="B20" s="6" t="s">
        <v>1042</v>
      </c>
      <c r="C20" s="17" t="s">
        <v>1043</v>
      </c>
      <c r="D20" s="6" t="s">
        <v>190</v>
      </c>
      <c r="E20" s="6" t="s">
        <v>1013</v>
      </c>
      <c r="F20" s="6" t="s">
        <v>48</v>
      </c>
      <c r="G20" s="7">
        <v>1</v>
      </c>
      <c r="H20" s="7">
        <v>-297699.94</v>
      </c>
      <c r="I20" s="7">
        <v>-11.86</v>
      </c>
      <c r="J20" s="8">
        <v>7.2800000000000004E-2</v>
      </c>
      <c r="K20" s="8">
        <v>0</v>
      </c>
    </row>
    <row r="21" spans="2:11">
      <c r="B21" s="6" t="s">
        <v>1044</v>
      </c>
      <c r="C21" s="17" t="s">
        <v>1045</v>
      </c>
      <c r="D21" s="6" t="s">
        <v>190</v>
      </c>
      <c r="E21" s="6" t="s">
        <v>1013</v>
      </c>
      <c r="F21" s="6" t="s">
        <v>48</v>
      </c>
      <c r="G21" s="7">
        <v>4</v>
      </c>
      <c r="H21" s="7">
        <v>-29469.99</v>
      </c>
      <c r="I21" s="7">
        <v>-4.6900000000000004</v>
      </c>
      <c r="J21" s="8">
        <v>2.8799999999999999E-2</v>
      </c>
      <c r="K21" s="8">
        <v>0</v>
      </c>
    </row>
    <row r="22" spans="2:11">
      <c r="B22" s="6" t="s">
        <v>1046</v>
      </c>
      <c r="C22" s="17" t="s">
        <v>1047</v>
      </c>
      <c r="D22" s="6" t="s">
        <v>1048</v>
      </c>
      <c r="E22" s="6" t="s">
        <v>1013</v>
      </c>
      <c r="F22" s="6" t="s">
        <v>44</v>
      </c>
      <c r="G22" s="7">
        <v>8</v>
      </c>
      <c r="H22" s="7">
        <v>2268750</v>
      </c>
      <c r="I22" s="7">
        <v>5.63</v>
      </c>
      <c r="J22" s="8">
        <v>-3.4599999999999999E-2</v>
      </c>
      <c r="K22" s="8">
        <v>0</v>
      </c>
    </row>
    <row r="23" spans="2:11">
      <c r="B23" s="6" t="s">
        <v>1049</v>
      </c>
      <c r="C23" s="17" t="s">
        <v>1050</v>
      </c>
      <c r="D23" s="6" t="s">
        <v>190</v>
      </c>
      <c r="E23" s="6" t="s">
        <v>1013</v>
      </c>
      <c r="F23" s="6" t="s">
        <v>43</v>
      </c>
      <c r="G23" s="7">
        <v>6</v>
      </c>
      <c r="H23" s="7">
        <v>-24000</v>
      </c>
      <c r="I23" s="7">
        <v>-5.34</v>
      </c>
      <c r="J23" s="8">
        <v>3.2800000000000003E-2</v>
      </c>
      <c r="K23" s="8">
        <v>0</v>
      </c>
    </row>
    <row r="24" spans="2:11">
      <c r="B24" s="6" t="s">
        <v>1051</v>
      </c>
      <c r="C24" s="17" t="s">
        <v>1052</v>
      </c>
      <c r="D24" s="6" t="s">
        <v>190</v>
      </c>
      <c r="E24" s="6" t="s">
        <v>1013</v>
      </c>
      <c r="F24" s="6" t="s">
        <v>43</v>
      </c>
      <c r="G24" s="7">
        <v>9</v>
      </c>
      <c r="H24" s="7">
        <v>-76953.149999999994</v>
      </c>
      <c r="I24" s="7">
        <v>-25.13</v>
      </c>
      <c r="J24" s="8">
        <v>0.15440000000000001</v>
      </c>
      <c r="K24" s="8">
        <v>-1E-4</v>
      </c>
    </row>
    <row r="25" spans="2:11">
      <c r="B25" s="6" t="s">
        <v>1053</v>
      </c>
      <c r="C25" s="17" t="s">
        <v>1054</v>
      </c>
      <c r="D25" s="6" t="s">
        <v>190</v>
      </c>
      <c r="E25" s="6" t="s">
        <v>1013</v>
      </c>
      <c r="F25" s="6" t="s">
        <v>43</v>
      </c>
      <c r="G25" s="7">
        <v>1</v>
      </c>
      <c r="H25" s="7">
        <v>-3000</v>
      </c>
      <c r="I25" s="7">
        <v>-0.1</v>
      </c>
      <c r="J25" s="8">
        <v>5.9999999999999995E-4</v>
      </c>
      <c r="K25" s="8">
        <v>0</v>
      </c>
    </row>
    <row r="26" spans="2:11">
      <c r="B26" s="6" t="s">
        <v>1055</v>
      </c>
      <c r="C26" s="17" t="s">
        <v>1056</v>
      </c>
      <c r="D26" s="6" t="s">
        <v>673</v>
      </c>
      <c r="E26" s="6" t="s">
        <v>1013</v>
      </c>
      <c r="F26" s="6" t="s">
        <v>43</v>
      </c>
      <c r="G26" s="7">
        <v>11</v>
      </c>
      <c r="H26" s="7">
        <v>-89767</v>
      </c>
      <c r="I26" s="7">
        <v>-34.46</v>
      </c>
      <c r="J26" s="8">
        <v>0.2117</v>
      </c>
      <c r="K26" s="8">
        <v>-1E-4</v>
      </c>
    </row>
    <row r="27" spans="2:11">
      <c r="B27" s="6" t="s">
        <v>1057</v>
      </c>
      <c r="C27" s="17" t="s">
        <v>1058</v>
      </c>
      <c r="D27" s="6" t="s">
        <v>190</v>
      </c>
      <c r="E27" s="6" t="s">
        <v>1013</v>
      </c>
      <c r="F27" s="6" t="s">
        <v>43</v>
      </c>
      <c r="G27" s="7">
        <v>-3</v>
      </c>
      <c r="H27" s="7">
        <v>-20310.03</v>
      </c>
      <c r="I27" s="7">
        <v>2.13</v>
      </c>
      <c r="J27" s="8">
        <v>-1.3100000000000001E-2</v>
      </c>
      <c r="K27" s="8">
        <v>0</v>
      </c>
    </row>
    <row r="30" spans="2:11">
      <c r="B30" s="6" t="s">
        <v>127</v>
      </c>
      <c r="C30" s="17"/>
      <c r="D30" s="6"/>
      <c r="E30" s="6"/>
      <c r="F30" s="6"/>
    </row>
    <row r="34" spans="2:2">
      <c r="B34" s="5" t="s">
        <v>74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2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128</v>
      </c>
    </row>
    <row r="7" spans="2:17" ht="15.75">
      <c r="B7" s="2" t="s">
        <v>1059</v>
      </c>
    </row>
    <row r="8" spans="2:17">
      <c r="B8" s="3" t="s">
        <v>76</v>
      </c>
      <c r="C8" s="3" t="s">
        <v>77</v>
      </c>
      <c r="D8" s="3" t="s">
        <v>1060</v>
      </c>
      <c r="E8" s="3" t="s">
        <v>79</v>
      </c>
      <c r="F8" s="3" t="s">
        <v>80</v>
      </c>
      <c r="G8" s="3" t="s">
        <v>131</v>
      </c>
      <c r="H8" s="3" t="s">
        <v>132</v>
      </c>
      <c r="I8" s="3" t="s">
        <v>81</v>
      </c>
      <c r="J8" s="3" t="s">
        <v>82</v>
      </c>
      <c r="K8" s="3" t="s">
        <v>83</v>
      </c>
      <c r="L8" s="3" t="s">
        <v>133</v>
      </c>
      <c r="M8" s="3" t="s">
        <v>42</v>
      </c>
      <c r="N8" s="3" t="s">
        <v>84</v>
      </c>
      <c r="O8" s="3" t="s">
        <v>134</v>
      </c>
      <c r="P8" s="3" t="s">
        <v>135</v>
      </c>
      <c r="Q8" s="3" t="s">
        <v>86</v>
      </c>
    </row>
    <row r="9" spans="2:17">
      <c r="B9" s="4"/>
      <c r="C9" s="4"/>
      <c r="D9" s="4"/>
      <c r="E9" s="4"/>
      <c r="F9" s="4"/>
      <c r="G9" s="4" t="s">
        <v>136</v>
      </c>
      <c r="H9" s="4" t="s">
        <v>137</v>
      </c>
      <c r="I9" s="4"/>
      <c r="J9" s="4" t="s">
        <v>87</v>
      </c>
      <c r="K9" s="4" t="s">
        <v>87</v>
      </c>
      <c r="L9" s="4" t="s">
        <v>138</v>
      </c>
      <c r="M9" s="4" t="s">
        <v>139</v>
      </c>
      <c r="N9" s="4" t="s">
        <v>88</v>
      </c>
      <c r="O9" s="4" t="s">
        <v>87</v>
      </c>
      <c r="P9" s="4" t="s">
        <v>87</v>
      </c>
      <c r="Q9" s="4" t="s">
        <v>87</v>
      </c>
    </row>
    <row r="11" spans="2:17">
      <c r="B11" s="3" t="s">
        <v>1061</v>
      </c>
      <c r="C11" s="12"/>
      <c r="D11" s="3"/>
      <c r="E11" s="3"/>
      <c r="F11" s="3"/>
      <c r="G11" s="3"/>
      <c r="H11" s="12">
        <v>0.72</v>
      </c>
      <c r="I11" s="3"/>
      <c r="K11" s="10">
        <v>5.11E-2</v>
      </c>
      <c r="L11" s="9">
        <v>36187.370000000003</v>
      </c>
      <c r="N11" s="9">
        <v>42.29</v>
      </c>
      <c r="P11" s="10">
        <v>1</v>
      </c>
      <c r="Q11" s="10">
        <v>2.0000000000000001E-4</v>
      </c>
    </row>
    <row r="12" spans="2:17">
      <c r="B12" s="3" t="s">
        <v>1062</v>
      </c>
      <c r="C12" s="12"/>
      <c r="D12" s="3"/>
      <c r="E12" s="3"/>
      <c r="F12" s="3"/>
      <c r="G12" s="3"/>
      <c r="H12" s="12">
        <v>0.72</v>
      </c>
      <c r="I12" s="3"/>
      <c r="K12" s="10">
        <v>5.11E-2</v>
      </c>
      <c r="L12" s="9">
        <v>36187.370000000003</v>
      </c>
      <c r="N12" s="9">
        <v>42.29</v>
      </c>
      <c r="P12" s="10">
        <v>1</v>
      </c>
      <c r="Q12" s="10">
        <v>2.0000000000000001E-4</v>
      </c>
    </row>
    <row r="13" spans="2:17">
      <c r="B13" s="13" t="s">
        <v>1063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1064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1065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1066</v>
      </c>
      <c r="C16" s="14"/>
      <c r="D16" s="13"/>
      <c r="E16" s="13"/>
      <c r="F16" s="13"/>
      <c r="G16" s="13"/>
      <c r="H16" s="14">
        <v>0.72</v>
      </c>
      <c r="I16" s="13"/>
      <c r="K16" s="16">
        <v>5.11E-2</v>
      </c>
      <c r="L16" s="15">
        <v>36187.370000000003</v>
      </c>
      <c r="N16" s="15">
        <v>42.29</v>
      </c>
      <c r="P16" s="16">
        <v>1</v>
      </c>
      <c r="Q16" s="16">
        <v>2.0000000000000001E-4</v>
      </c>
    </row>
    <row r="17" spans="2:17">
      <c r="B17" s="6" t="s">
        <v>1067</v>
      </c>
      <c r="C17" s="17">
        <v>1108620</v>
      </c>
      <c r="D17" s="6" t="s">
        <v>190</v>
      </c>
      <c r="E17" s="6" t="s">
        <v>313</v>
      </c>
      <c r="F17" s="6" t="s">
        <v>218</v>
      </c>
      <c r="G17" s="6"/>
      <c r="H17" s="17">
        <v>0.72</v>
      </c>
      <c r="I17" s="6" t="s">
        <v>95</v>
      </c>
      <c r="J17" s="19">
        <v>4.1000000000000002E-2</v>
      </c>
      <c r="K17" s="8">
        <v>5.11E-2</v>
      </c>
      <c r="L17" s="7">
        <v>36187.370000000003</v>
      </c>
      <c r="M17" s="7">
        <v>116.86</v>
      </c>
      <c r="N17" s="7">
        <v>42.29</v>
      </c>
      <c r="O17" s="8">
        <v>2.0000000000000001E-4</v>
      </c>
      <c r="P17" s="8">
        <v>1</v>
      </c>
      <c r="Q17" s="8">
        <v>2.0000000000000001E-4</v>
      </c>
    </row>
    <row r="18" spans="2:17">
      <c r="B18" s="13" t="s">
        <v>1068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1069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1070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1063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1064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1065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1066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1068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1069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127</v>
      </c>
      <c r="C29" s="17"/>
      <c r="D29" s="6"/>
      <c r="E29" s="6"/>
      <c r="F29" s="6"/>
      <c r="G29" s="6"/>
      <c r="I29" s="6"/>
    </row>
    <row r="33" spans="2:2">
      <c r="B33" s="5" t="s">
        <v>74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1071</v>
      </c>
    </row>
    <row r="7" spans="2:16" ht="15.75">
      <c r="B7" s="2" t="s">
        <v>129</v>
      </c>
    </row>
    <row r="8" spans="2:16">
      <c r="B8" s="3" t="s">
        <v>76</v>
      </c>
      <c r="C8" s="3" t="s">
        <v>77</v>
      </c>
      <c r="D8" s="3" t="s">
        <v>79</v>
      </c>
      <c r="E8" s="3" t="s">
        <v>80</v>
      </c>
      <c r="F8" s="3" t="s">
        <v>131</v>
      </c>
      <c r="G8" s="3" t="s">
        <v>132</v>
      </c>
      <c r="H8" s="3" t="s">
        <v>81</v>
      </c>
      <c r="I8" s="3" t="s">
        <v>82</v>
      </c>
      <c r="J8" s="3" t="s">
        <v>83</v>
      </c>
      <c r="K8" s="3" t="s">
        <v>133</v>
      </c>
      <c r="L8" s="3" t="s">
        <v>42</v>
      </c>
      <c r="M8" s="3" t="s">
        <v>1072</v>
      </c>
      <c r="N8" s="3" t="s">
        <v>134</v>
      </c>
      <c r="O8" s="3" t="s">
        <v>135</v>
      </c>
      <c r="P8" s="3" t="s">
        <v>86</v>
      </c>
    </row>
    <row r="9" spans="2:16">
      <c r="B9" s="4"/>
      <c r="C9" s="4"/>
      <c r="D9" s="4"/>
      <c r="E9" s="4"/>
      <c r="F9" s="4" t="s">
        <v>136</v>
      </c>
      <c r="G9" s="4" t="s">
        <v>137</v>
      </c>
      <c r="H9" s="4"/>
      <c r="I9" s="4" t="s">
        <v>87</v>
      </c>
      <c r="J9" s="4" t="s">
        <v>87</v>
      </c>
      <c r="K9" s="4" t="s">
        <v>138</v>
      </c>
      <c r="L9" s="4" t="s">
        <v>139</v>
      </c>
      <c r="M9" s="4" t="s">
        <v>88</v>
      </c>
      <c r="N9" s="4" t="s">
        <v>87</v>
      </c>
      <c r="O9" s="4" t="s">
        <v>87</v>
      </c>
      <c r="P9" s="4" t="s">
        <v>87</v>
      </c>
    </row>
    <row r="11" spans="2:16">
      <c r="B11" s="3" t="s">
        <v>140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1073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1074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1075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1076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1077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1078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1079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187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1080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127</v>
      </c>
      <c r="C23" s="17"/>
      <c r="D23" s="6"/>
      <c r="E23" s="6"/>
      <c r="F23" s="6"/>
      <c r="H23" s="6"/>
    </row>
    <row r="27" spans="2:16">
      <c r="B27" s="5" t="s">
        <v>74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1071</v>
      </c>
    </row>
    <row r="7" spans="2:19" ht="15.75">
      <c r="B7" s="2" t="s">
        <v>199</v>
      </c>
    </row>
    <row r="8" spans="2:19">
      <c r="B8" s="3" t="s">
        <v>76</v>
      </c>
      <c r="C8" s="3" t="s">
        <v>77</v>
      </c>
      <c r="D8" s="3" t="s">
        <v>200</v>
      </c>
      <c r="E8" s="3" t="s">
        <v>78</v>
      </c>
      <c r="F8" s="3" t="s">
        <v>201</v>
      </c>
      <c r="G8" s="3" t="s">
        <v>79</v>
      </c>
      <c r="H8" s="3" t="s">
        <v>80</v>
      </c>
      <c r="I8" s="3" t="s">
        <v>131</v>
      </c>
      <c r="J8" s="3" t="s">
        <v>132</v>
      </c>
      <c r="K8" s="3" t="s">
        <v>81</v>
      </c>
      <c r="L8" s="3" t="s">
        <v>82</v>
      </c>
      <c r="M8" s="3" t="s">
        <v>83</v>
      </c>
      <c r="N8" s="3" t="s">
        <v>133</v>
      </c>
      <c r="O8" s="3" t="s">
        <v>42</v>
      </c>
      <c r="P8" s="3" t="s">
        <v>1072</v>
      </c>
      <c r="Q8" s="3" t="s">
        <v>134</v>
      </c>
      <c r="R8" s="3" t="s">
        <v>135</v>
      </c>
      <c r="S8" s="3" t="s">
        <v>86</v>
      </c>
    </row>
    <row r="9" spans="2:19">
      <c r="B9" s="4"/>
      <c r="C9" s="4"/>
      <c r="D9" s="4"/>
      <c r="E9" s="4"/>
      <c r="F9" s="4"/>
      <c r="G9" s="4"/>
      <c r="H9" s="4"/>
      <c r="I9" s="4" t="s">
        <v>136</v>
      </c>
      <c r="J9" s="4" t="s">
        <v>137</v>
      </c>
      <c r="K9" s="4"/>
      <c r="L9" s="4" t="s">
        <v>87</v>
      </c>
      <c r="M9" s="4" t="s">
        <v>87</v>
      </c>
      <c r="N9" s="4" t="s">
        <v>138</v>
      </c>
      <c r="O9" s="4" t="s">
        <v>139</v>
      </c>
      <c r="P9" s="4" t="s">
        <v>88</v>
      </c>
      <c r="Q9" s="4" t="s">
        <v>87</v>
      </c>
      <c r="R9" s="4" t="s">
        <v>87</v>
      </c>
      <c r="S9" s="4" t="s">
        <v>87</v>
      </c>
    </row>
    <row r="11" spans="2:19">
      <c r="B11" s="3" t="s">
        <v>1081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1082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1083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1084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206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1085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1086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1087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1088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127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74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2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3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1071</v>
      </c>
    </row>
    <row r="7" spans="2:19" ht="15.75">
      <c r="B7" s="2" t="s">
        <v>211</v>
      </c>
    </row>
    <row r="8" spans="2:19">
      <c r="B8" s="3" t="s">
        <v>76</v>
      </c>
      <c r="C8" s="3" t="s">
        <v>77</v>
      </c>
      <c r="D8" s="3" t="s">
        <v>200</v>
      </c>
      <c r="E8" s="3" t="s">
        <v>78</v>
      </c>
      <c r="F8" s="3" t="s">
        <v>201</v>
      </c>
      <c r="G8" s="3" t="s">
        <v>79</v>
      </c>
      <c r="H8" s="3" t="s">
        <v>80</v>
      </c>
      <c r="I8" s="3" t="s">
        <v>131</v>
      </c>
      <c r="J8" s="3" t="s">
        <v>132</v>
      </c>
      <c r="K8" s="3" t="s">
        <v>81</v>
      </c>
      <c r="L8" s="3" t="s">
        <v>82</v>
      </c>
      <c r="M8" s="3" t="s">
        <v>83</v>
      </c>
      <c r="N8" s="3" t="s">
        <v>133</v>
      </c>
      <c r="O8" s="3" t="s">
        <v>42</v>
      </c>
      <c r="P8" s="3" t="s">
        <v>1072</v>
      </c>
      <c r="Q8" s="3" t="s">
        <v>134</v>
      </c>
      <c r="R8" s="3" t="s">
        <v>135</v>
      </c>
      <c r="S8" s="3" t="s">
        <v>86</v>
      </c>
    </row>
    <row r="9" spans="2:19">
      <c r="B9" s="4"/>
      <c r="C9" s="4"/>
      <c r="D9" s="4"/>
      <c r="E9" s="4"/>
      <c r="F9" s="4"/>
      <c r="G9" s="4"/>
      <c r="H9" s="4"/>
      <c r="I9" s="4" t="s">
        <v>136</v>
      </c>
      <c r="J9" s="4" t="s">
        <v>137</v>
      </c>
      <c r="K9" s="4"/>
      <c r="L9" s="4" t="s">
        <v>87</v>
      </c>
      <c r="M9" s="4" t="s">
        <v>87</v>
      </c>
      <c r="N9" s="4" t="s">
        <v>138</v>
      </c>
      <c r="O9" s="4" t="s">
        <v>139</v>
      </c>
      <c r="P9" s="4" t="s">
        <v>88</v>
      </c>
      <c r="Q9" s="4" t="s">
        <v>87</v>
      </c>
      <c r="R9" s="4" t="s">
        <v>87</v>
      </c>
      <c r="S9" s="4" t="s">
        <v>87</v>
      </c>
    </row>
    <row r="11" spans="2:19">
      <c r="B11" s="3" t="s">
        <v>1089</v>
      </c>
      <c r="C11" s="12"/>
      <c r="D11" s="3"/>
      <c r="E11" s="3"/>
      <c r="F11" s="3"/>
      <c r="G11" s="3"/>
      <c r="H11" s="3"/>
      <c r="I11" s="3"/>
      <c r="J11" s="12">
        <v>3.76</v>
      </c>
      <c r="K11" s="3"/>
      <c r="M11" s="10">
        <v>3.2500000000000001E-2</v>
      </c>
      <c r="N11" s="9">
        <v>2150203.2000000002</v>
      </c>
      <c r="P11" s="9">
        <v>2685.91</v>
      </c>
      <c r="R11" s="10">
        <v>1</v>
      </c>
      <c r="S11" s="10">
        <v>9.7000000000000003E-3</v>
      </c>
    </row>
    <row r="12" spans="2:19">
      <c r="B12" s="3" t="s">
        <v>1090</v>
      </c>
      <c r="C12" s="12"/>
      <c r="D12" s="3"/>
      <c r="E12" s="3"/>
      <c r="F12" s="3"/>
      <c r="G12" s="3"/>
      <c r="H12" s="3"/>
      <c r="I12" s="3"/>
      <c r="J12" s="12">
        <v>3.76</v>
      </c>
      <c r="K12" s="3"/>
      <c r="M12" s="10">
        <v>3.2500000000000001E-2</v>
      </c>
      <c r="N12" s="9">
        <v>2150203.2000000002</v>
      </c>
      <c r="P12" s="9">
        <v>2685.91</v>
      </c>
      <c r="R12" s="10">
        <v>1</v>
      </c>
      <c r="S12" s="10">
        <v>9.7000000000000003E-3</v>
      </c>
    </row>
    <row r="13" spans="2:19">
      <c r="B13" s="13" t="s">
        <v>1091</v>
      </c>
      <c r="C13" s="14"/>
      <c r="D13" s="13"/>
      <c r="E13" s="13"/>
      <c r="F13" s="13"/>
      <c r="G13" s="13"/>
      <c r="H13" s="13"/>
      <c r="I13" s="13"/>
      <c r="J13" s="14">
        <v>3.48</v>
      </c>
      <c r="K13" s="13"/>
      <c r="M13" s="16">
        <v>3.2000000000000001E-2</v>
      </c>
      <c r="N13" s="15">
        <v>1853330.38</v>
      </c>
      <c r="P13" s="15">
        <v>2018.52</v>
      </c>
      <c r="R13" s="16">
        <v>0.75149999999999995</v>
      </c>
      <c r="S13" s="16">
        <v>7.3000000000000001E-3</v>
      </c>
    </row>
    <row r="14" spans="2:19">
      <c r="B14" s="6" t="s">
        <v>1092</v>
      </c>
      <c r="C14" s="17">
        <v>1136035</v>
      </c>
      <c r="D14" s="6"/>
      <c r="E14" s="18">
        <v>515275196</v>
      </c>
      <c r="F14" s="6" t="s">
        <v>257</v>
      </c>
      <c r="G14" s="6" t="s">
        <v>93</v>
      </c>
      <c r="H14" s="6" t="s">
        <v>94</v>
      </c>
      <c r="I14" s="6" t="s">
        <v>1093</v>
      </c>
      <c r="J14" s="17">
        <v>1.51</v>
      </c>
      <c r="K14" s="6" t="s">
        <v>95</v>
      </c>
      <c r="L14" s="19">
        <v>1.95E-2</v>
      </c>
      <c r="M14" s="8">
        <v>1.55E-2</v>
      </c>
      <c r="N14" s="7">
        <v>60477.65</v>
      </c>
      <c r="O14" s="7">
        <v>100.72</v>
      </c>
      <c r="P14" s="7">
        <v>60.91</v>
      </c>
      <c r="R14" s="8">
        <v>2.2700000000000001E-2</v>
      </c>
      <c r="S14" s="8">
        <v>2.0000000000000001E-4</v>
      </c>
    </row>
    <row r="15" spans="2:19">
      <c r="B15" s="6" t="s">
        <v>1094</v>
      </c>
      <c r="C15" s="17">
        <v>1106988</v>
      </c>
      <c r="D15" s="6"/>
      <c r="E15" s="18">
        <v>512705138</v>
      </c>
      <c r="F15" s="6" t="s">
        <v>518</v>
      </c>
      <c r="G15" s="6" t="s">
        <v>246</v>
      </c>
      <c r="H15" s="6" t="s">
        <v>94</v>
      </c>
      <c r="I15" s="6" t="s">
        <v>1095</v>
      </c>
      <c r="J15" s="17">
        <v>0.02</v>
      </c>
      <c r="K15" s="6" t="s">
        <v>95</v>
      </c>
      <c r="L15" s="19">
        <v>8.4000000000000005E-2</v>
      </c>
      <c r="M15" s="8">
        <v>1.9300000000000001E-2</v>
      </c>
      <c r="N15" s="7">
        <v>16280</v>
      </c>
      <c r="O15" s="7">
        <v>124.01</v>
      </c>
      <c r="P15" s="7">
        <v>20.190000000000001</v>
      </c>
      <c r="R15" s="8">
        <v>7.4999999999999997E-3</v>
      </c>
      <c r="S15" s="8">
        <v>1E-4</v>
      </c>
    </row>
    <row r="16" spans="2:19">
      <c r="B16" s="6" t="s">
        <v>1096</v>
      </c>
      <c r="C16" s="17">
        <v>6000079</v>
      </c>
      <c r="D16" s="6"/>
      <c r="E16" s="18">
        <v>520000472</v>
      </c>
      <c r="F16" s="6" t="s">
        <v>325</v>
      </c>
      <c r="G16" s="6" t="s">
        <v>246</v>
      </c>
      <c r="H16" s="6" t="s">
        <v>94</v>
      </c>
      <c r="I16" s="6" t="s">
        <v>1097</v>
      </c>
      <c r="J16" s="17">
        <v>0.59</v>
      </c>
      <c r="K16" s="6" t="s">
        <v>95</v>
      </c>
      <c r="L16" s="19">
        <v>6.5000000000000002E-2</v>
      </c>
      <c r="M16" s="8">
        <v>1.72E-2</v>
      </c>
      <c r="N16" s="7">
        <v>3513</v>
      </c>
      <c r="O16" s="7">
        <v>126.73</v>
      </c>
      <c r="P16" s="7">
        <v>4.45</v>
      </c>
      <c r="R16" s="8">
        <v>1.6999999999999999E-3</v>
      </c>
      <c r="S16" s="8">
        <v>0</v>
      </c>
    </row>
    <row r="17" spans="2:19">
      <c r="B17" s="6" t="s">
        <v>1098</v>
      </c>
      <c r="C17" s="17">
        <v>6000129</v>
      </c>
      <c r="D17" s="6"/>
      <c r="E17" s="18">
        <v>520000472</v>
      </c>
      <c r="F17" s="6" t="s">
        <v>325</v>
      </c>
      <c r="G17" s="6" t="s">
        <v>246</v>
      </c>
      <c r="H17" s="6" t="s">
        <v>94</v>
      </c>
      <c r="I17" s="6" t="s">
        <v>1099</v>
      </c>
      <c r="J17" s="17">
        <v>3.83</v>
      </c>
      <c r="K17" s="6" t="s">
        <v>95</v>
      </c>
      <c r="L17" s="19">
        <v>0.06</v>
      </c>
      <c r="M17" s="8">
        <v>1.24E-2</v>
      </c>
      <c r="N17" s="7">
        <v>698299</v>
      </c>
      <c r="O17" s="7">
        <v>128.65</v>
      </c>
      <c r="P17" s="7">
        <v>898.36</v>
      </c>
      <c r="R17" s="8">
        <v>0.33450000000000002</v>
      </c>
      <c r="S17" s="8">
        <v>3.3E-3</v>
      </c>
    </row>
    <row r="18" spans="2:19">
      <c r="B18" s="6" t="s">
        <v>1100</v>
      </c>
      <c r="C18" s="17">
        <v>6000186</v>
      </c>
      <c r="D18" s="6"/>
      <c r="E18" s="18">
        <v>520000472</v>
      </c>
      <c r="F18" s="6" t="s">
        <v>325</v>
      </c>
      <c r="G18" s="6" t="s">
        <v>246</v>
      </c>
      <c r="H18" s="6" t="s">
        <v>94</v>
      </c>
      <c r="I18" s="6" t="s">
        <v>1101</v>
      </c>
      <c r="J18" s="17">
        <v>7.5</v>
      </c>
      <c r="K18" s="6" t="s">
        <v>95</v>
      </c>
      <c r="L18" s="19">
        <v>0.06</v>
      </c>
      <c r="M18" s="8">
        <v>2.8799999999999999E-2</v>
      </c>
      <c r="N18" s="7">
        <v>129393</v>
      </c>
      <c r="O18" s="7">
        <v>126.36</v>
      </c>
      <c r="P18" s="7">
        <v>163.5</v>
      </c>
      <c r="R18" s="8">
        <v>6.0900000000000003E-2</v>
      </c>
      <c r="S18" s="8">
        <v>5.9999999999999995E-4</v>
      </c>
    </row>
    <row r="19" spans="2:19">
      <c r="B19" s="6" t="s">
        <v>1102</v>
      </c>
      <c r="C19" s="17">
        <v>6391262</v>
      </c>
      <c r="D19" s="6"/>
      <c r="E19" s="18">
        <v>520007030</v>
      </c>
      <c r="F19" s="6" t="s">
        <v>220</v>
      </c>
      <c r="G19" s="6" t="s">
        <v>260</v>
      </c>
      <c r="H19" s="6" t="s">
        <v>94</v>
      </c>
      <c r="I19" s="6" t="s">
        <v>1103</v>
      </c>
      <c r="J19" s="17">
        <v>0.38</v>
      </c>
      <c r="K19" s="6" t="s">
        <v>95</v>
      </c>
      <c r="L19" s="19">
        <v>6.0999999999999999E-2</v>
      </c>
      <c r="M19" s="8">
        <v>1.8200000000000001E-2</v>
      </c>
      <c r="N19" s="7">
        <v>4128.92</v>
      </c>
      <c r="O19" s="7">
        <v>139.6</v>
      </c>
      <c r="P19" s="7">
        <v>5.76</v>
      </c>
      <c r="R19" s="8">
        <v>2.0999999999999999E-3</v>
      </c>
      <c r="S19" s="8">
        <v>0</v>
      </c>
    </row>
    <row r="20" spans="2:19">
      <c r="B20" s="6" t="s">
        <v>1104</v>
      </c>
      <c r="C20" s="17">
        <v>1125483</v>
      </c>
      <c r="D20" s="6"/>
      <c r="E20" s="18">
        <v>520029984</v>
      </c>
      <c r="F20" s="6" t="s">
        <v>257</v>
      </c>
      <c r="G20" s="6" t="s">
        <v>260</v>
      </c>
      <c r="H20" s="6" t="s">
        <v>94</v>
      </c>
      <c r="I20" s="6" t="s">
        <v>1105</v>
      </c>
      <c r="J20" s="17">
        <v>4.1399999999999997</v>
      </c>
      <c r="K20" s="6" t="s">
        <v>95</v>
      </c>
      <c r="L20" s="19">
        <v>3.5000000000000003E-2</v>
      </c>
      <c r="M20" s="8">
        <v>2.7199999999999998E-2</v>
      </c>
      <c r="N20" s="7">
        <v>128219</v>
      </c>
      <c r="O20" s="7">
        <v>107.99</v>
      </c>
      <c r="P20" s="7">
        <v>138.46</v>
      </c>
      <c r="R20" s="8">
        <v>5.16E-2</v>
      </c>
      <c r="S20" s="8">
        <v>5.0000000000000001E-4</v>
      </c>
    </row>
    <row r="21" spans="2:19">
      <c r="B21" s="6" t="s">
        <v>1106</v>
      </c>
      <c r="C21" s="17">
        <v>1132208</v>
      </c>
      <c r="D21" s="6"/>
      <c r="E21" s="18">
        <v>512607888</v>
      </c>
      <c r="F21" s="6" t="s">
        <v>1107</v>
      </c>
      <c r="G21" s="6" t="s">
        <v>191</v>
      </c>
      <c r="H21" s="6" t="s">
        <v>94</v>
      </c>
      <c r="I21" s="6" t="s">
        <v>1108</v>
      </c>
      <c r="J21" s="17">
        <v>3.36</v>
      </c>
      <c r="K21" s="6" t="s">
        <v>95</v>
      </c>
      <c r="L21" s="19">
        <v>3.9E-2</v>
      </c>
      <c r="M21" s="8">
        <v>1.6299999999999999E-2</v>
      </c>
      <c r="N21" s="7">
        <v>19600</v>
      </c>
      <c r="O21" s="7">
        <v>108.49</v>
      </c>
      <c r="P21" s="7">
        <v>21.26</v>
      </c>
      <c r="R21" s="8">
        <v>7.9000000000000008E-3</v>
      </c>
      <c r="S21" s="8">
        <v>1E-4</v>
      </c>
    </row>
    <row r="22" spans="2:19">
      <c r="B22" s="6" t="s">
        <v>1109</v>
      </c>
      <c r="C22" s="17">
        <v>1139740</v>
      </c>
      <c r="D22" s="6"/>
      <c r="E22" s="18">
        <v>513893123</v>
      </c>
      <c r="F22" s="6" t="s">
        <v>257</v>
      </c>
      <c r="G22" s="6" t="s">
        <v>313</v>
      </c>
      <c r="H22" s="6" t="s">
        <v>94</v>
      </c>
      <c r="I22" s="6" t="s">
        <v>1110</v>
      </c>
      <c r="J22" s="17">
        <v>5.43</v>
      </c>
      <c r="K22" s="6" t="s">
        <v>95</v>
      </c>
      <c r="L22" s="19">
        <v>3.15E-2</v>
      </c>
      <c r="M22" s="8">
        <v>3.2399999999999998E-2</v>
      </c>
      <c r="N22" s="7">
        <v>53000</v>
      </c>
      <c r="O22" s="7">
        <v>101.31</v>
      </c>
      <c r="P22" s="7">
        <v>53.69</v>
      </c>
      <c r="R22" s="8">
        <v>0.02</v>
      </c>
      <c r="S22" s="8">
        <v>2.0000000000000001E-4</v>
      </c>
    </row>
    <row r="23" spans="2:19">
      <c r="B23" s="6" t="s">
        <v>1111</v>
      </c>
      <c r="C23" s="17">
        <v>1094747</v>
      </c>
      <c r="D23" s="6"/>
      <c r="E23" s="6"/>
      <c r="F23" s="6" t="s">
        <v>238</v>
      </c>
      <c r="G23" s="6" t="s">
        <v>328</v>
      </c>
      <c r="H23" s="6" t="s">
        <v>94</v>
      </c>
      <c r="I23" s="6" t="s">
        <v>1112</v>
      </c>
      <c r="J23" s="17">
        <v>2.1</v>
      </c>
      <c r="K23" s="6" t="s">
        <v>95</v>
      </c>
      <c r="L23" s="19">
        <v>6.7000000000000004E-2</v>
      </c>
      <c r="M23" s="8">
        <v>3.7699999999999997E-2</v>
      </c>
      <c r="N23" s="7">
        <v>77428.820000000007</v>
      </c>
      <c r="O23" s="7">
        <v>130.35</v>
      </c>
      <c r="P23" s="7">
        <v>100.93</v>
      </c>
      <c r="R23" s="8">
        <v>3.7600000000000001E-2</v>
      </c>
      <c r="S23" s="8">
        <v>4.0000000000000002E-4</v>
      </c>
    </row>
    <row r="24" spans="2:19">
      <c r="B24" s="6" t="s">
        <v>1113</v>
      </c>
      <c r="C24" s="17">
        <v>1092774</v>
      </c>
      <c r="D24" s="6"/>
      <c r="E24" s="6"/>
      <c r="F24" s="6" t="s">
        <v>238</v>
      </c>
      <c r="G24" s="6" t="s">
        <v>328</v>
      </c>
      <c r="H24" s="6" t="s">
        <v>94</v>
      </c>
      <c r="I24" s="6" t="s">
        <v>1114</v>
      </c>
      <c r="J24" s="17">
        <v>1.76</v>
      </c>
      <c r="K24" s="6" t="s">
        <v>95</v>
      </c>
      <c r="L24" s="19">
        <v>6.7000000000000004E-2</v>
      </c>
      <c r="M24" s="8">
        <v>3.7400000000000003E-2</v>
      </c>
      <c r="N24" s="7">
        <v>80243.7</v>
      </c>
      <c r="O24" s="7">
        <v>132.07</v>
      </c>
      <c r="P24" s="7">
        <v>105.98</v>
      </c>
      <c r="R24" s="8">
        <v>3.95E-2</v>
      </c>
      <c r="S24" s="8">
        <v>4.0000000000000002E-4</v>
      </c>
    </row>
    <row r="25" spans="2:19">
      <c r="B25" s="6" t="s">
        <v>1115</v>
      </c>
      <c r="C25" s="17">
        <v>1092162</v>
      </c>
      <c r="D25" s="6"/>
      <c r="E25" s="6"/>
      <c r="F25" s="6" t="s">
        <v>571</v>
      </c>
      <c r="G25" s="6" t="s">
        <v>328</v>
      </c>
      <c r="H25" s="6" t="s">
        <v>94</v>
      </c>
      <c r="I25" s="6" t="s">
        <v>1116</v>
      </c>
      <c r="J25" s="17">
        <v>1.71</v>
      </c>
      <c r="K25" s="6" t="s">
        <v>95</v>
      </c>
      <c r="L25" s="19">
        <v>7.0000000000000007E-2</v>
      </c>
      <c r="M25" s="8">
        <v>3.2500000000000001E-2</v>
      </c>
      <c r="N25" s="7">
        <v>100714.86</v>
      </c>
      <c r="O25" s="7">
        <v>132.63999999999999</v>
      </c>
      <c r="P25" s="7">
        <v>133.59</v>
      </c>
      <c r="R25" s="8">
        <v>4.9700000000000001E-2</v>
      </c>
      <c r="S25" s="8">
        <v>5.0000000000000001E-4</v>
      </c>
    </row>
    <row r="26" spans="2:19">
      <c r="B26" s="6" t="s">
        <v>1117</v>
      </c>
      <c r="C26" s="17">
        <v>1124908</v>
      </c>
      <c r="D26" s="6"/>
      <c r="E26" s="18">
        <v>514682848</v>
      </c>
      <c r="F26" s="6" t="s">
        <v>238</v>
      </c>
      <c r="G26" s="6" t="s">
        <v>328</v>
      </c>
      <c r="H26" s="6" t="s">
        <v>94</v>
      </c>
      <c r="I26" s="6" t="s">
        <v>1118</v>
      </c>
      <c r="J26" s="17">
        <v>0.42</v>
      </c>
      <c r="K26" s="6" t="s">
        <v>95</v>
      </c>
      <c r="L26" s="19">
        <v>0.08</v>
      </c>
      <c r="M26" s="8">
        <v>2.01E-2</v>
      </c>
      <c r="N26" s="7">
        <v>15000</v>
      </c>
      <c r="O26" s="7">
        <v>105.87</v>
      </c>
      <c r="P26" s="7">
        <v>15.88</v>
      </c>
      <c r="R26" s="8">
        <v>5.8999999999999999E-3</v>
      </c>
      <c r="S26" s="8">
        <v>1E-4</v>
      </c>
    </row>
    <row r="27" spans="2:19">
      <c r="B27" s="6" t="s">
        <v>1119</v>
      </c>
      <c r="C27" s="17">
        <v>1119049</v>
      </c>
      <c r="D27" s="6"/>
      <c r="E27" s="18">
        <v>513467191</v>
      </c>
      <c r="F27" s="6" t="s">
        <v>362</v>
      </c>
      <c r="G27" s="6" t="s">
        <v>198</v>
      </c>
      <c r="H27" s="6" t="s">
        <v>94</v>
      </c>
      <c r="I27" s="6" t="s">
        <v>1120</v>
      </c>
      <c r="J27" s="17">
        <v>2.17</v>
      </c>
      <c r="K27" s="6" t="s">
        <v>95</v>
      </c>
      <c r="L27" s="19">
        <v>4.1300000000000003E-2</v>
      </c>
      <c r="M27" s="8">
        <v>1.2699999999999999E-2</v>
      </c>
      <c r="N27" s="7">
        <v>35526.32</v>
      </c>
      <c r="O27" s="7">
        <v>116.79</v>
      </c>
      <c r="P27" s="7">
        <v>41.49</v>
      </c>
      <c r="R27" s="8">
        <v>1.54E-2</v>
      </c>
      <c r="S27" s="8">
        <v>2.0000000000000001E-4</v>
      </c>
    </row>
    <row r="28" spans="2:19">
      <c r="B28" s="6" t="s">
        <v>1121</v>
      </c>
      <c r="C28" s="17">
        <v>1100833</v>
      </c>
      <c r="D28" s="6"/>
      <c r="E28" s="6"/>
      <c r="F28" s="6" t="s">
        <v>297</v>
      </c>
      <c r="G28" s="6" t="s">
        <v>1122</v>
      </c>
      <c r="H28" s="6" t="s">
        <v>94</v>
      </c>
      <c r="I28" s="6" t="s">
        <v>1123</v>
      </c>
      <c r="K28" s="6" t="s">
        <v>95</v>
      </c>
      <c r="L28" s="19">
        <v>6.25E-2</v>
      </c>
      <c r="M28" s="8">
        <v>6.25E-2</v>
      </c>
      <c r="N28" s="7">
        <v>40000</v>
      </c>
      <c r="O28" s="7">
        <v>8.2200000000000006</v>
      </c>
      <c r="P28" s="7">
        <v>3.29</v>
      </c>
      <c r="R28" s="8">
        <v>1.1999999999999999E-3</v>
      </c>
      <c r="S28" s="8">
        <v>0</v>
      </c>
    </row>
    <row r="29" spans="2:19">
      <c r="B29" s="6" t="s">
        <v>1124</v>
      </c>
      <c r="C29" s="17">
        <v>1125624</v>
      </c>
      <c r="D29" s="6"/>
      <c r="E29" s="6"/>
      <c r="F29" s="6" t="s">
        <v>297</v>
      </c>
      <c r="G29" s="6" t="s">
        <v>1122</v>
      </c>
      <c r="H29" s="6" t="s">
        <v>94</v>
      </c>
      <c r="I29" s="6" t="s">
        <v>1125</v>
      </c>
      <c r="K29" s="6" t="s">
        <v>95</v>
      </c>
      <c r="L29" s="19">
        <v>6.6000000000000003E-2</v>
      </c>
      <c r="M29" s="8">
        <v>6.6000000000000003E-2</v>
      </c>
      <c r="N29" s="7">
        <v>28560</v>
      </c>
      <c r="O29" s="7">
        <v>11.5</v>
      </c>
      <c r="P29" s="7">
        <v>3.28</v>
      </c>
      <c r="R29" s="8">
        <v>1.1999999999999999E-3</v>
      </c>
      <c r="S29" s="8">
        <v>0</v>
      </c>
    </row>
    <row r="30" spans="2:19">
      <c r="B30" s="6" t="s">
        <v>1126</v>
      </c>
      <c r="C30" s="17">
        <v>1127679</v>
      </c>
      <c r="D30" s="6"/>
      <c r="E30" s="6"/>
      <c r="F30" s="6" t="s">
        <v>297</v>
      </c>
      <c r="G30" s="6" t="s">
        <v>1122</v>
      </c>
      <c r="H30" s="6" t="s">
        <v>94</v>
      </c>
      <c r="I30" s="6" t="s">
        <v>1127</v>
      </c>
      <c r="K30" s="6" t="s">
        <v>95</v>
      </c>
      <c r="L30" s="19">
        <v>6.6000000000000003E-2</v>
      </c>
      <c r="M30" s="8">
        <v>6.6000000000000003E-2</v>
      </c>
      <c r="N30" s="7">
        <v>28560</v>
      </c>
      <c r="O30" s="7">
        <v>11.5</v>
      </c>
      <c r="P30" s="7">
        <v>3.28</v>
      </c>
      <c r="R30" s="8">
        <v>1.1999999999999999E-3</v>
      </c>
      <c r="S30" s="8">
        <v>0</v>
      </c>
    </row>
    <row r="31" spans="2:19">
      <c r="B31" s="6" t="s">
        <v>1128</v>
      </c>
      <c r="C31" s="17">
        <v>1134394</v>
      </c>
      <c r="D31" s="6"/>
      <c r="E31" s="6"/>
      <c r="F31" s="6" t="s">
        <v>297</v>
      </c>
      <c r="G31" s="6" t="s">
        <v>1122</v>
      </c>
      <c r="H31" s="6" t="s">
        <v>94</v>
      </c>
      <c r="I31" s="6" t="s">
        <v>1125</v>
      </c>
      <c r="K31" s="6" t="s">
        <v>95</v>
      </c>
      <c r="L31" s="19">
        <v>6.6000000000000003E-2</v>
      </c>
      <c r="M31" s="8">
        <v>6.6000000000000003E-2</v>
      </c>
      <c r="N31" s="7">
        <v>28560</v>
      </c>
      <c r="O31" s="7">
        <v>11.5</v>
      </c>
      <c r="P31" s="7">
        <v>3.28</v>
      </c>
      <c r="R31" s="8">
        <v>1.1999999999999999E-3</v>
      </c>
      <c r="S31" s="8">
        <v>0</v>
      </c>
    </row>
    <row r="32" spans="2:19">
      <c r="B32" s="6" t="s">
        <v>1128</v>
      </c>
      <c r="C32" s="17">
        <v>1110378</v>
      </c>
      <c r="D32" s="6"/>
      <c r="E32" s="6"/>
      <c r="F32" s="6" t="s">
        <v>297</v>
      </c>
      <c r="G32" s="6" t="s">
        <v>1122</v>
      </c>
      <c r="H32" s="6" t="s">
        <v>94</v>
      </c>
      <c r="I32" s="6" t="s">
        <v>1125</v>
      </c>
      <c r="K32" s="6" t="s">
        <v>95</v>
      </c>
      <c r="L32" s="19">
        <v>6.6000000000000003E-2</v>
      </c>
      <c r="M32" s="8">
        <v>6.6000000000000003E-2</v>
      </c>
      <c r="N32" s="7">
        <v>28560</v>
      </c>
      <c r="O32" s="7">
        <v>11.5</v>
      </c>
      <c r="P32" s="7">
        <v>3.28</v>
      </c>
      <c r="R32" s="8">
        <v>1.1999999999999999E-3</v>
      </c>
      <c r="S32" s="8">
        <v>0</v>
      </c>
    </row>
    <row r="33" spans="2:19">
      <c r="B33" s="6" t="s">
        <v>1129</v>
      </c>
      <c r="C33" s="17">
        <v>1131184</v>
      </c>
      <c r="D33" s="6"/>
      <c r="E33" s="6"/>
      <c r="F33" s="6" t="s">
        <v>190</v>
      </c>
      <c r="G33" s="6" t="s">
        <v>1122</v>
      </c>
      <c r="H33" s="6" t="s">
        <v>94</v>
      </c>
      <c r="I33" s="6" t="s">
        <v>1130</v>
      </c>
      <c r="K33" s="6" t="s">
        <v>95</v>
      </c>
      <c r="L33" s="19">
        <v>6.6000000000000003E-2</v>
      </c>
      <c r="M33" s="8">
        <v>6.6000000000000003E-2</v>
      </c>
      <c r="N33" s="7">
        <v>28560</v>
      </c>
      <c r="O33" s="7">
        <v>11.5</v>
      </c>
      <c r="P33" s="7">
        <v>3.28</v>
      </c>
      <c r="R33" s="8">
        <v>1.1999999999999999E-3</v>
      </c>
      <c r="S33" s="8">
        <v>0</v>
      </c>
    </row>
    <row r="34" spans="2:19">
      <c r="B34" s="6" t="s">
        <v>1131</v>
      </c>
      <c r="C34" s="17">
        <v>1101567</v>
      </c>
      <c r="D34" s="6"/>
      <c r="E34" s="18">
        <v>520041690</v>
      </c>
      <c r="F34" s="6" t="s">
        <v>297</v>
      </c>
      <c r="G34" s="6" t="s">
        <v>1132</v>
      </c>
      <c r="H34" s="6" t="s">
        <v>94</v>
      </c>
      <c r="I34" s="6" t="s">
        <v>1133</v>
      </c>
      <c r="J34" s="17">
        <v>2.56</v>
      </c>
      <c r="K34" s="6" t="s">
        <v>95</v>
      </c>
      <c r="L34" s="19">
        <v>5.6000000000000001E-2</v>
      </c>
      <c r="M34" s="8">
        <v>0.1196</v>
      </c>
      <c r="N34" s="7">
        <v>211834.77</v>
      </c>
      <c r="O34" s="7">
        <v>105.7</v>
      </c>
      <c r="P34" s="7">
        <v>223.92</v>
      </c>
      <c r="R34" s="8">
        <v>8.3400000000000002E-2</v>
      </c>
      <c r="S34" s="8">
        <v>8.0000000000000004E-4</v>
      </c>
    </row>
    <row r="35" spans="2:19">
      <c r="B35" s="6" t="s">
        <v>1134</v>
      </c>
      <c r="C35" s="17">
        <v>1139930</v>
      </c>
      <c r="D35" s="6"/>
      <c r="E35" s="18">
        <v>520041690</v>
      </c>
      <c r="F35" s="6" t="s">
        <v>297</v>
      </c>
      <c r="G35" s="6"/>
      <c r="H35" s="6"/>
      <c r="I35" s="6"/>
      <c r="K35" s="6" t="s">
        <v>95</v>
      </c>
      <c r="N35" s="7">
        <v>9830.8799999999992</v>
      </c>
      <c r="O35" s="7">
        <v>105.7</v>
      </c>
      <c r="P35" s="7">
        <v>10.39</v>
      </c>
      <c r="R35" s="8">
        <v>3.8999999999999998E-3</v>
      </c>
      <c r="S35" s="8">
        <v>0</v>
      </c>
    </row>
    <row r="36" spans="2:19">
      <c r="B36" s="6" t="s">
        <v>1135</v>
      </c>
      <c r="C36" s="17">
        <v>1116649</v>
      </c>
      <c r="D36" s="6"/>
      <c r="E36" s="6"/>
      <c r="F36" s="6" t="s">
        <v>297</v>
      </c>
      <c r="G36" s="6"/>
      <c r="H36" s="6"/>
      <c r="I36" s="6" t="s">
        <v>1136</v>
      </c>
      <c r="K36" s="6" t="s">
        <v>95</v>
      </c>
      <c r="L36" s="19">
        <v>4.4999999999999998E-2</v>
      </c>
      <c r="M36" s="8">
        <v>4.4999999999999998E-2</v>
      </c>
      <c r="N36" s="7">
        <v>852.19</v>
      </c>
      <c r="O36" s="7">
        <v>0</v>
      </c>
      <c r="P36" s="7">
        <v>0</v>
      </c>
      <c r="R36" s="8">
        <v>0</v>
      </c>
      <c r="S36" s="8">
        <v>0</v>
      </c>
    </row>
    <row r="37" spans="2:19">
      <c r="B37" s="6" t="s">
        <v>1137</v>
      </c>
      <c r="C37" s="17">
        <v>4150090</v>
      </c>
      <c r="D37" s="6"/>
      <c r="E37" s="18">
        <v>520039017</v>
      </c>
      <c r="F37" s="6" t="s">
        <v>238</v>
      </c>
      <c r="G37" s="6"/>
      <c r="H37" s="6"/>
      <c r="I37" s="6" t="s">
        <v>1138</v>
      </c>
      <c r="K37" s="6" t="s">
        <v>95</v>
      </c>
      <c r="L37" s="19">
        <v>5.5E-2</v>
      </c>
      <c r="M37" s="8">
        <v>5.5E-2</v>
      </c>
      <c r="N37" s="7">
        <v>0.15</v>
      </c>
      <c r="O37" s="7">
        <v>2</v>
      </c>
      <c r="P37" s="7">
        <v>0</v>
      </c>
      <c r="R37" s="8">
        <v>0</v>
      </c>
      <c r="S37" s="8">
        <v>0</v>
      </c>
    </row>
    <row r="38" spans="2:19">
      <c r="B38" s="6" t="s">
        <v>1139</v>
      </c>
      <c r="C38" s="17">
        <v>4150124</v>
      </c>
      <c r="D38" s="6"/>
      <c r="E38" s="18">
        <v>520039017</v>
      </c>
      <c r="F38" s="6" t="s">
        <v>238</v>
      </c>
      <c r="G38" s="6"/>
      <c r="H38" s="6"/>
      <c r="I38" s="6"/>
      <c r="K38" s="6" t="s">
        <v>95</v>
      </c>
      <c r="N38" s="7">
        <v>0.25</v>
      </c>
      <c r="O38" s="7">
        <v>6</v>
      </c>
      <c r="P38" s="7">
        <v>0</v>
      </c>
      <c r="R38" s="8">
        <v>0</v>
      </c>
      <c r="S38" s="8">
        <v>0</v>
      </c>
    </row>
    <row r="39" spans="2:19">
      <c r="B39" s="6" t="s">
        <v>1140</v>
      </c>
      <c r="C39" s="17">
        <v>1134709</v>
      </c>
      <c r="D39" s="6"/>
      <c r="E39" s="18">
        <v>520031808</v>
      </c>
      <c r="F39" s="6" t="s">
        <v>362</v>
      </c>
      <c r="G39" s="6"/>
      <c r="H39" s="6"/>
      <c r="I39" s="6"/>
      <c r="K39" s="6" t="s">
        <v>95</v>
      </c>
      <c r="N39" s="7">
        <v>24459.87</v>
      </c>
      <c r="O39" s="7">
        <v>0</v>
      </c>
      <c r="P39" s="7">
        <v>0</v>
      </c>
      <c r="R39" s="8">
        <v>0</v>
      </c>
      <c r="S39" s="8">
        <v>0</v>
      </c>
    </row>
    <row r="40" spans="2:19">
      <c r="B40" s="6" t="s">
        <v>1141</v>
      </c>
      <c r="C40" s="17">
        <v>1119734</v>
      </c>
      <c r="D40" s="6"/>
      <c r="E40" s="18">
        <v>513611863</v>
      </c>
      <c r="F40" s="6" t="s">
        <v>297</v>
      </c>
      <c r="G40" s="6"/>
      <c r="H40" s="6"/>
      <c r="I40" s="6"/>
      <c r="K40" s="6" t="s">
        <v>95</v>
      </c>
      <c r="L40" s="19">
        <v>0.05</v>
      </c>
      <c r="N40" s="7">
        <v>1728</v>
      </c>
      <c r="O40" s="7">
        <v>2</v>
      </c>
      <c r="P40" s="7">
        <v>0.03</v>
      </c>
      <c r="Q40" s="8">
        <v>0</v>
      </c>
      <c r="R40" s="8">
        <v>0</v>
      </c>
      <c r="S40" s="8">
        <v>0</v>
      </c>
    </row>
    <row r="41" spans="2:19">
      <c r="B41" s="13" t="s">
        <v>1142</v>
      </c>
      <c r="C41" s="14"/>
      <c r="D41" s="13"/>
      <c r="E41" s="13"/>
      <c r="F41" s="13"/>
      <c r="G41" s="13"/>
      <c r="H41" s="13"/>
      <c r="I41" s="13"/>
      <c r="J41" s="14">
        <v>3.1</v>
      </c>
      <c r="K41" s="13"/>
      <c r="M41" s="16">
        <v>2.5700000000000001E-2</v>
      </c>
      <c r="N41" s="15">
        <v>158000</v>
      </c>
      <c r="P41" s="15">
        <v>163.36000000000001</v>
      </c>
      <c r="R41" s="16">
        <v>6.08E-2</v>
      </c>
      <c r="S41" s="16">
        <v>5.9999999999999995E-4</v>
      </c>
    </row>
    <row r="42" spans="2:19">
      <c r="B42" s="6" t="s">
        <v>1143</v>
      </c>
      <c r="C42" s="17">
        <v>1139336</v>
      </c>
      <c r="D42" s="6"/>
      <c r="E42" s="18">
        <v>511446551</v>
      </c>
      <c r="F42" s="6" t="s">
        <v>642</v>
      </c>
      <c r="G42" s="6" t="s">
        <v>313</v>
      </c>
      <c r="H42" s="6" t="s">
        <v>94</v>
      </c>
      <c r="I42" s="6" t="s">
        <v>1144</v>
      </c>
      <c r="J42" s="17">
        <v>3.1</v>
      </c>
      <c r="K42" s="6" t="s">
        <v>95</v>
      </c>
      <c r="L42" s="19">
        <v>3.4200000000000001E-2</v>
      </c>
      <c r="M42" s="8">
        <v>2.5700000000000001E-2</v>
      </c>
      <c r="N42" s="7">
        <v>158000</v>
      </c>
      <c r="O42" s="7">
        <v>103.39</v>
      </c>
      <c r="P42" s="7">
        <v>163.36000000000001</v>
      </c>
      <c r="Q42" s="8">
        <v>5.9999999999999995E-4</v>
      </c>
      <c r="R42" s="8">
        <v>6.08E-2</v>
      </c>
      <c r="S42" s="8">
        <v>5.9999999999999995E-4</v>
      </c>
    </row>
    <row r="43" spans="2:19">
      <c r="B43" s="13" t="s">
        <v>1145</v>
      </c>
      <c r="C43" s="14"/>
      <c r="D43" s="13"/>
      <c r="E43" s="13"/>
      <c r="F43" s="13"/>
      <c r="G43" s="13"/>
      <c r="H43" s="13"/>
      <c r="I43" s="13"/>
      <c r="J43" s="14">
        <v>5.0599999999999996</v>
      </c>
      <c r="K43" s="13"/>
      <c r="M43" s="16">
        <v>3.6700000000000003E-2</v>
      </c>
      <c r="N43" s="15">
        <v>138872.82</v>
      </c>
      <c r="P43" s="15">
        <v>504.03</v>
      </c>
      <c r="R43" s="16">
        <v>0.18770000000000001</v>
      </c>
      <c r="S43" s="16">
        <v>1.8E-3</v>
      </c>
    </row>
    <row r="44" spans="2:19">
      <c r="B44" s="6" t="s">
        <v>1146</v>
      </c>
      <c r="C44" s="17">
        <v>1132182</v>
      </c>
      <c r="D44" s="6"/>
      <c r="E44" s="18">
        <v>514914001</v>
      </c>
      <c r="F44" s="6" t="s">
        <v>325</v>
      </c>
      <c r="G44" s="6" t="s">
        <v>246</v>
      </c>
      <c r="H44" s="6" t="s">
        <v>94</v>
      </c>
      <c r="I44" s="6" t="s">
        <v>1147</v>
      </c>
      <c r="J44" s="17">
        <v>6.84</v>
      </c>
      <c r="K44" s="6" t="s">
        <v>43</v>
      </c>
      <c r="L44" s="19">
        <v>5.4120000000000001E-2</v>
      </c>
      <c r="M44" s="8">
        <v>4.2000000000000003E-2</v>
      </c>
      <c r="N44" s="7">
        <v>7261</v>
      </c>
      <c r="O44" s="7">
        <v>111.62</v>
      </c>
      <c r="P44" s="7">
        <v>28.29</v>
      </c>
      <c r="R44" s="8">
        <v>1.0500000000000001E-2</v>
      </c>
      <c r="S44" s="8">
        <v>1E-4</v>
      </c>
    </row>
    <row r="45" spans="2:19">
      <c r="B45" s="6" t="s">
        <v>1146</v>
      </c>
      <c r="C45" s="17">
        <v>1132166</v>
      </c>
      <c r="D45" s="6"/>
      <c r="E45" s="18">
        <v>514914001</v>
      </c>
      <c r="F45" s="6" t="s">
        <v>325</v>
      </c>
      <c r="G45" s="6" t="s">
        <v>246</v>
      </c>
      <c r="H45" s="6" t="s">
        <v>94</v>
      </c>
      <c r="I45" s="6" t="s">
        <v>1147</v>
      </c>
      <c r="J45" s="17">
        <v>3.22</v>
      </c>
      <c r="K45" s="6" t="s">
        <v>43</v>
      </c>
      <c r="L45" s="19">
        <v>4.4350000000000001E-2</v>
      </c>
      <c r="M45" s="8">
        <v>3.1E-2</v>
      </c>
      <c r="N45" s="7">
        <v>11165</v>
      </c>
      <c r="O45" s="7">
        <v>106.69</v>
      </c>
      <c r="P45" s="7">
        <v>41.57</v>
      </c>
      <c r="R45" s="8">
        <v>1.55E-2</v>
      </c>
      <c r="S45" s="8">
        <v>2.0000000000000001E-4</v>
      </c>
    </row>
    <row r="46" spans="2:19">
      <c r="B46" s="6" t="s">
        <v>1148</v>
      </c>
      <c r="C46" s="17">
        <v>1132158</v>
      </c>
      <c r="D46" s="6"/>
      <c r="E46" s="18">
        <v>514914001</v>
      </c>
      <c r="F46" s="6" t="s">
        <v>325</v>
      </c>
      <c r="G46" s="6" t="s">
        <v>246</v>
      </c>
      <c r="H46" s="6" t="s">
        <v>94</v>
      </c>
      <c r="I46" s="6" t="s">
        <v>1147</v>
      </c>
      <c r="J46" s="17">
        <v>1.45</v>
      </c>
      <c r="K46" s="6" t="s">
        <v>43</v>
      </c>
      <c r="L46" s="19">
        <v>3.8390000000000001E-2</v>
      </c>
      <c r="M46" s="8">
        <v>2.7900000000000001E-2</v>
      </c>
      <c r="N46" s="7">
        <v>18896</v>
      </c>
      <c r="O46" s="7">
        <v>103.46</v>
      </c>
      <c r="P46" s="7">
        <v>68.23</v>
      </c>
      <c r="R46" s="8">
        <v>2.5399999999999999E-2</v>
      </c>
      <c r="S46" s="8">
        <v>2.0000000000000001E-4</v>
      </c>
    </row>
    <row r="47" spans="2:19">
      <c r="B47" s="6" t="s">
        <v>1149</v>
      </c>
      <c r="C47" s="17">
        <v>1132174</v>
      </c>
      <c r="D47" s="6"/>
      <c r="E47" s="18">
        <v>514914001</v>
      </c>
      <c r="F47" s="6" t="s">
        <v>325</v>
      </c>
      <c r="G47" s="6" t="s">
        <v>246</v>
      </c>
      <c r="H47" s="6" t="s">
        <v>94</v>
      </c>
      <c r="I47" s="6" t="s">
        <v>1147</v>
      </c>
      <c r="J47" s="17">
        <v>5.53</v>
      </c>
      <c r="K47" s="6" t="s">
        <v>43</v>
      </c>
      <c r="L47" s="19">
        <v>5.0819999999999997E-2</v>
      </c>
      <c r="M47" s="8">
        <v>3.9100000000000003E-2</v>
      </c>
      <c r="N47" s="7">
        <v>9915</v>
      </c>
      <c r="O47" s="7">
        <v>109.38</v>
      </c>
      <c r="P47" s="7">
        <v>37.85</v>
      </c>
      <c r="R47" s="8">
        <v>1.41E-2</v>
      </c>
      <c r="S47" s="8">
        <v>1E-4</v>
      </c>
    </row>
    <row r="48" spans="2:19">
      <c r="B48" s="6" t="s">
        <v>1150</v>
      </c>
      <c r="C48" s="17">
        <v>62001713</v>
      </c>
      <c r="D48" s="6"/>
      <c r="E48" s="18">
        <v>514914001</v>
      </c>
      <c r="F48" s="6" t="s">
        <v>190</v>
      </c>
      <c r="G48" s="6" t="s">
        <v>313</v>
      </c>
      <c r="H48" s="6" t="s">
        <v>94</v>
      </c>
      <c r="I48" s="6" t="s">
        <v>1151</v>
      </c>
      <c r="J48" s="17">
        <v>3.56</v>
      </c>
      <c r="K48" s="6" t="s">
        <v>43</v>
      </c>
      <c r="L48" s="19">
        <v>4.5560999999999997E-2</v>
      </c>
      <c r="M48" s="8">
        <v>4.6399999999999997E-2</v>
      </c>
      <c r="N48" s="7">
        <v>7734.91</v>
      </c>
      <c r="O48" s="7">
        <v>100.17</v>
      </c>
      <c r="P48" s="7">
        <v>27.04</v>
      </c>
      <c r="R48" s="8">
        <v>1.01E-2</v>
      </c>
      <c r="S48" s="8">
        <v>1E-4</v>
      </c>
    </row>
    <row r="49" spans="2:19">
      <c r="B49" s="6" t="s">
        <v>1152</v>
      </c>
      <c r="C49" s="17">
        <v>2810273</v>
      </c>
      <c r="D49" s="6"/>
      <c r="E49" s="18">
        <v>520027830</v>
      </c>
      <c r="F49" s="6" t="s">
        <v>380</v>
      </c>
      <c r="G49" s="6" t="s">
        <v>342</v>
      </c>
      <c r="H49" s="6" t="s">
        <v>94</v>
      </c>
      <c r="I49" s="6" t="s">
        <v>1153</v>
      </c>
      <c r="J49" s="17">
        <v>6.41</v>
      </c>
      <c r="K49" s="6" t="s">
        <v>43</v>
      </c>
      <c r="L49" s="19">
        <v>4.4999999999999998E-2</v>
      </c>
      <c r="M49" s="8">
        <v>3.6499999999999998E-2</v>
      </c>
      <c r="N49" s="7">
        <v>64000</v>
      </c>
      <c r="O49" s="7">
        <v>106.03</v>
      </c>
      <c r="P49" s="7">
        <v>236.83</v>
      </c>
      <c r="R49" s="8">
        <v>8.8200000000000001E-2</v>
      </c>
      <c r="S49" s="8">
        <v>8.9999999999999998E-4</v>
      </c>
    </row>
    <row r="50" spans="2:19">
      <c r="B50" s="6" t="s">
        <v>1154</v>
      </c>
      <c r="C50" s="17">
        <v>6510069</v>
      </c>
      <c r="D50" s="6"/>
      <c r="E50" s="18">
        <v>520015041</v>
      </c>
      <c r="F50" s="6" t="s">
        <v>325</v>
      </c>
      <c r="G50" s="6"/>
      <c r="H50" s="6"/>
      <c r="I50" s="6" t="s">
        <v>1155</v>
      </c>
      <c r="J50" s="17">
        <v>2.37</v>
      </c>
      <c r="K50" s="6" t="s">
        <v>43</v>
      </c>
      <c r="L50" s="19">
        <v>2.8000000000000001E-2</v>
      </c>
      <c r="M50" s="8">
        <v>1.49E-2</v>
      </c>
      <c r="N50" s="7">
        <v>4328.6000000000004</v>
      </c>
      <c r="O50" s="7">
        <v>103.85</v>
      </c>
      <c r="P50" s="7">
        <v>15.69</v>
      </c>
      <c r="R50" s="8">
        <v>5.7999999999999996E-3</v>
      </c>
      <c r="S50" s="8">
        <v>1E-4</v>
      </c>
    </row>
    <row r="51" spans="2:19">
      <c r="B51" s="6" t="s">
        <v>1156</v>
      </c>
      <c r="C51" s="17">
        <v>6510044</v>
      </c>
      <c r="D51" s="6"/>
      <c r="E51" s="18">
        <v>520015041</v>
      </c>
      <c r="F51" s="6" t="s">
        <v>325</v>
      </c>
      <c r="G51" s="6"/>
      <c r="H51" s="6"/>
      <c r="I51" s="6" t="s">
        <v>1155</v>
      </c>
      <c r="J51" s="17">
        <v>5.45</v>
      </c>
      <c r="K51" s="6" t="s">
        <v>43</v>
      </c>
      <c r="L51" s="19">
        <v>0.03</v>
      </c>
      <c r="M51" s="8">
        <v>5.1999999999999998E-2</v>
      </c>
      <c r="N51" s="7">
        <v>15572.31</v>
      </c>
      <c r="O51" s="7">
        <v>89.31</v>
      </c>
      <c r="P51" s="7">
        <v>48.54</v>
      </c>
      <c r="R51" s="8">
        <v>1.8100000000000002E-2</v>
      </c>
      <c r="S51" s="8">
        <v>2.0000000000000001E-4</v>
      </c>
    </row>
    <row r="52" spans="2:19">
      <c r="B52" s="13" t="s">
        <v>1157</v>
      </c>
      <c r="C52" s="14"/>
      <c r="D52" s="13"/>
      <c r="E52" s="13"/>
      <c r="F52" s="13"/>
      <c r="G52" s="13"/>
      <c r="H52" s="13"/>
      <c r="I52" s="13"/>
      <c r="K52" s="13"/>
      <c r="N52" s="15">
        <v>0</v>
      </c>
      <c r="P52" s="15">
        <v>0</v>
      </c>
      <c r="R52" s="16">
        <v>0</v>
      </c>
      <c r="S52" s="16">
        <v>0</v>
      </c>
    </row>
    <row r="53" spans="2:19">
      <c r="B53" s="3" t="s">
        <v>1158</v>
      </c>
      <c r="C53" s="12"/>
      <c r="D53" s="3"/>
      <c r="E53" s="3"/>
      <c r="F53" s="3"/>
      <c r="G53" s="3"/>
      <c r="H53" s="3"/>
      <c r="I53" s="3"/>
      <c r="K53" s="3"/>
      <c r="N53" s="9">
        <v>0</v>
      </c>
      <c r="P53" s="9">
        <v>0</v>
      </c>
      <c r="R53" s="10">
        <v>0</v>
      </c>
      <c r="S53" s="10">
        <v>0</v>
      </c>
    </row>
    <row r="54" spans="2:19">
      <c r="B54" s="13" t="s">
        <v>1159</v>
      </c>
      <c r="C54" s="14"/>
      <c r="D54" s="13"/>
      <c r="E54" s="13"/>
      <c r="F54" s="13"/>
      <c r="G54" s="13"/>
      <c r="H54" s="13"/>
      <c r="I54" s="13"/>
      <c r="K54" s="13"/>
      <c r="N54" s="15">
        <v>0</v>
      </c>
      <c r="P54" s="15">
        <v>0</v>
      </c>
      <c r="R54" s="16">
        <v>0</v>
      </c>
      <c r="S54" s="16">
        <v>0</v>
      </c>
    </row>
    <row r="55" spans="2:19">
      <c r="B55" s="13" t="s">
        <v>1160</v>
      </c>
      <c r="C55" s="14"/>
      <c r="D55" s="13"/>
      <c r="E55" s="13"/>
      <c r="F55" s="13"/>
      <c r="G55" s="13"/>
      <c r="H55" s="13"/>
      <c r="I55" s="13"/>
      <c r="K55" s="13"/>
      <c r="N55" s="15">
        <v>0</v>
      </c>
      <c r="P55" s="15">
        <v>0</v>
      </c>
      <c r="R55" s="16">
        <v>0</v>
      </c>
      <c r="S55" s="16">
        <v>0</v>
      </c>
    </row>
    <row r="58" spans="2:19">
      <c r="B58" s="6" t="s">
        <v>127</v>
      </c>
      <c r="C58" s="17"/>
      <c r="D58" s="6"/>
      <c r="E58" s="6"/>
      <c r="F58" s="6"/>
      <c r="G58" s="6"/>
      <c r="H58" s="6"/>
      <c r="I58" s="6"/>
      <c r="K58" s="6"/>
    </row>
    <row r="62" spans="2:19">
      <c r="B62" s="5" t="s">
        <v>74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6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7" width="15.7109375" customWidth="1"/>
    <col min="8" max="8" width="12.7109375" customWidth="1"/>
    <col min="9" max="9" width="10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1071</v>
      </c>
    </row>
    <row r="7" spans="2:13" ht="15.75">
      <c r="B7" s="2" t="s">
        <v>500</v>
      </c>
    </row>
    <row r="8" spans="2:13">
      <c r="B8" s="3" t="s">
        <v>76</v>
      </c>
      <c r="C8" s="3" t="s">
        <v>77</v>
      </c>
      <c r="D8" s="3" t="s">
        <v>200</v>
      </c>
      <c r="E8" s="3" t="s">
        <v>78</v>
      </c>
      <c r="F8" s="3" t="s">
        <v>201</v>
      </c>
      <c r="G8" s="3" t="s">
        <v>81</v>
      </c>
      <c r="H8" s="3" t="s">
        <v>133</v>
      </c>
      <c r="I8" s="3" t="s">
        <v>42</v>
      </c>
      <c r="J8" s="3" t="s">
        <v>1072</v>
      </c>
      <c r="K8" s="3" t="s">
        <v>134</v>
      </c>
      <c r="L8" s="3" t="s">
        <v>135</v>
      </c>
      <c r="M8" s="3" t="s">
        <v>86</v>
      </c>
    </row>
    <row r="9" spans="2:13">
      <c r="B9" s="4"/>
      <c r="C9" s="4"/>
      <c r="D9" s="4"/>
      <c r="E9" s="4"/>
      <c r="F9" s="4"/>
      <c r="G9" s="4"/>
      <c r="H9" s="4" t="s">
        <v>138</v>
      </c>
      <c r="I9" s="4" t="s">
        <v>139</v>
      </c>
      <c r="J9" s="4" t="s">
        <v>88</v>
      </c>
      <c r="K9" s="4" t="s">
        <v>87</v>
      </c>
      <c r="L9" s="4" t="s">
        <v>87</v>
      </c>
      <c r="M9" s="4" t="s">
        <v>87</v>
      </c>
    </row>
    <row r="11" spans="2:13">
      <c r="B11" s="3" t="s">
        <v>1161</v>
      </c>
      <c r="C11" s="12"/>
      <c r="D11" s="3"/>
      <c r="E11" s="3"/>
      <c r="F11" s="3"/>
      <c r="G11" s="3"/>
      <c r="H11" s="9">
        <v>17930</v>
      </c>
      <c r="J11" s="9">
        <v>26.1</v>
      </c>
      <c r="L11" s="10">
        <v>1</v>
      </c>
      <c r="M11" s="10">
        <v>1E-4</v>
      </c>
    </row>
    <row r="12" spans="2:13">
      <c r="B12" s="3" t="s">
        <v>1162</v>
      </c>
      <c r="C12" s="12"/>
      <c r="D12" s="3"/>
      <c r="E12" s="3"/>
      <c r="F12" s="3"/>
      <c r="G12" s="3"/>
      <c r="H12" s="9">
        <v>17930</v>
      </c>
      <c r="J12" s="9">
        <v>26.1</v>
      </c>
      <c r="L12" s="10">
        <v>1</v>
      </c>
      <c r="M12" s="10">
        <v>1E-4</v>
      </c>
    </row>
    <row r="13" spans="2:13">
      <c r="B13" s="13" t="s">
        <v>502</v>
      </c>
      <c r="C13" s="14"/>
      <c r="D13" s="13"/>
      <c r="E13" s="13"/>
      <c r="F13" s="13"/>
      <c r="G13" s="13"/>
      <c r="H13" s="15">
        <v>17930</v>
      </c>
      <c r="J13" s="15">
        <v>26.1</v>
      </c>
      <c r="L13" s="16">
        <v>1</v>
      </c>
      <c r="M13" s="16">
        <v>1E-4</v>
      </c>
    </row>
    <row r="14" spans="2:13">
      <c r="B14" s="6" t="s">
        <v>1163</v>
      </c>
      <c r="C14" s="17">
        <v>6511976</v>
      </c>
      <c r="D14" s="6"/>
      <c r="E14" s="6"/>
      <c r="F14" s="6" t="s">
        <v>325</v>
      </c>
      <c r="G14" s="6" t="s">
        <v>43</v>
      </c>
      <c r="H14" s="7">
        <v>239</v>
      </c>
      <c r="I14" s="7">
        <v>1290</v>
      </c>
      <c r="J14" s="7">
        <v>10.76</v>
      </c>
      <c r="L14" s="8">
        <v>0.41220000000000001</v>
      </c>
      <c r="M14" s="8">
        <v>0</v>
      </c>
    </row>
    <row r="15" spans="2:13">
      <c r="B15" s="6" t="s">
        <v>1164</v>
      </c>
      <c r="C15" s="17">
        <v>60151834</v>
      </c>
      <c r="D15" s="6"/>
      <c r="E15" s="6"/>
      <c r="F15" s="6" t="s">
        <v>474</v>
      </c>
      <c r="G15" s="6" t="s">
        <v>45</v>
      </c>
      <c r="H15" s="7">
        <v>11727</v>
      </c>
      <c r="I15" s="7">
        <v>0</v>
      </c>
      <c r="J15" s="7">
        <v>0</v>
      </c>
      <c r="L15" s="8">
        <v>0</v>
      </c>
      <c r="M15" s="8">
        <v>0</v>
      </c>
    </row>
    <row r="16" spans="2:13">
      <c r="B16" s="6" t="s">
        <v>1165</v>
      </c>
      <c r="C16" s="17">
        <v>11206090</v>
      </c>
      <c r="D16" s="6"/>
      <c r="E16" s="6"/>
      <c r="F16" s="6" t="s">
        <v>591</v>
      </c>
      <c r="G16" s="6" t="s">
        <v>95</v>
      </c>
      <c r="H16" s="7">
        <v>5964</v>
      </c>
      <c r="I16" s="7">
        <v>269.33999999999997</v>
      </c>
      <c r="J16" s="7">
        <v>15.34</v>
      </c>
      <c r="L16" s="8">
        <v>0.58779999999999999</v>
      </c>
      <c r="M16" s="8">
        <v>1E-4</v>
      </c>
    </row>
    <row r="17" spans="2:13">
      <c r="B17" s="3" t="s">
        <v>1166</v>
      </c>
      <c r="C17" s="12"/>
      <c r="D17" s="3"/>
      <c r="E17" s="3"/>
      <c r="F17" s="3"/>
      <c r="G17" s="3"/>
      <c r="H17" s="9">
        <v>0</v>
      </c>
      <c r="J17" s="9">
        <v>0</v>
      </c>
      <c r="L17" s="10">
        <v>0</v>
      </c>
      <c r="M17" s="10">
        <v>0</v>
      </c>
    </row>
    <row r="18" spans="2:13">
      <c r="B18" s="13" t="s">
        <v>665</v>
      </c>
      <c r="C18" s="14"/>
      <c r="D18" s="13"/>
      <c r="E18" s="13"/>
      <c r="F18" s="13"/>
      <c r="G18" s="13"/>
      <c r="H18" s="15">
        <v>0</v>
      </c>
      <c r="J18" s="15">
        <v>0</v>
      </c>
      <c r="L18" s="16">
        <v>0</v>
      </c>
      <c r="M18" s="16">
        <v>0</v>
      </c>
    </row>
    <row r="19" spans="2:13">
      <c r="B19" s="13" t="s">
        <v>712</v>
      </c>
      <c r="C19" s="14"/>
      <c r="D19" s="13"/>
      <c r="E19" s="13"/>
      <c r="F19" s="13"/>
      <c r="G19" s="13"/>
      <c r="H19" s="15">
        <v>0</v>
      </c>
      <c r="J19" s="15">
        <v>0</v>
      </c>
      <c r="L19" s="16">
        <v>0</v>
      </c>
      <c r="M19" s="16">
        <v>0</v>
      </c>
    </row>
    <row r="22" spans="2:13">
      <c r="B22" s="6" t="s">
        <v>127</v>
      </c>
      <c r="C22" s="17"/>
      <c r="D22" s="6"/>
      <c r="E22" s="6"/>
      <c r="F22" s="6"/>
      <c r="G22" s="6"/>
    </row>
    <row r="26" spans="2:13">
      <c r="B26" s="5" t="s">
        <v>74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8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15.7109375" customWidth="1"/>
    <col min="5" max="5" width="14.7109375" customWidth="1"/>
    <col min="6" max="6" width="13.7109375" customWidth="1"/>
    <col min="7" max="7" width="11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1071</v>
      </c>
    </row>
    <row r="7" spans="2:11" ht="15.75">
      <c r="B7" s="2" t="s">
        <v>1167</v>
      </c>
    </row>
    <row r="8" spans="2:11">
      <c r="B8" s="3" t="s">
        <v>76</v>
      </c>
      <c r="C8" s="3" t="s">
        <v>77</v>
      </c>
      <c r="D8" s="3" t="s">
        <v>81</v>
      </c>
      <c r="E8" s="3" t="s">
        <v>131</v>
      </c>
      <c r="F8" s="3" t="s">
        <v>133</v>
      </c>
      <c r="G8" s="3" t="s">
        <v>42</v>
      </c>
      <c r="H8" s="3" t="s">
        <v>1072</v>
      </c>
      <c r="I8" s="3" t="s">
        <v>134</v>
      </c>
      <c r="J8" s="3" t="s">
        <v>135</v>
      </c>
      <c r="K8" s="3" t="s">
        <v>86</v>
      </c>
    </row>
    <row r="9" spans="2:11">
      <c r="B9" s="4"/>
      <c r="C9" s="4"/>
      <c r="D9" s="4"/>
      <c r="E9" s="4" t="s">
        <v>136</v>
      </c>
      <c r="F9" s="4" t="s">
        <v>138</v>
      </c>
      <c r="G9" s="4" t="s">
        <v>139</v>
      </c>
      <c r="H9" s="4" t="s">
        <v>88</v>
      </c>
      <c r="I9" s="4" t="s">
        <v>87</v>
      </c>
      <c r="J9" s="4" t="s">
        <v>87</v>
      </c>
      <c r="K9" s="4" t="s">
        <v>87</v>
      </c>
    </row>
    <row r="11" spans="2:11">
      <c r="B11" s="3" t="s">
        <v>1168</v>
      </c>
      <c r="C11" s="12"/>
      <c r="D11" s="3"/>
      <c r="E11" s="3"/>
      <c r="F11" s="9">
        <v>421353.1</v>
      </c>
      <c r="H11" s="9">
        <v>894.41</v>
      </c>
      <c r="J11" s="10">
        <v>1</v>
      </c>
      <c r="K11" s="10">
        <v>3.2000000000000002E-3</v>
      </c>
    </row>
    <row r="12" spans="2:11">
      <c r="B12" s="3" t="s">
        <v>1169</v>
      </c>
      <c r="C12" s="12"/>
      <c r="D12" s="3"/>
      <c r="E12" s="3"/>
      <c r="F12" s="9">
        <v>285417.3</v>
      </c>
      <c r="H12" s="9">
        <v>374.75</v>
      </c>
      <c r="J12" s="10">
        <v>0.41899999999999998</v>
      </c>
      <c r="K12" s="10">
        <v>1.4E-3</v>
      </c>
    </row>
    <row r="13" spans="2:11">
      <c r="B13" s="13" t="s">
        <v>1170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1171</v>
      </c>
      <c r="C14" s="14"/>
      <c r="D14" s="13"/>
      <c r="E14" s="13"/>
      <c r="F14" s="15">
        <v>43.15</v>
      </c>
      <c r="H14" s="15">
        <v>19.27</v>
      </c>
      <c r="J14" s="16">
        <v>2.1499999999999998E-2</v>
      </c>
      <c r="K14" s="16">
        <v>1E-4</v>
      </c>
    </row>
    <row r="15" spans="2:11">
      <c r="B15" s="6" t="s">
        <v>1172</v>
      </c>
      <c r="C15" s="17">
        <v>60201704</v>
      </c>
      <c r="D15" s="6" t="s">
        <v>43</v>
      </c>
      <c r="E15" s="6"/>
      <c r="F15" s="7">
        <v>43.15</v>
      </c>
      <c r="G15" s="7">
        <v>12794</v>
      </c>
      <c r="H15" s="7">
        <v>19.27</v>
      </c>
      <c r="J15" s="8">
        <v>2.1499999999999998E-2</v>
      </c>
      <c r="K15" s="8">
        <v>1E-4</v>
      </c>
    </row>
    <row r="16" spans="2:11">
      <c r="B16" s="13" t="s">
        <v>1173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13" t="s">
        <v>1174</v>
      </c>
      <c r="C17" s="14"/>
      <c r="D17" s="13"/>
      <c r="E17" s="13"/>
      <c r="F17" s="15">
        <v>285374.15000000002</v>
      </c>
      <c r="H17" s="15">
        <v>355.48</v>
      </c>
      <c r="J17" s="16">
        <v>0.39739999999999998</v>
      </c>
      <c r="K17" s="16">
        <v>1.2999999999999999E-3</v>
      </c>
    </row>
    <row r="18" spans="2:11">
      <c r="B18" s="6" t="s">
        <v>1175</v>
      </c>
      <c r="C18" s="17">
        <v>60289790</v>
      </c>
      <c r="D18" s="6" t="s">
        <v>43</v>
      </c>
      <c r="E18" s="6"/>
      <c r="F18" s="7">
        <v>36399.65</v>
      </c>
      <c r="G18" s="7">
        <v>87.03</v>
      </c>
      <c r="H18" s="7">
        <v>110.55</v>
      </c>
      <c r="J18" s="8">
        <v>0.1236</v>
      </c>
      <c r="K18" s="8">
        <v>4.0000000000000002E-4</v>
      </c>
    </row>
    <row r="19" spans="2:11">
      <c r="B19" s="6" t="s">
        <v>1176</v>
      </c>
      <c r="C19" s="17">
        <v>200457737</v>
      </c>
      <c r="D19" s="6" t="s">
        <v>95</v>
      </c>
      <c r="E19" s="6"/>
      <c r="F19" s="7">
        <v>47425</v>
      </c>
      <c r="G19" s="7">
        <v>96.4</v>
      </c>
      <c r="H19" s="7">
        <v>45.72</v>
      </c>
      <c r="J19" s="8">
        <v>5.11E-2</v>
      </c>
      <c r="K19" s="8">
        <v>2.0000000000000001E-4</v>
      </c>
    </row>
    <row r="20" spans="2:11">
      <c r="B20" s="6" t="s">
        <v>1177</v>
      </c>
      <c r="C20" s="17">
        <v>200660355</v>
      </c>
      <c r="D20" s="6" t="s">
        <v>95</v>
      </c>
      <c r="E20" s="6"/>
      <c r="F20" s="7">
        <v>68309</v>
      </c>
      <c r="G20" s="7">
        <v>95.61</v>
      </c>
      <c r="H20" s="7">
        <v>65.31</v>
      </c>
      <c r="J20" s="8">
        <v>7.2999999999999995E-2</v>
      </c>
      <c r="K20" s="8">
        <v>2.0000000000000001E-4</v>
      </c>
    </row>
    <row r="21" spans="2:11">
      <c r="B21" s="6" t="s">
        <v>1178</v>
      </c>
      <c r="C21" s="17">
        <v>200255776</v>
      </c>
      <c r="D21" s="6" t="s">
        <v>95</v>
      </c>
      <c r="E21" s="6"/>
      <c r="F21" s="7">
        <v>24324.2</v>
      </c>
      <c r="G21" s="7">
        <v>37.32</v>
      </c>
      <c r="H21" s="7">
        <v>9.08</v>
      </c>
      <c r="J21" s="8">
        <v>1.01E-2</v>
      </c>
      <c r="K21" s="8">
        <v>0</v>
      </c>
    </row>
    <row r="22" spans="2:11">
      <c r="B22" s="6" t="s">
        <v>1179</v>
      </c>
      <c r="C22" s="17">
        <v>9840800</v>
      </c>
      <c r="D22" s="6" t="s">
        <v>43</v>
      </c>
      <c r="E22" s="6"/>
      <c r="F22" s="7">
        <v>19734.3</v>
      </c>
      <c r="G22" s="7">
        <v>18.89</v>
      </c>
      <c r="H22" s="7">
        <v>13.01</v>
      </c>
      <c r="J22" s="8">
        <v>1.4500000000000001E-2</v>
      </c>
      <c r="K22" s="8">
        <v>0</v>
      </c>
    </row>
    <row r="23" spans="2:11">
      <c r="B23" s="6" t="s">
        <v>1180</v>
      </c>
      <c r="C23" s="17">
        <v>200237477</v>
      </c>
      <c r="D23" s="6" t="s">
        <v>95</v>
      </c>
      <c r="E23" s="6"/>
      <c r="F23" s="7">
        <v>89182</v>
      </c>
      <c r="G23" s="7">
        <v>125.37</v>
      </c>
      <c r="H23" s="7">
        <v>111.81</v>
      </c>
      <c r="J23" s="8">
        <v>0.125</v>
      </c>
      <c r="K23" s="8">
        <v>4.0000000000000002E-4</v>
      </c>
    </row>
    <row r="24" spans="2:11">
      <c r="B24" s="3" t="s">
        <v>1181</v>
      </c>
      <c r="C24" s="12"/>
      <c r="D24" s="3"/>
      <c r="E24" s="3"/>
      <c r="F24" s="9">
        <v>135935.79999999999</v>
      </c>
      <c r="H24" s="9">
        <v>519.66</v>
      </c>
      <c r="J24" s="10">
        <v>0.58099999999999996</v>
      </c>
      <c r="K24" s="10">
        <v>1.9E-3</v>
      </c>
    </row>
    <row r="25" spans="2:11">
      <c r="B25" s="13" t="s">
        <v>1170</v>
      </c>
      <c r="C25" s="14"/>
      <c r="D25" s="13"/>
      <c r="E25" s="13"/>
      <c r="F25" s="15">
        <v>0</v>
      </c>
      <c r="H25" s="15">
        <v>0</v>
      </c>
      <c r="J25" s="16">
        <v>0</v>
      </c>
      <c r="K25" s="16">
        <v>0</v>
      </c>
    </row>
    <row r="26" spans="2:11">
      <c r="B26" s="13" t="s">
        <v>1171</v>
      </c>
      <c r="C26" s="14"/>
      <c r="D26" s="13"/>
      <c r="E26" s="13"/>
      <c r="F26" s="15">
        <v>0</v>
      </c>
      <c r="H26" s="15">
        <v>0</v>
      </c>
      <c r="J26" s="16">
        <v>0</v>
      </c>
      <c r="K26" s="16">
        <v>0</v>
      </c>
    </row>
    <row r="27" spans="2:11">
      <c r="B27" s="13" t="s">
        <v>1173</v>
      </c>
      <c r="C27" s="14"/>
      <c r="D27" s="13"/>
      <c r="E27" s="13"/>
      <c r="F27" s="15">
        <v>0</v>
      </c>
      <c r="H27" s="15">
        <v>0</v>
      </c>
      <c r="J27" s="16">
        <v>0</v>
      </c>
      <c r="K27" s="16">
        <v>0</v>
      </c>
    </row>
    <row r="28" spans="2:11">
      <c r="B28" s="13" t="s">
        <v>1174</v>
      </c>
      <c r="C28" s="14"/>
      <c r="D28" s="13"/>
      <c r="E28" s="13"/>
      <c r="F28" s="15">
        <v>135935.79999999999</v>
      </c>
      <c r="H28" s="15">
        <v>519.66</v>
      </c>
      <c r="J28" s="16">
        <v>0.58099999999999996</v>
      </c>
      <c r="K28" s="16">
        <v>1.9E-3</v>
      </c>
    </row>
    <row r="29" spans="2:11">
      <c r="B29" s="6" t="s">
        <v>1182</v>
      </c>
      <c r="C29" s="17">
        <v>60419595</v>
      </c>
      <c r="D29" s="6" t="s">
        <v>43</v>
      </c>
      <c r="E29" s="6"/>
      <c r="F29" s="7">
        <v>26380.92</v>
      </c>
      <c r="G29" s="7">
        <v>144.59</v>
      </c>
      <c r="H29" s="7">
        <v>133.12</v>
      </c>
      <c r="J29" s="8">
        <v>0.14879999999999999</v>
      </c>
      <c r="K29" s="8">
        <v>5.0000000000000001E-4</v>
      </c>
    </row>
    <row r="30" spans="2:11">
      <c r="B30" s="6" t="s">
        <v>1183</v>
      </c>
      <c r="C30" s="17">
        <v>60419165</v>
      </c>
      <c r="D30" s="6" t="s">
        <v>43</v>
      </c>
      <c r="E30" s="6"/>
      <c r="F30" s="7">
        <v>36403.879999999997</v>
      </c>
      <c r="G30" s="7">
        <v>103.01</v>
      </c>
      <c r="H30" s="7">
        <v>130.87</v>
      </c>
      <c r="J30" s="8">
        <v>0.14630000000000001</v>
      </c>
      <c r="K30" s="8">
        <v>5.0000000000000001E-4</v>
      </c>
    </row>
    <row r="31" spans="2:11">
      <c r="B31" s="6" t="s">
        <v>1184</v>
      </c>
      <c r="C31" s="17">
        <v>61002291</v>
      </c>
      <c r="D31" s="6" t="s">
        <v>43</v>
      </c>
      <c r="E31" s="6"/>
      <c r="F31" s="7">
        <v>73151</v>
      </c>
      <c r="G31" s="7">
        <v>100.14</v>
      </c>
      <c r="H31" s="7">
        <v>255.67</v>
      </c>
      <c r="J31" s="8">
        <v>0.2858</v>
      </c>
      <c r="K31" s="8">
        <v>8.9999999999999998E-4</v>
      </c>
    </row>
    <row r="34" spans="2:5">
      <c r="B34" s="6" t="s">
        <v>127</v>
      </c>
      <c r="C34" s="17"/>
      <c r="D34" s="6"/>
      <c r="E34" s="6"/>
    </row>
    <row r="38" spans="2:5">
      <c r="B38" s="5" t="s">
        <v>74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5.7109375" customWidth="1"/>
    <col min="6" max="6" width="14.7109375" customWidth="1"/>
    <col min="7" max="7" width="11.7109375" customWidth="1"/>
    <col min="8" max="8" width="10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1071</v>
      </c>
    </row>
    <row r="7" spans="2:12" ht="15.75">
      <c r="B7" s="2" t="s">
        <v>1185</v>
      </c>
    </row>
    <row r="8" spans="2:12">
      <c r="B8" s="3" t="s">
        <v>76</v>
      </c>
      <c r="C8" s="3" t="s">
        <v>77</v>
      </c>
      <c r="D8" s="3" t="s">
        <v>201</v>
      </c>
      <c r="E8" s="3" t="s">
        <v>81</v>
      </c>
      <c r="F8" s="3" t="s">
        <v>131</v>
      </c>
      <c r="G8" s="3" t="s">
        <v>133</v>
      </c>
      <c r="H8" s="3" t="s">
        <v>42</v>
      </c>
      <c r="I8" s="3" t="s">
        <v>1072</v>
      </c>
      <c r="J8" s="3" t="s">
        <v>134</v>
      </c>
      <c r="K8" s="3" t="s">
        <v>135</v>
      </c>
      <c r="L8" s="3" t="s">
        <v>86</v>
      </c>
    </row>
    <row r="9" spans="2:12">
      <c r="B9" s="4"/>
      <c r="C9" s="4"/>
      <c r="D9" s="4"/>
      <c r="E9" s="4"/>
      <c r="F9" s="4" t="s">
        <v>136</v>
      </c>
      <c r="G9" s="4" t="s">
        <v>138</v>
      </c>
      <c r="H9" s="4" t="s">
        <v>139</v>
      </c>
      <c r="I9" s="4" t="s">
        <v>88</v>
      </c>
      <c r="J9" s="4" t="s">
        <v>87</v>
      </c>
      <c r="K9" s="4" t="s">
        <v>87</v>
      </c>
      <c r="L9" s="4" t="s">
        <v>87</v>
      </c>
    </row>
    <row r="11" spans="2:12">
      <c r="B11" s="3" t="s">
        <v>1186</v>
      </c>
      <c r="C11" s="12"/>
      <c r="D11" s="3"/>
      <c r="E11" s="3"/>
      <c r="F11" s="3"/>
      <c r="G11" s="9">
        <v>6394</v>
      </c>
      <c r="I11" s="9">
        <v>85.24</v>
      </c>
      <c r="K11" s="10">
        <v>1</v>
      </c>
      <c r="L11" s="10">
        <v>2.9999999999999997E-4</v>
      </c>
    </row>
    <row r="12" spans="2:12">
      <c r="B12" s="3" t="s">
        <v>1187</v>
      </c>
      <c r="C12" s="12"/>
      <c r="D12" s="3"/>
      <c r="E12" s="3"/>
      <c r="F12" s="3"/>
      <c r="G12" s="9">
        <v>6394</v>
      </c>
      <c r="I12" s="9">
        <v>85.24</v>
      </c>
      <c r="K12" s="10">
        <v>1</v>
      </c>
      <c r="L12" s="10">
        <v>2.9999999999999997E-4</v>
      </c>
    </row>
    <row r="13" spans="2:12">
      <c r="B13" s="13" t="s">
        <v>1002</v>
      </c>
      <c r="C13" s="14"/>
      <c r="D13" s="13"/>
      <c r="E13" s="13"/>
      <c r="F13" s="13"/>
      <c r="G13" s="15">
        <v>6394</v>
      </c>
      <c r="I13" s="15">
        <v>85.24</v>
      </c>
      <c r="K13" s="16">
        <v>1</v>
      </c>
      <c r="L13" s="16">
        <v>2.9999999999999997E-4</v>
      </c>
    </row>
    <row r="14" spans="2:12">
      <c r="B14" s="6" t="s">
        <v>1188</v>
      </c>
      <c r="C14" s="17">
        <v>200490316</v>
      </c>
      <c r="D14" s="6" t="s">
        <v>1013</v>
      </c>
      <c r="E14" s="6" t="s">
        <v>43</v>
      </c>
      <c r="F14" s="6"/>
      <c r="G14" s="7">
        <v>6394</v>
      </c>
      <c r="H14" s="7">
        <v>1333.18</v>
      </c>
      <c r="I14" s="7">
        <v>85.24</v>
      </c>
      <c r="K14" s="8">
        <v>1</v>
      </c>
      <c r="L14" s="8">
        <v>2.9999999999999997E-4</v>
      </c>
    </row>
    <row r="15" spans="2:12">
      <c r="B15" s="3" t="s">
        <v>1189</v>
      </c>
      <c r="C15" s="12"/>
      <c r="D15" s="3"/>
      <c r="E15" s="3"/>
      <c r="F15" s="3"/>
      <c r="G15" s="9">
        <v>0</v>
      </c>
      <c r="I15" s="9">
        <v>0</v>
      </c>
      <c r="K15" s="10">
        <v>0</v>
      </c>
      <c r="L15" s="10">
        <v>0</v>
      </c>
    </row>
    <row r="16" spans="2:12">
      <c r="B16" s="13" t="s">
        <v>1007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9" spans="2:6">
      <c r="B19" s="6" t="s">
        <v>127</v>
      </c>
      <c r="C19" s="17"/>
      <c r="D19" s="6"/>
      <c r="E19" s="6"/>
      <c r="F19" s="6"/>
    </row>
    <row r="23" spans="2:6">
      <c r="B23" s="5" t="s">
        <v>74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3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1071</v>
      </c>
    </row>
    <row r="7" spans="2:12" ht="15.75">
      <c r="B7" s="2" t="s">
        <v>1190</v>
      </c>
    </row>
    <row r="8" spans="2:12">
      <c r="B8" s="3" t="s">
        <v>76</v>
      </c>
      <c r="C8" s="3" t="s">
        <v>77</v>
      </c>
      <c r="D8" s="3" t="s">
        <v>201</v>
      </c>
      <c r="E8" s="3" t="s">
        <v>131</v>
      </c>
      <c r="F8" s="3" t="s">
        <v>81</v>
      </c>
      <c r="G8" s="3" t="s">
        <v>133</v>
      </c>
      <c r="H8" s="3" t="s">
        <v>42</v>
      </c>
      <c r="I8" s="3" t="s">
        <v>1072</v>
      </c>
      <c r="J8" s="3" t="s">
        <v>134</v>
      </c>
      <c r="K8" s="3" t="s">
        <v>135</v>
      </c>
      <c r="L8" s="3" t="s">
        <v>86</v>
      </c>
    </row>
    <row r="9" spans="2:12">
      <c r="B9" s="4"/>
      <c r="C9" s="4"/>
      <c r="D9" s="4"/>
      <c r="E9" s="4" t="s">
        <v>136</v>
      </c>
      <c r="F9" s="4"/>
      <c r="G9" s="4" t="s">
        <v>138</v>
      </c>
      <c r="H9" s="4" t="s">
        <v>139</v>
      </c>
      <c r="I9" s="4" t="s">
        <v>88</v>
      </c>
      <c r="J9" s="4" t="s">
        <v>87</v>
      </c>
      <c r="K9" s="4" t="s">
        <v>87</v>
      </c>
      <c r="L9" s="4" t="s">
        <v>87</v>
      </c>
    </row>
    <row r="11" spans="2:12">
      <c r="B11" s="3" t="s">
        <v>1191</v>
      </c>
      <c r="C11" s="12"/>
      <c r="D11" s="3"/>
      <c r="E11" s="3"/>
      <c r="F11" s="3"/>
      <c r="G11" s="9">
        <v>-810</v>
      </c>
      <c r="I11" s="9">
        <v>-0.13</v>
      </c>
      <c r="K11" s="10">
        <v>1</v>
      </c>
      <c r="L11" s="10">
        <v>0</v>
      </c>
    </row>
    <row r="12" spans="2:12">
      <c r="B12" s="3" t="s">
        <v>1192</v>
      </c>
      <c r="C12" s="12"/>
      <c r="D12" s="3"/>
      <c r="E12" s="3"/>
      <c r="F12" s="3"/>
      <c r="G12" s="9">
        <v>-810</v>
      </c>
      <c r="I12" s="9">
        <v>-0.13</v>
      </c>
      <c r="K12" s="10">
        <v>1</v>
      </c>
      <c r="L12" s="10">
        <v>0</v>
      </c>
    </row>
    <row r="13" spans="2:12">
      <c r="B13" s="13" t="s">
        <v>1193</v>
      </c>
      <c r="C13" s="14"/>
      <c r="D13" s="13"/>
      <c r="E13" s="13"/>
      <c r="F13" s="13"/>
      <c r="G13" s="15">
        <v>-810</v>
      </c>
      <c r="I13" s="15">
        <v>-0.13</v>
      </c>
      <c r="K13" s="16">
        <v>1</v>
      </c>
      <c r="L13" s="16">
        <v>0</v>
      </c>
    </row>
    <row r="14" spans="2:12">
      <c r="B14" s="6" t="s">
        <v>1194</v>
      </c>
      <c r="C14" s="17">
        <v>200490233</v>
      </c>
      <c r="D14" s="6" t="s">
        <v>1013</v>
      </c>
      <c r="E14" s="6"/>
      <c r="F14" s="6" t="s">
        <v>43</v>
      </c>
      <c r="G14" s="7">
        <v>-114</v>
      </c>
      <c r="H14" s="7">
        <v>62.82</v>
      </c>
      <c r="I14" s="7">
        <v>-7.0000000000000007E-2</v>
      </c>
      <c r="K14" s="8">
        <v>0.53339999999999999</v>
      </c>
      <c r="L14" s="8">
        <v>0</v>
      </c>
    </row>
    <row r="15" spans="2:12">
      <c r="B15" s="6" t="s">
        <v>1195</v>
      </c>
      <c r="C15" s="17">
        <v>200490076</v>
      </c>
      <c r="D15" s="6" t="s">
        <v>1013</v>
      </c>
      <c r="E15" s="6"/>
      <c r="F15" s="6" t="s">
        <v>43</v>
      </c>
      <c r="G15" s="7">
        <v>-403</v>
      </c>
      <c r="H15" s="7">
        <v>10.47</v>
      </c>
      <c r="I15" s="7">
        <v>-0.04</v>
      </c>
      <c r="K15" s="8">
        <v>0.31430000000000002</v>
      </c>
      <c r="L15" s="8">
        <v>0</v>
      </c>
    </row>
    <row r="16" spans="2:12">
      <c r="B16" s="6" t="s">
        <v>1196</v>
      </c>
      <c r="C16" s="17">
        <v>200490159</v>
      </c>
      <c r="D16" s="6" t="s">
        <v>1013</v>
      </c>
      <c r="E16" s="6"/>
      <c r="F16" s="6" t="s">
        <v>43</v>
      </c>
      <c r="G16" s="7">
        <v>-293</v>
      </c>
      <c r="H16" s="7">
        <v>6.98</v>
      </c>
      <c r="I16" s="7">
        <v>-0.02</v>
      </c>
      <c r="K16" s="8">
        <v>0.15229999999999999</v>
      </c>
      <c r="L16" s="8">
        <v>0</v>
      </c>
    </row>
    <row r="17" spans="2:12">
      <c r="B17" s="13" t="s">
        <v>1197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1198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1199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1200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3" t="s">
        <v>1201</v>
      </c>
      <c r="C21" s="12"/>
      <c r="D21" s="3"/>
      <c r="E21" s="3"/>
      <c r="F21" s="3"/>
      <c r="G21" s="9">
        <v>0</v>
      </c>
      <c r="I21" s="9">
        <v>0</v>
      </c>
      <c r="K21" s="10">
        <v>0</v>
      </c>
      <c r="L21" s="10">
        <v>0</v>
      </c>
    </row>
    <row r="22" spans="2:12">
      <c r="B22" s="13" t="s">
        <v>1193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1202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1199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1203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13" t="s">
        <v>1200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9" spans="2:12">
      <c r="B29" s="6" t="s">
        <v>127</v>
      </c>
      <c r="C29" s="17"/>
      <c r="D29" s="6"/>
      <c r="E29" s="6"/>
      <c r="F29" s="6"/>
    </row>
    <row r="33" spans="2:2">
      <c r="B33" s="5" t="s">
        <v>74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9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75</v>
      </c>
    </row>
    <row r="7" spans="2:12">
      <c r="B7" s="3" t="s">
        <v>76</v>
      </c>
      <c r="C7" s="3" t="s">
        <v>77</v>
      </c>
      <c r="D7" s="3" t="s">
        <v>78</v>
      </c>
      <c r="E7" s="3" t="s">
        <v>79</v>
      </c>
      <c r="F7" s="3" t="s">
        <v>80</v>
      </c>
      <c r="G7" s="3" t="s">
        <v>81</v>
      </c>
      <c r="H7" s="3" t="s">
        <v>82</v>
      </c>
      <c r="I7" s="3" t="s">
        <v>83</v>
      </c>
      <c r="J7" s="3" t="s">
        <v>84</v>
      </c>
      <c r="K7" s="3" t="s">
        <v>85</v>
      </c>
      <c r="L7" s="3" t="s">
        <v>86</v>
      </c>
    </row>
    <row r="8" spans="2:12">
      <c r="B8" s="4"/>
      <c r="C8" s="4"/>
      <c r="D8" s="4"/>
      <c r="E8" s="4"/>
      <c r="F8" s="4"/>
      <c r="G8" s="4"/>
      <c r="H8" s="4" t="s">
        <v>87</v>
      </c>
      <c r="I8" s="4" t="s">
        <v>87</v>
      </c>
      <c r="J8" s="4" t="s">
        <v>88</v>
      </c>
      <c r="K8" s="4" t="s">
        <v>87</v>
      </c>
      <c r="L8" s="4" t="s">
        <v>87</v>
      </c>
    </row>
    <row r="10" spans="2:12">
      <c r="B10" s="3" t="s">
        <v>89</v>
      </c>
      <c r="C10" s="12"/>
      <c r="D10" s="3"/>
      <c r="E10" s="3"/>
      <c r="F10" s="3"/>
      <c r="G10" s="3"/>
      <c r="J10" s="9">
        <v>14452.71</v>
      </c>
      <c r="K10" s="10">
        <v>1</v>
      </c>
      <c r="L10" s="10">
        <v>5.2400000000000002E-2</v>
      </c>
    </row>
    <row r="11" spans="2:12">
      <c r="B11" s="3" t="s">
        <v>90</v>
      </c>
      <c r="C11" s="12"/>
      <c r="D11" s="3"/>
      <c r="E11" s="3"/>
      <c r="F11" s="3"/>
      <c r="G11" s="3"/>
      <c r="J11" s="9">
        <v>14452.71</v>
      </c>
      <c r="K11" s="10">
        <v>1</v>
      </c>
      <c r="L11" s="10">
        <v>5.2400000000000002E-2</v>
      </c>
    </row>
    <row r="12" spans="2:12">
      <c r="B12" s="13" t="s">
        <v>91</v>
      </c>
      <c r="C12" s="14"/>
      <c r="D12" s="13"/>
      <c r="E12" s="13"/>
      <c r="F12" s="13"/>
      <c r="G12" s="13"/>
      <c r="J12" s="15">
        <v>533.91</v>
      </c>
      <c r="K12" s="16">
        <v>3.6900000000000002E-2</v>
      </c>
      <c r="L12" s="16">
        <v>1.9E-3</v>
      </c>
    </row>
    <row r="13" spans="2:12">
      <c r="B13" s="6" t="s">
        <v>92</v>
      </c>
      <c r="C13" s="17">
        <v>4</v>
      </c>
      <c r="D13" s="18">
        <v>12</v>
      </c>
      <c r="E13" s="6" t="s">
        <v>93</v>
      </c>
      <c r="F13" s="6" t="s">
        <v>94</v>
      </c>
      <c r="G13" s="6" t="s">
        <v>95</v>
      </c>
      <c r="J13" s="7">
        <v>518.29</v>
      </c>
      <c r="K13" s="8">
        <v>3.5900000000000001E-2</v>
      </c>
      <c r="L13" s="8">
        <v>1.9E-3</v>
      </c>
    </row>
    <row r="14" spans="2:12">
      <c r="B14" s="6" t="s">
        <v>96</v>
      </c>
      <c r="C14" s="17">
        <v>5000</v>
      </c>
      <c r="D14" s="18">
        <v>12</v>
      </c>
      <c r="E14" s="6" t="s">
        <v>93</v>
      </c>
      <c r="F14" s="6" t="s">
        <v>94</v>
      </c>
      <c r="G14" s="6" t="s">
        <v>95</v>
      </c>
      <c r="J14" s="7">
        <v>15.62</v>
      </c>
      <c r="K14" s="8">
        <v>1.1000000000000001E-3</v>
      </c>
      <c r="L14" s="8">
        <v>1E-4</v>
      </c>
    </row>
    <row r="15" spans="2:12">
      <c r="B15" s="13" t="s">
        <v>97</v>
      </c>
      <c r="C15" s="14"/>
      <c r="D15" s="13"/>
      <c r="E15" s="13"/>
      <c r="F15" s="13"/>
      <c r="G15" s="13"/>
      <c r="J15" s="15">
        <v>6155.09</v>
      </c>
      <c r="K15" s="16">
        <v>0.4259</v>
      </c>
      <c r="L15" s="16">
        <v>2.23E-2</v>
      </c>
    </row>
    <row r="16" spans="2:12">
      <c r="B16" s="6" t="s">
        <v>98</v>
      </c>
      <c r="C16" s="17">
        <v>3010</v>
      </c>
      <c r="D16" s="18">
        <v>20</v>
      </c>
      <c r="E16" s="6" t="s">
        <v>93</v>
      </c>
      <c r="F16" s="6" t="s">
        <v>94</v>
      </c>
      <c r="G16" s="6" t="s">
        <v>48</v>
      </c>
      <c r="J16" s="7">
        <v>0.75</v>
      </c>
      <c r="K16" s="8">
        <v>1E-4</v>
      </c>
      <c r="L16" s="8">
        <v>0</v>
      </c>
    </row>
    <row r="17" spans="2:12">
      <c r="B17" s="6" t="s">
        <v>99</v>
      </c>
      <c r="C17" s="17">
        <v>5010</v>
      </c>
      <c r="D17" s="18">
        <v>12</v>
      </c>
      <c r="E17" s="6" t="s">
        <v>93</v>
      </c>
      <c r="F17" s="6" t="s">
        <v>94</v>
      </c>
      <c r="G17" s="6" t="s">
        <v>48</v>
      </c>
      <c r="J17" s="7">
        <v>53.31</v>
      </c>
      <c r="K17" s="8">
        <v>3.7000000000000002E-3</v>
      </c>
      <c r="L17" s="8">
        <v>2.0000000000000001E-4</v>
      </c>
    </row>
    <row r="18" spans="2:12">
      <c r="B18" s="6" t="s">
        <v>100</v>
      </c>
      <c r="C18" s="17">
        <v>5039763</v>
      </c>
      <c r="D18" s="18">
        <v>12</v>
      </c>
      <c r="E18" s="6" t="s">
        <v>93</v>
      </c>
      <c r="F18" s="6" t="s">
        <v>94</v>
      </c>
      <c r="G18" s="6" t="s">
        <v>44</v>
      </c>
      <c r="J18" s="7">
        <v>21.87</v>
      </c>
      <c r="K18" s="8">
        <v>1.5E-3</v>
      </c>
      <c r="L18" s="8">
        <v>1E-4</v>
      </c>
    </row>
    <row r="19" spans="2:12">
      <c r="B19" s="6" t="s">
        <v>101</v>
      </c>
      <c r="C19" s="17">
        <v>3015</v>
      </c>
      <c r="D19" s="18">
        <v>20</v>
      </c>
      <c r="E19" s="6" t="s">
        <v>93</v>
      </c>
      <c r="F19" s="6" t="s">
        <v>94</v>
      </c>
      <c r="G19" s="6" t="s">
        <v>53</v>
      </c>
      <c r="J19" s="7">
        <v>1.73</v>
      </c>
      <c r="K19" s="8">
        <v>1E-4</v>
      </c>
      <c r="L19" s="8">
        <v>0</v>
      </c>
    </row>
    <row r="20" spans="2:12">
      <c r="B20" s="6" t="s">
        <v>102</v>
      </c>
      <c r="C20" s="17">
        <v>5001</v>
      </c>
      <c r="D20" s="18">
        <v>12</v>
      </c>
      <c r="E20" s="6" t="s">
        <v>93</v>
      </c>
      <c r="F20" s="6" t="s">
        <v>94</v>
      </c>
      <c r="G20" s="6" t="s">
        <v>43</v>
      </c>
      <c r="J20" s="7">
        <v>-81.3</v>
      </c>
      <c r="K20" s="8">
        <v>-5.5999999999999999E-3</v>
      </c>
      <c r="L20" s="8">
        <v>-2.9999999999999997E-4</v>
      </c>
    </row>
    <row r="21" spans="2:12">
      <c r="B21" s="6" t="s">
        <v>103</v>
      </c>
      <c r="C21" s="17">
        <v>3001</v>
      </c>
      <c r="D21" s="18">
        <v>20</v>
      </c>
      <c r="E21" s="6" t="s">
        <v>93</v>
      </c>
      <c r="F21" s="6" t="s">
        <v>94</v>
      </c>
      <c r="G21" s="6" t="s">
        <v>43</v>
      </c>
      <c r="J21" s="7">
        <v>396.69</v>
      </c>
      <c r="K21" s="8">
        <v>2.7400000000000001E-2</v>
      </c>
      <c r="L21" s="8">
        <v>1.4E-3</v>
      </c>
    </row>
    <row r="22" spans="2:12">
      <c r="B22" s="6" t="s">
        <v>104</v>
      </c>
      <c r="C22" s="17">
        <v>1000520</v>
      </c>
      <c r="D22" s="18">
        <v>12</v>
      </c>
      <c r="E22" s="6" t="s">
        <v>93</v>
      </c>
      <c r="F22" s="6" t="s">
        <v>94</v>
      </c>
      <c r="G22" s="6" t="s">
        <v>43</v>
      </c>
      <c r="J22" s="7">
        <v>410.45</v>
      </c>
      <c r="K22" s="8">
        <v>2.8400000000000002E-2</v>
      </c>
      <c r="L22" s="8">
        <v>1.5E-3</v>
      </c>
    </row>
    <row r="23" spans="2:12">
      <c r="B23" s="6" t="s">
        <v>105</v>
      </c>
      <c r="C23" s="17">
        <v>1000652</v>
      </c>
      <c r="D23" s="18">
        <v>12</v>
      </c>
      <c r="E23" s="6" t="s">
        <v>93</v>
      </c>
      <c r="F23" s="6" t="s">
        <v>94</v>
      </c>
      <c r="G23" s="6" t="s">
        <v>48</v>
      </c>
      <c r="J23" s="7">
        <v>449.79</v>
      </c>
      <c r="K23" s="8">
        <v>3.1099999999999999E-2</v>
      </c>
      <c r="L23" s="8">
        <v>1.6000000000000001E-3</v>
      </c>
    </row>
    <row r="24" spans="2:12">
      <c r="B24" s="6" t="s">
        <v>106</v>
      </c>
      <c r="C24" s="17">
        <v>1000678</v>
      </c>
      <c r="D24" s="18">
        <v>12</v>
      </c>
      <c r="E24" s="6" t="s">
        <v>93</v>
      </c>
      <c r="F24" s="6" t="s">
        <v>94</v>
      </c>
      <c r="G24" s="6" t="s">
        <v>45</v>
      </c>
      <c r="J24" s="7">
        <v>63.99</v>
      </c>
      <c r="K24" s="8">
        <v>4.4000000000000003E-3</v>
      </c>
      <c r="L24" s="8">
        <v>2.0000000000000001E-4</v>
      </c>
    </row>
    <row r="25" spans="2:12">
      <c r="B25" s="6" t="s">
        <v>107</v>
      </c>
      <c r="C25" s="17">
        <v>1010</v>
      </c>
      <c r="D25" s="18">
        <v>12</v>
      </c>
      <c r="E25" s="6" t="s">
        <v>93</v>
      </c>
      <c r="F25" s="6" t="s">
        <v>94</v>
      </c>
      <c r="G25" s="6" t="s">
        <v>48</v>
      </c>
      <c r="J25" s="7">
        <v>2398.3000000000002</v>
      </c>
      <c r="K25" s="8">
        <v>0.16589999999999999</v>
      </c>
      <c r="L25" s="8">
        <v>8.6999999999999994E-3</v>
      </c>
    </row>
    <row r="26" spans="2:12">
      <c r="B26" s="6" t="s">
        <v>108</v>
      </c>
      <c r="C26" s="17">
        <v>1015</v>
      </c>
      <c r="D26" s="18">
        <v>12</v>
      </c>
      <c r="E26" s="6" t="s">
        <v>93</v>
      </c>
      <c r="F26" s="6" t="s">
        <v>94</v>
      </c>
      <c r="G26" s="6" t="s">
        <v>53</v>
      </c>
      <c r="J26" s="7">
        <v>1.32</v>
      </c>
      <c r="K26" s="8">
        <v>1E-4</v>
      </c>
      <c r="L26" s="8">
        <v>0</v>
      </c>
    </row>
    <row r="27" spans="2:12">
      <c r="B27" s="6" t="s">
        <v>109</v>
      </c>
      <c r="C27" s="17">
        <v>14</v>
      </c>
      <c r="D27" s="18">
        <v>12</v>
      </c>
      <c r="E27" s="6" t="s">
        <v>93</v>
      </c>
      <c r="F27" s="6" t="s">
        <v>94</v>
      </c>
      <c r="G27" s="6" t="s">
        <v>43</v>
      </c>
      <c r="J27" s="7">
        <v>1764.67</v>
      </c>
      <c r="K27" s="8">
        <v>0.1221</v>
      </c>
      <c r="L27" s="8">
        <v>6.4000000000000003E-3</v>
      </c>
    </row>
    <row r="28" spans="2:12">
      <c r="B28" s="6" t="s">
        <v>110</v>
      </c>
      <c r="C28" s="17">
        <v>1032</v>
      </c>
      <c r="D28" s="18">
        <v>12</v>
      </c>
      <c r="E28" s="6" t="s">
        <v>93</v>
      </c>
      <c r="F28" s="6" t="s">
        <v>94</v>
      </c>
      <c r="G28" s="6" t="s">
        <v>67</v>
      </c>
      <c r="J28" s="7">
        <v>0</v>
      </c>
      <c r="K28" s="8">
        <v>0</v>
      </c>
      <c r="L28" s="8">
        <v>0</v>
      </c>
    </row>
    <row r="29" spans="2:12">
      <c r="B29" s="6" t="s">
        <v>111</v>
      </c>
      <c r="C29" s="17">
        <v>1009</v>
      </c>
      <c r="D29" s="18">
        <v>12</v>
      </c>
      <c r="E29" s="6" t="s">
        <v>93</v>
      </c>
      <c r="F29" s="6" t="s">
        <v>94</v>
      </c>
      <c r="G29" s="6" t="s">
        <v>47</v>
      </c>
      <c r="J29" s="7">
        <v>70</v>
      </c>
      <c r="K29" s="8">
        <v>4.7999999999999996E-3</v>
      </c>
      <c r="L29" s="8">
        <v>2.9999999999999997E-4</v>
      </c>
    </row>
    <row r="30" spans="2:12">
      <c r="B30" s="6" t="s">
        <v>112</v>
      </c>
      <c r="C30" s="17">
        <v>1002</v>
      </c>
      <c r="D30" s="18">
        <v>12</v>
      </c>
      <c r="E30" s="6" t="s">
        <v>93</v>
      </c>
      <c r="F30" s="6" t="s">
        <v>94</v>
      </c>
      <c r="G30" s="6" t="s">
        <v>44</v>
      </c>
      <c r="J30" s="7">
        <v>462.96</v>
      </c>
      <c r="K30" s="8">
        <v>3.2000000000000001E-2</v>
      </c>
      <c r="L30" s="8">
        <v>1.6999999999999999E-3</v>
      </c>
    </row>
    <row r="31" spans="2:12">
      <c r="B31" s="6" t="s">
        <v>113</v>
      </c>
      <c r="C31" s="17">
        <v>1004</v>
      </c>
      <c r="D31" s="18">
        <v>12</v>
      </c>
      <c r="E31" s="6" t="s">
        <v>93</v>
      </c>
      <c r="F31" s="6" t="s">
        <v>94</v>
      </c>
      <c r="G31" s="6" t="s">
        <v>45</v>
      </c>
      <c r="J31" s="7">
        <v>77.17</v>
      </c>
      <c r="K31" s="8">
        <v>5.3E-3</v>
      </c>
      <c r="L31" s="8">
        <v>2.9999999999999997E-4</v>
      </c>
    </row>
    <row r="32" spans="2:12">
      <c r="B32" s="6" t="s">
        <v>114</v>
      </c>
      <c r="C32" s="17">
        <v>1021</v>
      </c>
      <c r="D32" s="18">
        <v>12</v>
      </c>
      <c r="E32" s="6" t="s">
        <v>93</v>
      </c>
      <c r="F32" s="6" t="s">
        <v>94</v>
      </c>
      <c r="G32" s="6" t="s">
        <v>58</v>
      </c>
      <c r="J32" s="7">
        <v>63.39</v>
      </c>
      <c r="K32" s="8">
        <v>4.4000000000000003E-3</v>
      </c>
      <c r="L32" s="8">
        <v>2.0000000000000001E-4</v>
      </c>
    </row>
    <row r="33" spans="2:12">
      <c r="B33" s="13" t="s">
        <v>115</v>
      </c>
      <c r="C33" s="14"/>
      <c r="D33" s="13"/>
      <c r="E33" s="13"/>
      <c r="F33" s="13"/>
      <c r="G33" s="13"/>
      <c r="J33" s="15">
        <v>7763.7</v>
      </c>
      <c r="K33" s="16">
        <v>0.53720000000000001</v>
      </c>
      <c r="L33" s="16">
        <v>2.81E-2</v>
      </c>
    </row>
    <row r="34" spans="2:12">
      <c r="B34" s="6" t="s">
        <v>116</v>
      </c>
      <c r="C34" s="17">
        <v>11030</v>
      </c>
      <c r="D34" s="18">
        <v>12</v>
      </c>
      <c r="E34" s="6" t="s">
        <v>93</v>
      </c>
      <c r="F34" s="6" t="s">
        <v>94</v>
      </c>
      <c r="G34" s="6" t="s">
        <v>95</v>
      </c>
      <c r="J34" s="7">
        <v>667.11</v>
      </c>
      <c r="K34" s="8">
        <v>4.6199999999999998E-2</v>
      </c>
      <c r="L34" s="8">
        <v>2.3999999999999998E-3</v>
      </c>
    </row>
    <row r="35" spans="2:12">
      <c r="B35" s="6" t="s">
        <v>116</v>
      </c>
      <c r="C35" s="17">
        <v>11100</v>
      </c>
      <c r="D35" s="18">
        <v>12</v>
      </c>
      <c r="E35" s="6" t="s">
        <v>93</v>
      </c>
      <c r="F35" s="6" t="s">
        <v>94</v>
      </c>
      <c r="G35" s="6" t="s">
        <v>95</v>
      </c>
      <c r="J35" s="7">
        <v>3.97</v>
      </c>
      <c r="K35" s="8">
        <v>2.9999999999999997E-4</v>
      </c>
      <c r="L35" s="8">
        <v>0</v>
      </c>
    </row>
    <row r="36" spans="2:12">
      <c r="B36" s="6" t="s">
        <v>116</v>
      </c>
      <c r="C36" s="17">
        <v>10340</v>
      </c>
      <c r="D36" s="18">
        <v>12</v>
      </c>
      <c r="E36" s="6" t="s">
        <v>93</v>
      </c>
      <c r="F36" s="6" t="s">
        <v>94</v>
      </c>
      <c r="G36" s="6" t="s">
        <v>95</v>
      </c>
      <c r="J36" s="7">
        <v>9</v>
      </c>
      <c r="K36" s="8">
        <v>5.9999999999999995E-4</v>
      </c>
      <c r="L36" s="8">
        <v>0</v>
      </c>
    </row>
    <row r="37" spans="2:12">
      <c r="B37" s="6" t="s">
        <v>117</v>
      </c>
      <c r="C37" s="17">
        <v>10390</v>
      </c>
      <c r="D37" s="18">
        <v>12</v>
      </c>
      <c r="E37" s="6" t="s">
        <v>93</v>
      </c>
      <c r="F37" s="6" t="s">
        <v>94</v>
      </c>
      <c r="G37" s="6" t="s">
        <v>95</v>
      </c>
      <c r="J37" s="7">
        <v>311.31</v>
      </c>
      <c r="K37" s="8">
        <v>2.1499999999999998E-2</v>
      </c>
      <c r="L37" s="8">
        <v>1.1000000000000001E-3</v>
      </c>
    </row>
    <row r="38" spans="2:12">
      <c r="B38" s="6" t="s">
        <v>118</v>
      </c>
      <c r="C38" s="17">
        <v>10370</v>
      </c>
      <c r="D38" s="18">
        <v>12</v>
      </c>
      <c r="E38" s="6" t="s">
        <v>93</v>
      </c>
      <c r="F38" s="6" t="s">
        <v>94</v>
      </c>
      <c r="G38" s="6" t="s">
        <v>95</v>
      </c>
      <c r="J38" s="7">
        <v>2123.02</v>
      </c>
      <c r="K38" s="8">
        <v>0.1469</v>
      </c>
      <c r="L38" s="8">
        <v>7.7000000000000002E-3</v>
      </c>
    </row>
    <row r="39" spans="2:12">
      <c r="B39" s="6" t="s">
        <v>118</v>
      </c>
      <c r="C39" s="17">
        <v>10300</v>
      </c>
      <c r="D39" s="18">
        <v>12</v>
      </c>
      <c r="E39" s="6" t="s">
        <v>93</v>
      </c>
      <c r="F39" s="6" t="s">
        <v>94</v>
      </c>
      <c r="G39" s="6" t="s">
        <v>95</v>
      </c>
      <c r="J39" s="7">
        <v>3669.79</v>
      </c>
      <c r="K39" s="8">
        <v>0.25390000000000001</v>
      </c>
      <c r="L39" s="8">
        <v>1.3299999999999999E-2</v>
      </c>
    </row>
    <row r="40" spans="2:12">
      <c r="B40" s="6" t="s">
        <v>119</v>
      </c>
      <c r="C40" s="17">
        <v>11320</v>
      </c>
      <c r="D40" s="18">
        <v>12</v>
      </c>
      <c r="E40" s="6" t="s">
        <v>93</v>
      </c>
      <c r="F40" s="6" t="s">
        <v>94</v>
      </c>
      <c r="G40" s="6" t="s">
        <v>95</v>
      </c>
      <c r="J40" s="7">
        <v>9.01</v>
      </c>
      <c r="K40" s="8">
        <v>5.9999999999999995E-4</v>
      </c>
      <c r="L40" s="8">
        <v>0</v>
      </c>
    </row>
    <row r="41" spans="2:12">
      <c r="B41" s="6" t="s">
        <v>118</v>
      </c>
      <c r="C41" s="17">
        <v>10260</v>
      </c>
      <c r="D41" s="18">
        <v>12</v>
      </c>
      <c r="E41" s="6" t="s">
        <v>93</v>
      </c>
      <c r="F41" s="6" t="s">
        <v>94</v>
      </c>
      <c r="G41" s="6" t="s">
        <v>95</v>
      </c>
      <c r="J41" s="7">
        <v>577.65</v>
      </c>
      <c r="K41" s="8">
        <v>0.04</v>
      </c>
      <c r="L41" s="8">
        <v>2.0999999999999999E-3</v>
      </c>
    </row>
    <row r="42" spans="2:12">
      <c r="B42" s="6" t="s">
        <v>118</v>
      </c>
      <c r="C42" s="17">
        <v>10280</v>
      </c>
      <c r="D42" s="18">
        <v>12</v>
      </c>
      <c r="E42" s="6" t="s">
        <v>93</v>
      </c>
      <c r="F42" s="6" t="s">
        <v>94</v>
      </c>
      <c r="G42" s="6" t="s">
        <v>95</v>
      </c>
      <c r="J42" s="7">
        <v>46.14</v>
      </c>
      <c r="K42" s="8">
        <v>3.2000000000000002E-3</v>
      </c>
      <c r="L42" s="8">
        <v>2.0000000000000001E-4</v>
      </c>
    </row>
    <row r="43" spans="2:12">
      <c r="B43" s="6" t="s">
        <v>118</v>
      </c>
      <c r="C43" s="17">
        <v>10410</v>
      </c>
      <c r="D43" s="18">
        <v>12</v>
      </c>
      <c r="E43" s="6" t="s">
        <v>93</v>
      </c>
      <c r="F43" s="6" t="s">
        <v>94</v>
      </c>
      <c r="G43" s="6" t="s">
        <v>95</v>
      </c>
      <c r="J43" s="7">
        <v>59.54</v>
      </c>
      <c r="K43" s="8">
        <v>4.1000000000000003E-3</v>
      </c>
      <c r="L43" s="8">
        <v>2.0000000000000001E-4</v>
      </c>
    </row>
    <row r="44" spans="2:12">
      <c r="B44" s="6" t="s">
        <v>120</v>
      </c>
      <c r="C44" s="17">
        <v>10950</v>
      </c>
      <c r="D44" s="18">
        <v>20</v>
      </c>
      <c r="E44" s="6" t="s">
        <v>93</v>
      </c>
      <c r="F44" s="6" t="s">
        <v>94</v>
      </c>
      <c r="G44" s="6" t="s">
        <v>95</v>
      </c>
      <c r="J44" s="7">
        <v>283.14999999999998</v>
      </c>
      <c r="K44" s="8">
        <v>1.9599999999999999E-2</v>
      </c>
      <c r="L44" s="8">
        <v>1E-3</v>
      </c>
    </row>
    <row r="45" spans="2:12">
      <c r="B45" s="6" t="s">
        <v>121</v>
      </c>
      <c r="C45" s="17">
        <v>10960</v>
      </c>
      <c r="D45" s="18">
        <v>20</v>
      </c>
      <c r="E45" s="6" t="s">
        <v>93</v>
      </c>
      <c r="F45" s="6" t="s">
        <v>94</v>
      </c>
      <c r="G45" s="6" t="s">
        <v>95</v>
      </c>
      <c r="J45" s="7">
        <v>4</v>
      </c>
      <c r="K45" s="8">
        <v>2.9999999999999997E-4</v>
      </c>
      <c r="L45" s="8">
        <v>0</v>
      </c>
    </row>
    <row r="46" spans="2:12">
      <c r="B46" s="13" t="s">
        <v>122</v>
      </c>
      <c r="C46" s="14"/>
      <c r="D46" s="13"/>
      <c r="E46" s="13"/>
      <c r="F46" s="13"/>
      <c r="G46" s="13"/>
      <c r="J46" s="15">
        <v>0</v>
      </c>
      <c r="K46" s="16">
        <v>0</v>
      </c>
      <c r="L46" s="16">
        <v>0</v>
      </c>
    </row>
    <row r="47" spans="2:12">
      <c r="B47" s="13" t="s">
        <v>123</v>
      </c>
      <c r="C47" s="14"/>
      <c r="D47" s="13"/>
      <c r="E47" s="13"/>
      <c r="F47" s="13"/>
      <c r="G47" s="13"/>
      <c r="J47" s="15">
        <v>0</v>
      </c>
      <c r="K47" s="16">
        <v>0</v>
      </c>
      <c r="L47" s="16">
        <v>0</v>
      </c>
    </row>
    <row r="48" spans="2:12">
      <c r="B48" s="13" t="s">
        <v>124</v>
      </c>
      <c r="C48" s="14"/>
      <c r="D48" s="13"/>
      <c r="E48" s="13"/>
      <c r="F48" s="13"/>
      <c r="G48" s="13"/>
      <c r="J48" s="15">
        <v>0</v>
      </c>
      <c r="K48" s="16">
        <v>0</v>
      </c>
      <c r="L48" s="16">
        <v>0</v>
      </c>
    </row>
    <row r="49" spans="2:12">
      <c r="B49" s="13" t="s">
        <v>125</v>
      </c>
      <c r="C49" s="14"/>
      <c r="D49" s="13"/>
      <c r="E49" s="13"/>
      <c r="F49" s="13"/>
      <c r="G49" s="13"/>
      <c r="J49" s="15">
        <v>0</v>
      </c>
      <c r="K49" s="16">
        <v>0</v>
      </c>
      <c r="L49" s="16">
        <v>0</v>
      </c>
    </row>
    <row r="50" spans="2:12">
      <c r="B50" s="3" t="s">
        <v>126</v>
      </c>
      <c r="C50" s="12"/>
      <c r="D50" s="3"/>
      <c r="E50" s="3"/>
      <c r="F50" s="3"/>
      <c r="G50" s="3"/>
      <c r="J50" s="9">
        <v>0</v>
      </c>
      <c r="K50" s="10">
        <v>0</v>
      </c>
      <c r="L50" s="10">
        <v>0</v>
      </c>
    </row>
    <row r="51" spans="2:12">
      <c r="B51" s="13" t="s">
        <v>97</v>
      </c>
      <c r="C51" s="14"/>
      <c r="D51" s="13"/>
      <c r="E51" s="13"/>
      <c r="F51" s="13"/>
      <c r="G51" s="13"/>
      <c r="J51" s="15">
        <v>0</v>
      </c>
      <c r="K51" s="16">
        <v>0</v>
      </c>
      <c r="L51" s="16">
        <v>0</v>
      </c>
    </row>
    <row r="52" spans="2:12">
      <c r="B52" s="13" t="s">
        <v>125</v>
      </c>
      <c r="C52" s="14"/>
      <c r="D52" s="13"/>
      <c r="E52" s="13"/>
      <c r="F52" s="13"/>
      <c r="G52" s="13"/>
      <c r="J52" s="15">
        <v>0</v>
      </c>
      <c r="K52" s="16">
        <v>0</v>
      </c>
      <c r="L52" s="16">
        <v>0</v>
      </c>
    </row>
    <row r="55" spans="2:12">
      <c r="B55" s="6" t="s">
        <v>127</v>
      </c>
      <c r="C55" s="17"/>
      <c r="D55" s="6"/>
      <c r="E55" s="6"/>
      <c r="F55" s="6"/>
      <c r="G55" s="6"/>
    </row>
    <row r="59" spans="2:12">
      <c r="B59" s="5" t="s">
        <v>74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4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6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1071</v>
      </c>
    </row>
    <row r="7" spans="2:11" ht="15.75">
      <c r="B7" s="2" t="s">
        <v>1204</v>
      </c>
    </row>
    <row r="8" spans="2:11">
      <c r="B8" s="3" t="s">
        <v>76</v>
      </c>
      <c r="C8" s="3" t="s">
        <v>77</v>
      </c>
      <c r="D8" s="3" t="s">
        <v>201</v>
      </c>
      <c r="E8" s="3" t="s">
        <v>131</v>
      </c>
      <c r="F8" s="3" t="s">
        <v>81</v>
      </c>
      <c r="G8" s="3" t="s">
        <v>133</v>
      </c>
      <c r="H8" s="3" t="s">
        <v>42</v>
      </c>
      <c r="I8" s="3" t="s">
        <v>1072</v>
      </c>
      <c r="J8" s="3" t="s">
        <v>135</v>
      </c>
      <c r="K8" s="3" t="s">
        <v>86</v>
      </c>
    </row>
    <row r="9" spans="2:11">
      <c r="B9" s="4"/>
      <c r="C9" s="4"/>
      <c r="D9" s="4"/>
      <c r="E9" s="4" t="s">
        <v>136</v>
      </c>
      <c r="F9" s="4"/>
      <c r="G9" s="4" t="s">
        <v>138</v>
      </c>
      <c r="H9" s="4" t="s">
        <v>139</v>
      </c>
      <c r="I9" s="4" t="s">
        <v>88</v>
      </c>
      <c r="J9" s="4" t="s">
        <v>87</v>
      </c>
      <c r="K9" s="4" t="s">
        <v>87</v>
      </c>
    </row>
    <row r="11" spans="2:11">
      <c r="B11" s="3" t="s">
        <v>1205</v>
      </c>
      <c r="C11" s="12"/>
      <c r="D11" s="3"/>
      <c r="E11" s="3"/>
      <c r="F11" s="3"/>
      <c r="G11" s="9">
        <v>-6996735.9900000002</v>
      </c>
      <c r="I11" s="9">
        <v>438.96</v>
      </c>
      <c r="J11" s="10">
        <v>1</v>
      </c>
      <c r="K11" s="10">
        <v>1.6000000000000001E-3</v>
      </c>
    </row>
    <row r="12" spans="2:11">
      <c r="B12" s="3" t="s">
        <v>1206</v>
      </c>
      <c r="C12" s="12"/>
      <c r="D12" s="3"/>
      <c r="E12" s="3"/>
      <c r="F12" s="3"/>
      <c r="G12" s="9">
        <v>-6996735.9900000002</v>
      </c>
      <c r="I12" s="9">
        <v>438.96</v>
      </c>
      <c r="J12" s="10">
        <v>1</v>
      </c>
      <c r="K12" s="10">
        <v>1.6000000000000001E-3</v>
      </c>
    </row>
    <row r="13" spans="2:11">
      <c r="B13" s="13" t="s">
        <v>1207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1208</v>
      </c>
      <c r="C14" s="14"/>
      <c r="D14" s="13"/>
      <c r="E14" s="13"/>
      <c r="F14" s="13"/>
      <c r="G14" s="15">
        <v>-7027237</v>
      </c>
      <c r="I14" s="15">
        <v>567.49</v>
      </c>
      <c r="J14" s="16">
        <v>1.2927999999999999</v>
      </c>
      <c r="K14" s="16">
        <v>2.0999999999999999E-3</v>
      </c>
    </row>
    <row r="15" spans="2:11">
      <c r="B15" s="6" t="s">
        <v>1209</v>
      </c>
      <c r="C15" s="17">
        <v>9901040</v>
      </c>
      <c r="D15" s="6" t="s">
        <v>1013</v>
      </c>
      <c r="E15" s="6" t="s">
        <v>1210</v>
      </c>
      <c r="F15" s="6" t="s">
        <v>95</v>
      </c>
      <c r="G15" s="7">
        <v>10000</v>
      </c>
      <c r="H15" s="7">
        <v>-0.52</v>
      </c>
      <c r="I15" s="7">
        <v>-0.05</v>
      </c>
      <c r="J15" s="8">
        <v>-1E-4</v>
      </c>
      <c r="K15" s="8">
        <v>0</v>
      </c>
    </row>
    <row r="16" spans="2:11">
      <c r="B16" s="6" t="s">
        <v>1211</v>
      </c>
      <c r="C16" s="17">
        <v>9901034</v>
      </c>
      <c r="D16" s="6" t="s">
        <v>1013</v>
      </c>
      <c r="E16" s="6" t="s">
        <v>1212</v>
      </c>
      <c r="F16" s="6" t="s">
        <v>95</v>
      </c>
      <c r="G16" s="7">
        <v>-15000</v>
      </c>
      <c r="H16" s="7">
        <v>-2.76</v>
      </c>
      <c r="I16" s="7">
        <v>0.41</v>
      </c>
      <c r="J16" s="8">
        <v>8.9999999999999998E-4</v>
      </c>
      <c r="K16" s="8">
        <v>0</v>
      </c>
    </row>
    <row r="17" spans="2:11">
      <c r="B17" s="6" t="s">
        <v>1213</v>
      </c>
      <c r="C17" s="17">
        <v>9901028</v>
      </c>
      <c r="D17" s="6" t="s">
        <v>1013</v>
      </c>
      <c r="E17" s="6" t="s">
        <v>1214</v>
      </c>
      <c r="F17" s="6" t="s">
        <v>95</v>
      </c>
      <c r="G17" s="7">
        <v>20000</v>
      </c>
      <c r="H17" s="7">
        <v>-2.85</v>
      </c>
      <c r="I17" s="7">
        <v>-0.56999999999999995</v>
      </c>
      <c r="J17" s="8">
        <v>-1.2999999999999999E-3</v>
      </c>
      <c r="K17" s="8">
        <v>0</v>
      </c>
    </row>
    <row r="18" spans="2:11">
      <c r="B18" s="6" t="s">
        <v>1215</v>
      </c>
      <c r="C18" s="17">
        <v>9900981</v>
      </c>
      <c r="D18" s="6" t="s">
        <v>1013</v>
      </c>
      <c r="E18" s="6" t="s">
        <v>1216</v>
      </c>
      <c r="F18" s="6" t="s">
        <v>95</v>
      </c>
      <c r="G18" s="7">
        <v>-1630000</v>
      </c>
      <c r="H18" s="7">
        <v>-3.27</v>
      </c>
      <c r="I18" s="7">
        <v>53.33</v>
      </c>
      <c r="J18" s="8">
        <v>0.1215</v>
      </c>
      <c r="K18" s="8">
        <v>2.0000000000000001E-4</v>
      </c>
    </row>
    <row r="19" spans="2:11">
      <c r="B19" s="6" t="s">
        <v>1217</v>
      </c>
      <c r="C19" s="17">
        <v>9900982</v>
      </c>
      <c r="D19" s="6" t="s">
        <v>1013</v>
      </c>
      <c r="E19" s="6" t="s">
        <v>1216</v>
      </c>
      <c r="F19" s="6" t="s">
        <v>95</v>
      </c>
      <c r="G19" s="7">
        <v>200000</v>
      </c>
      <c r="H19" s="7">
        <v>-3.15</v>
      </c>
      <c r="I19" s="7">
        <v>-6.3</v>
      </c>
      <c r="J19" s="8">
        <v>-1.43E-2</v>
      </c>
      <c r="K19" s="8">
        <v>0</v>
      </c>
    </row>
    <row r="20" spans="2:11">
      <c r="B20" s="6" t="s">
        <v>1218</v>
      </c>
      <c r="C20" s="17">
        <v>9900948</v>
      </c>
      <c r="D20" s="6" t="s">
        <v>1013</v>
      </c>
      <c r="E20" s="6" t="s">
        <v>1219</v>
      </c>
      <c r="F20" s="6" t="s">
        <v>95</v>
      </c>
      <c r="G20" s="7">
        <v>235000</v>
      </c>
      <c r="H20" s="7">
        <v>-5</v>
      </c>
      <c r="I20" s="7">
        <v>-11.76</v>
      </c>
      <c r="J20" s="8">
        <v>-2.6800000000000001E-2</v>
      </c>
      <c r="K20" s="8">
        <v>0</v>
      </c>
    </row>
    <row r="21" spans="2:11">
      <c r="B21" s="6" t="s">
        <v>1220</v>
      </c>
      <c r="C21" s="17">
        <v>9901002</v>
      </c>
      <c r="D21" s="6" t="s">
        <v>1013</v>
      </c>
      <c r="E21" s="6" t="s">
        <v>1221</v>
      </c>
      <c r="F21" s="6" t="s">
        <v>95</v>
      </c>
      <c r="G21" s="7">
        <v>35000</v>
      </c>
      <c r="H21" s="7">
        <v>-5.45</v>
      </c>
      <c r="I21" s="7">
        <v>-1.91</v>
      </c>
      <c r="J21" s="8">
        <v>-4.3E-3</v>
      </c>
      <c r="K21" s="8">
        <v>0</v>
      </c>
    </row>
    <row r="22" spans="2:11">
      <c r="B22" s="6" t="s">
        <v>1222</v>
      </c>
      <c r="C22" s="17">
        <v>9901008</v>
      </c>
      <c r="D22" s="6" t="s">
        <v>1013</v>
      </c>
      <c r="E22" s="6" t="s">
        <v>1223</v>
      </c>
      <c r="F22" s="6" t="s">
        <v>95</v>
      </c>
      <c r="G22" s="7">
        <v>174000</v>
      </c>
      <c r="H22" s="7">
        <v>-5.39</v>
      </c>
      <c r="I22" s="7">
        <v>-9.3800000000000008</v>
      </c>
      <c r="J22" s="8">
        <v>-2.1399999999999999E-2</v>
      </c>
      <c r="K22" s="8">
        <v>0</v>
      </c>
    </row>
    <row r="23" spans="2:11">
      <c r="B23" s="6" t="s">
        <v>1224</v>
      </c>
      <c r="C23" s="17">
        <v>9900938</v>
      </c>
      <c r="D23" s="6" t="s">
        <v>1013</v>
      </c>
      <c r="E23" s="6" t="s">
        <v>1225</v>
      </c>
      <c r="F23" s="6" t="s">
        <v>95</v>
      </c>
      <c r="G23" s="7">
        <v>-1944000</v>
      </c>
      <c r="H23" s="7">
        <v>-5.4</v>
      </c>
      <c r="I23" s="7">
        <v>104.94</v>
      </c>
      <c r="J23" s="8">
        <v>0.23910000000000001</v>
      </c>
      <c r="K23" s="8">
        <v>4.0000000000000002E-4</v>
      </c>
    </row>
    <row r="24" spans="2:11">
      <c r="B24" s="6" t="s">
        <v>1226</v>
      </c>
      <c r="C24" s="17">
        <v>9900921</v>
      </c>
      <c r="D24" s="6" t="s">
        <v>1013</v>
      </c>
      <c r="E24" s="6" t="s">
        <v>1227</v>
      </c>
      <c r="F24" s="6" t="s">
        <v>95</v>
      </c>
      <c r="G24" s="7">
        <v>-214000</v>
      </c>
      <c r="H24" s="7">
        <v>-7.18</v>
      </c>
      <c r="I24" s="7">
        <v>15.38</v>
      </c>
      <c r="J24" s="8">
        <v>3.5000000000000003E-2</v>
      </c>
      <c r="K24" s="8">
        <v>1E-4</v>
      </c>
    </row>
    <row r="25" spans="2:11">
      <c r="B25" s="6" t="s">
        <v>1228</v>
      </c>
      <c r="C25" s="17">
        <v>9900916</v>
      </c>
      <c r="D25" s="6" t="s">
        <v>1013</v>
      </c>
      <c r="E25" s="6" t="s">
        <v>1229</v>
      </c>
      <c r="F25" s="6" t="s">
        <v>95</v>
      </c>
      <c r="G25" s="7">
        <v>-214000</v>
      </c>
      <c r="H25" s="7">
        <v>-8.0299999999999994</v>
      </c>
      <c r="I25" s="7">
        <v>17.190000000000001</v>
      </c>
      <c r="J25" s="8">
        <v>3.9199999999999999E-2</v>
      </c>
      <c r="K25" s="8">
        <v>1E-4</v>
      </c>
    </row>
    <row r="26" spans="2:11">
      <c r="B26" s="6" t="s">
        <v>1230</v>
      </c>
      <c r="C26" s="17">
        <v>9900893</v>
      </c>
      <c r="D26" s="6" t="s">
        <v>1013</v>
      </c>
      <c r="E26" s="6" t="s">
        <v>1231</v>
      </c>
      <c r="F26" s="6" t="s">
        <v>95</v>
      </c>
      <c r="G26" s="7">
        <v>-150000</v>
      </c>
      <c r="H26" s="7">
        <v>-9.06</v>
      </c>
      <c r="I26" s="7">
        <v>13.59</v>
      </c>
      <c r="J26" s="8">
        <v>3.1E-2</v>
      </c>
      <c r="K26" s="8">
        <v>0</v>
      </c>
    </row>
    <row r="27" spans="2:11">
      <c r="B27" s="6" t="s">
        <v>1232</v>
      </c>
      <c r="C27" s="17">
        <v>9900885</v>
      </c>
      <c r="D27" s="6" t="s">
        <v>1013</v>
      </c>
      <c r="E27" s="6" t="s">
        <v>1233</v>
      </c>
      <c r="F27" s="6" t="s">
        <v>95</v>
      </c>
      <c r="G27" s="7">
        <v>-1279000</v>
      </c>
      <c r="H27" s="7">
        <v>-9.49</v>
      </c>
      <c r="I27" s="7">
        <v>121.42</v>
      </c>
      <c r="J27" s="8">
        <v>0.27660000000000001</v>
      </c>
      <c r="K27" s="8">
        <v>4.0000000000000002E-4</v>
      </c>
    </row>
    <row r="28" spans="2:11">
      <c r="B28" s="6" t="s">
        <v>1234</v>
      </c>
      <c r="C28" s="17">
        <v>9900846</v>
      </c>
      <c r="D28" s="6" t="s">
        <v>1013</v>
      </c>
      <c r="E28" s="6" t="s">
        <v>1235</v>
      </c>
      <c r="F28" s="6" t="s">
        <v>95</v>
      </c>
      <c r="G28" s="7">
        <v>-1333487</v>
      </c>
      <c r="H28" s="7">
        <v>-10.61</v>
      </c>
      <c r="I28" s="7">
        <v>141.55000000000001</v>
      </c>
      <c r="J28" s="8">
        <v>0.32250000000000001</v>
      </c>
      <c r="K28" s="8">
        <v>5.0000000000000001E-4</v>
      </c>
    </row>
    <row r="29" spans="2:11">
      <c r="B29" s="6" t="s">
        <v>1236</v>
      </c>
      <c r="C29" s="17">
        <v>9900657</v>
      </c>
      <c r="D29" s="6" t="s">
        <v>1013</v>
      </c>
      <c r="E29" s="6" t="s">
        <v>1237</v>
      </c>
      <c r="F29" s="6" t="s">
        <v>95</v>
      </c>
      <c r="G29" s="7">
        <v>-921750</v>
      </c>
      <c r="H29" s="7">
        <v>-14.06</v>
      </c>
      <c r="I29" s="7">
        <v>129.63</v>
      </c>
      <c r="J29" s="8">
        <v>0.29530000000000001</v>
      </c>
      <c r="K29" s="8">
        <v>5.0000000000000001E-4</v>
      </c>
    </row>
    <row r="30" spans="2:11">
      <c r="B30" s="13" t="s">
        <v>1238</v>
      </c>
      <c r="C30" s="14"/>
      <c r="D30" s="13"/>
      <c r="E30" s="13"/>
      <c r="F30" s="13"/>
      <c r="G30" s="15">
        <v>30501.01</v>
      </c>
      <c r="I30" s="15">
        <v>-128.52000000000001</v>
      </c>
      <c r="J30" s="16">
        <v>-0.2928</v>
      </c>
      <c r="K30" s="16">
        <v>-5.0000000000000001E-4</v>
      </c>
    </row>
    <row r="31" spans="2:11">
      <c r="B31" s="6" t="s">
        <v>1239</v>
      </c>
      <c r="C31" s="17">
        <v>9900852</v>
      </c>
      <c r="D31" s="6" t="s">
        <v>1013</v>
      </c>
      <c r="E31" s="6" t="s">
        <v>1235</v>
      </c>
      <c r="F31" s="6" t="s">
        <v>43</v>
      </c>
      <c r="G31" s="7">
        <v>-923850</v>
      </c>
      <c r="H31" s="7">
        <v>14.52</v>
      </c>
      <c r="I31" s="7">
        <v>-134.15</v>
      </c>
      <c r="J31" s="8">
        <v>-0.30559999999999998</v>
      </c>
      <c r="K31" s="8">
        <v>-5.0000000000000001E-4</v>
      </c>
    </row>
    <row r="32" spans="2:11">
      <c r="B32" s="6" t="s">
        <v>1240</v>
      </c>
      <c r="C32" s="17">
        <v>9901003</v>
      </c>
      <c r="D32" s="6" t="s">
        <v>1013</v>
      </c>
      <c r="E32" s="6" t="s">
        <v>1221</v>
      </c>
      <c r="F32" s="6" t="s">
        <v>43</v>
      </c>
      <c r="G32" s="7">
        <v>10000</v>
      </c>
      <c r="H32" s="7">
        <v>9.4600000000000009</v>
      </c>
      <c r="I32" s="7">
        <v>0.95</v>
      </c>
      <c r="J32" s="8">
        <v>2.2000000000000001E-3</v>
      </c>
      <c r="K32" s="8">
        <v>0</v>
      </c>
    </row>
    <row r="33" spans="2:11">
      <c r="B33" s="6" t="s">
        <v>1241</v>
      </c>
      <c r="C33" s="17">
        <v>9900882</v>
      </c>
      <c r="D33" s="6" t="s">
        <v>1013</v>
      </c>
      <c r="E33" s="6" t="s">
        <v>1242</v>
      </c>
      <c r="F33" s="6" t="s">
        <v>43</v>
      </c>
      <c r="G33" s="7">
        <v>144000</v>
      </c>
      <c r="H33" s="7">
        <v>9.11</v>
      </c>
      <c r="I33" s="7">
        <v>13.12</v>
      </c>
      <c r="J33" s="8">
        <v>2.9899999999999999E-2</v>
      </c>
      <c r="K33" s="8">
        <v>0</v>
      </c>
    </row>
    <row r="34" spans="2:11">
      <c r="B34" s="6" t="s">
        <v>1243</v>
      </c>
      <c r="C34" s="17">
        <v>9900918</v>
      </c>
      <c r="D34" s="6" t="s">
        <v>1013</v>
      </c>
      <c r="E34" s="6" t="s">
        <v>1229</v>
      </c>
      <c r="F34" s="6" t="s">
        <v>43</v>
      </c>
      <c r="G34" s="7">
        <v>143000</v>
      </c>
      <c r="H34" s="7">
        <v>6.22</v>
      </c>
      <c r="I34" s="7">
        <v>8.89</v>
      </c>
      <c r="J34" s="8">
        <v>2.0299999999999999E-2</v>
      </c>
      <c r="K34" s="8">
        <v>0</v>
      </c>
    </row>
    <row r="35" spans="2:11">
      <c r="B35" s="6" t="s">
        <v>1244</v>
      </c>
      <c r="C35" s="17">
        <v>9900888</v>
      </c>
      <c r="D35" s="6" t="s">
        <v>1013</v>
      </c>
      <c r="E35" s="6" t="s">
        <v>1233</v>
      </c>
      <c r="F35" s="6" t="s">
        <v>43</v>
      </c>
      <c r="G35" s="7">
        <v>158000</v>
      </c>
      <c r="H35" s="7">
        <v>5.35</v>
      </c>
      <c r="I35" s="7">
        <v>8.4499999999999993</v>
      </c>
      <c r="J35" s="8">
        <v>1.9199999999999998E-2</v>
      </c>
      <c r="K35" s="8">
        <v>0</v>
      </c>
    </row>
    <row r="36" spans="2:11">
      <c r="B36" s="6" t="s">
        <v>1245</v>
      </c>
      <c r="C36" s="17">
        <v>9901042</v>
      </c>
      <c r="D36" s="6" t="s">
        <v>1013</v>
      </c>
      <c r="E36" s="6" t="s">
        <v>1210</v>
      </c>
      <c r="F36" s="6" t="s">
        <v>43</v>
      </c>
      <c r="G36" s="7">
        <v>10000</v>
      </c>
      <c r="H36" s="7">
        <v>-0.76</v>
      </c>
      <c r="I36" s="7">
        <v>-0.08</v>
      </c>
      <c r="J36" s="8">
        <v>-2.0000000000000001E-4</v>
      </c>
      <c r="K36" s="8">
        <v>0</v>
      </c>
    </row>
    <row r="37" spans="2:11">
      <c r="B37" s="6" t="s">
        <v>1246</v>
      </c>
      <c r="C37" s="17">
        <v>9900944</v>
      </c>
      <c r="D37" s="6" t="s">
        <v>1013</v>
      </c>
      <c r="E37" s="6" t="s">
        <v>1247</v>
      </c>
      <c r="F37" s="6" t="s">
        <v>43</v>
      </c>
      <c r="G37" s="7">
        <v>-128000</v>
      </c>
      <c r="H37" s="7">
        <v>1.22</v>
      </c>
      <c r="I37" s="7">
        <v>-1.57</v>
      </c>
      <c r="J37" s="8">
        <v>-3.5999999999999999E-3</v>
      </c>
      <c r="K37" s="8">
        <v>0</v>
      </c>
    </row>
    <row r="38" spans="2:11">
      <c r="B38" s="6" t="s">
        <v>1248</v>
      </c>
      <c r="C38" s="17">
        <v>9900821</v>
      </c>
      <c r="D38" s="6" t="s">
        <v>1013</v>
      </c>
      <c r="E38" s="6" t="s">
        <v>1249</v>
      </c>
      <c r="F38" s="6" t="s">
        <v>43</v>
      </c>
      <c r="G38" s="7">
        <v>390</v>
      </c>
      <c r="H38" s="7">
        <v>-0.1</v>
      </c>
      <c r="I38" s="7">
        <v>0</v>
      </c>
      <c r="J38" s="8">
        <v>0</v>
      </c>
      <c r="K38" s="8">
        <v>0</v>
      </c>
    </row>
    <row r="39" spans="2:11">
      <c r="B39" s="6" t="s">
        <v>1248</v>
      </c>
      <c r="C39" s="17">
        <v>9900819</v>
      </c>
      <c r="D39" s="6" t="s">
        <v>1013</v>
      </c>
      <c r="E39" s="6" t="s">
        <v>1249</v>
      </c>
      <c r="F39" s="6" t="s">
        <v>43</v>
      </c>
      <c r="G39" s="7">
        <v>-51400</v>
      </c>
      <c r="H39" s="7">
        <v>-0.1</v>
      </c>
      <c r="I39" s="7">
        <v>0.05</v>
      </c>
      <c r="J39" s="8">
        <v>1E-4</v>
      </c>
      <c r="K39" s="8">
        <v>0</v>
      </c>
    </row>
    <row r="40" spans="2:11">
      <c r="B40" s="6" t="s">
        <v>1250</v>
      </c>
      <c r="C40" s="17">
        <v>9900829</v>
      </c>
      <c r="D40" s="6" t="s">
        <v>1013</v>
      </c>
      <c r="E40" s="6" t="s">
        <v>1251</v>
      </c>
      <c r="F40" s="6" t="s">
        <v>44</v>
      </c>
      <c r="G40" s="7">
        <v>668361.01</v>
      </c>
      <c r="H40" s="7">
        <v>-3.62</v>
      </c>
      <c r="I40" s="7">
        <v>-24.2</v>
      </c>
      <c r="J40" s="8">
        <v>-5.5100000000000003E-2</v>
      </c>
      <c r="K40" s="8">
        <v>-1E-4</v>
      </c>
    </row>
    <row r="41" spans="2:11">
      <c r="B41" s="13" t="s">
        <v>1252</v>
      </c>
      <c r="C41" s="14"/>
      <c r="D41" s="13"/>
      <c r="E41" s="13"/>
      <c r="F41" s="13"/>
      <c r="G41" s="15">
        <v>0</v>
      </c>
      <c r="I41" s="15">
        <v>0</v>
      </c>
      <c r="J41" s="16">
        <v>0</v>
      </c>
      <c r="K41" s="16">
        <v>0</v>
      </c>
    </row>
    <row r="42" spans="2:11">
      <c r="B42" s="13" t="s">
        <v>1253</v>
      </c>
      <c r="C42" s="14"/>
      <c r="D42" s="13"/>
      <c r="E42" s="13"/>
      <c r="F42" s="13"/>
      <c r="G42" s="15">
        <v>0</v>
      </c>
      <c r="I42" s="15">
        <v>0</v>
      </c>
      <c r="J42" s="16">
        <v>0</v>
      </c>
      <c r="K42" s="16">
        <v>0</v>
      </c>
    </row>
    <row r="43" spans="2:11">
      <c r="B43" s="3" t="s">
        <v>1254</v>
      </c>
      <c r="C43" s="12"/>
      <c r="D43" s="3"/>
      <c r="E43" s="3"/>
      <c r="F43" s="3"/>
      <c r="G43" s="9">
        <v>0</v>
      </c>
      <c r="I43" s="9">
        <v>0</v>
      </c>
      <c r="J43" s="10">
        <v>0</v>
      </c>
      <c r="K43" s="10">
        <v>0</v>
      </c>
    </row>
    <row r="44" spans="2:11">
      <c r="B44" s="13" t="s">
        <v>1207</v>
      </c>
      <c r="C44" s="14"/>
      <c r="D44" s="13"/>
      <c r="E44" s="13"/>
      <c r="F44" s="13"/>
      <c r="G44" s="15">
        <v>0</v>
      </c>
      <c r="I44" s="15">
        <v>0</v>
      </c>
      <c r="J44" s="16">
        <v>0</v>
      </c>
      <c r="K44" s="16">
        <v>0</v>
      </c>
    </row>
    <row r="45" spans="2:11">
      <c r="B45" s="13" t="s">
        <v>1255</v>
      </c>
      <c r="C45" s="14"/>
      <c r="D45" s="13"/>
      <c r="E45" s="13"/>
      <c r="F45" s="13"/>
      <c r="G45" s="15">
        <v>0</v>
      </c>
      <c r="I45" s="15">
        <v>0</v>
      </c>
      <c r="J45" s="16">
        <v>0</v>
      </c>
      <c r="K45" s="16">
        <v>0</v>
      </c>
    </row>
    <row r="46" spans="2:11">
      <c r="B46" s="13" t="s">
        <v>1252</v>
      </c>
      <c r="C46" s="14"/>
      <c r="D46" s="13"/>
      <c r="E46" s="13"/>
      <c r="F46" s="13"/>
      <c r="G46" s="15">
        <v>0</v>
      </c>
      <c r="I46" s="15">
        <v>0</v>
      </c>
      <c r="J46" s="16">
        <v>0</v>
      </c>
      <c r="K46" s="16">
        <v>0</v>
      </c>
    </row>
    <row r="47" spans="2:11">
      <c r="B47" s="13" t="s">
        <v>1253</v>
      </c>
      <c r="C47" s="14"/>
      <c r="D47" s="13"/>
      <c r="E47" s="13"/>
      <c r="F47" s="13"/>
      <c r="G47" s="15">
        <v>0</v>
      </c>
      <c r="I47" s="15">
        <v>0</v>
      </c>
      <c r="J47" s="16">
        <v>0</v>
      </c>
      <c r="K47" s="16">
        <v>0</v>
      </c>
    </row>
    <row r="50" spans="2:6">
      <c r="B50" s="6" t="s">
        <v>127</v>
      </c>
      <c r="C50" s="17"/>
      <c r="D50" s="6"/>
      <c r="E50" s="6"/>
      <c r="F50" s="6"/>
    </row>
    <row r="54" spans="2:6">
      <c r="B54" s="5" t="s">
        <v>74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1071</v>
      </c>
    </row>
    <row r="7" spans="2:17" ht="15.75">
      <c r="B7" s="2" t="s">
        <v>1256</v>
      </c>
    </row>
    <row r="8" spans="2:17">
      <c r="B8" s="3" t="s">
        <v>76</v>
      </c>
      <c r="C8" s="3" t="s">
        <v>77</v>
      </c>
      <c r="D8" s="3" t="s">
        <v>1060</v>
      </c>
      <c r="E8" s="3" t="s">
        <v>79</v>
      </c>
      <c r="F8" s="3" t="s">
        <v>80</v>
      </c>
      <c r="G8" s="3" t="s">
        <v>131</v>
      </c>
      <c r="H8" s="3" t="s">
        <v>132</v>
      </c>
      <c r="I8" s="3" t="s">
        <v>81</v>
      </c>
      <c r="J8" s="3" t="s">
        <v>82</v>
      </c>
      <c r="K8" s="3" t="s">
        <v>83</v>
      </c>
      <c r="L8" s="3" t="s">
        <v>133</v>
      </c>
      <c r="M8" s="3" t="s">
        <v>42</v>
      </c>
      <c r="N8" s="3" t="s">
        <v>1072</v>
      </c>
      <c r="O8" s="3" t="s">
        <v>134</v>
      </c>
      <c r="P8" s="3" t="s">
        <v>135</v>
      </c>
      <c r="Q8" s="3" t="s">
        <v>86</v>
      </c>
    </row>
    <row r="9" spans="2:17">
      <c r="B9" s="4"/>
      <c r="C9" s="4"/>
      <c r="D9" s="4"/>
      <c r="E9" s="4"/>
      <c r="F9" s="4"/>
      <c r="G9" s="4" t="s">
        <v>136</v>
      </c>
      <c r="H9" s="4" t="s">
        <v>137</v>
      </c>
      <c r="I9" s="4"/>
      <c r="J9" s="4" t="s">
        <v>87</v>
      </c>
      <c r="K9" s="4" t="s">
        <v>87</v>
      </c>
      <c r="L9" s="4" t="s">
        <v>138</v>
      </c>
      <c r="M9" s="4" t="s">
        <v>139</v>
      </c>
      <c r="N9" s="4" t="s">
        <v>88</v>
      </c>
      <c r="O9" s="4" t="s">
        <v>87</v>
      </c>
      <c r="P9" s="4" t="s">
        <v>87</v>
      </c>
      <c r="Q9" s="4" t="s">
        <v>87</v>
      </c>
    </row>
    <row r="11" spans="2:17">
      <c r="B11" s="3" t="s">
        <v>1257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1258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1063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1064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1065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1066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1068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1069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1259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1063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1064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1065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1066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1068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1069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127</v>
      </c>
      <c r="C28" s="17"/>
      <c r="D28" s="6"/>
      <c r="E28" s="6"/>
      <c r="F28" s="6"/>
      <c r="G28" s="6"/>
      <c r="I28" s="6"/>
    </row>
    <row r="32" spans="2:17">
      <c r="B32" s="5" t="s">
        <v>74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8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8.7109375" customWidth="1"/>
    <col min="7" max="7" width="14.7109375" customWidth="1"/>
    <col min="8" max="8" width="10.7109375" customWidth="1"/>
    <col min="9" max="9" width="9.7109375" customWidth="1"/>
    <col min="10" max="10" width="15.7109375" customWidth="1"/>
    <col min="11" max="11" width="14.7109375" customWidth="1"/>
    <col min="12" max="12" width="16.7109375" customWidth="1"/>
    <col min="13" max="13" width="15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1260</v>
      </c>
    </row>
    <row r="7" spans="2:17">
      <c r="B7" s="3" t="s">
        <v>76</v>
      </c>
      <c r="C7" s="3" t="s">
        <v>1261</v>
      </c>
      <c r="D7" s="3" t="s">
        <v>77</v>
      </c>
      <c r="E7" s="3" t="s">
        <v>78</v>
      </c>
      <c r="F7" s="3" t="s">
        <v>79</v>
      </c>
      <c r="G7" s="3" t="s">
        <v>131</v>
      </c>
      <c r="H7" s="3" t="s">
        <v>80</v>
      </c>
      <c r="I7" s="3" t="s">
        <v>132</v>
      </c>
      <c r="J7" s="3" t="s">
        <v>81</v>
      </c>
      <c r="K7" s="3" t="s">
        <v>82</v>
      </c>
      <c r="L7" s="3" t="s">
        <v>83</v>
      </c>
      <c r="M7" s="3" t="s">
        <v>133</v>
      </c>
      <c r="N7" s="3" t="s">
        <v>42</v>
      </c>
      <c r="O7" s="3" t="s">
        <v>1072</v>
      </c>
      <c r="P7" s="3" t="s">
        <v>135</v>
      </c>
      <c r="Q7" s="3" t="s">
        <v>86</v>
      </c>
    </row>
    <row r="8" spans="2:17">
      <c r="B8" s="4"/>
      <c r="C8" s="4"/>
      <c r="D8" s="4"/>
      <c r="E8" s="4"/>
      <c r="F8" s="4"/>
      <c r="G8" s="4" t="s">
        <v>136</v>
      </c>
      <c r="H8" s="4"/>
      <c r="I8" s="4" t="s">
        <v>137</v>
      </c>
      <c r="J8" s="4"/>
      <c r="K8" s="4" t="s">
        <v>87</v>
      </c>
      <c r="L8" s="4" t="s">
        <v>87</v>
      </c>
      <c r="M8" s="4" t="s">
        <v>138</v>
      </c>
      <c r="N8" s="4" t="s">
        <v>139</v>
      </c>
      <c r="O8" s="4" t="s">
        <v>88</v>
      </c>
      <c r="P8" s="4" t="s">
        <v>87</v>
      </c>
      <c r="Q8" s="4" t="s">
        <v>87</v>
      </c>
    </row>
    <row r="10" spans="2:17">
      <c r="B10" s="3" t="s">
        <v>1262</v>
      </c>
      <c r="C10" s="3"/>
      <c r="D10" s="12"/>
      <c r="E10" s="3"/>
      <c r="F10" s="3"/>
      <c r="G10" s="3"/>
      <c r="H10" s="3"/>
      <c r="I10" s="12">
        <v>9.98</v>
      </c>
      <c r="J10" s="3"/>
      <c r="L10" s="10">
        <v>0.2147</v>
      </c>
      <c r="M10" s="9">
        <v>7970372.2000000002</v>
      </c>
      <c r="O10" s="9">
        <v>8916.57</v>
      </c>
      <c r="P10" s="10">
        <v>1</v>
      </c>
      <c r="Q10" s="10">
        <v>3.2300000000000002E-2</v>
      </c>
    </row>
    <row r="11" spans="2:17">
      <c r="B11" s="3" t="s">
        <v>1263</v>
      </c>
      <c r="C11" s="3"/>
      <c r="D11" s="12"/>
      <c r="E11" s="3"/>
      <c r="F11" s="3"/>
      <c r="G11" s="3"/>
      <c r="H11" s="3"/>
      <c r="I11" s="12">
        <v>9.98</v>
      </c>
      <c r="J11" s="3"/>
      <c r="L11" s="10">
        <v>0.2147</v>
      </c>
      <c r="M11" s="9">
        <v>7970372.2000000002</v>
      </c>
      <c r="O11" s="9">
        <v>8916.57</v>
      </c>
      <c r="P11" s="10">
        <v>1</v>
      </c>
      <c r="Q11" s="10">
        <v>3.2300000000000002E-2</v>
      </c>
    </row>
    <row r="12" spans="2:17">
      <c r="B12" s="13" t="s">
        <v>1264</v>
      </c>
      <c r="C12" s="13"/>
      <c r="D12" s="14"/>
      <c r="E12" s="13"/>
      <c r="F12" s="13"/>
      <c r="G12" s="13"/>
      <c r="H12" s="13"/>
      <c r="J12" s="13"/>
      <c r="M12" s="15">
        <v>650889.80000000005</v>
      </c>
      <c r="O12" s="15">
        <v>650.89</v>
      </c>
      <c r="P12" s="16">
        <v>7.2999999999999995E-2</v>
      </c>
      <c r="Q12" s="16">
        <v>2.3999999999999998E-3</v>
      </c>
    </row>
    <row r="13" spans="2:17">
      <c r="B13" s="6" t="s">
        <v>1265</v>
      </c>
      <c r="C13" s="6" t="s">
        <v>1266</v>
      </c>
      <c r="D13" s="17">
        <v>3000004</v>
      </c>
      <c r="E13" s="6"/>
      <c r="F13" s="6"/>
      <c r="G13" s="6"/>
      <c r="H13" s="6"/>
      <c r="J13" s="6" t="s">
        <v>95</v>
      </c>
      <c r="M13" s="7">
        <v>650889.80000000005</v>
      </c>
      <c r="N13" s="7">
        <v>100</v>
      </c>
      <c r="O13" s="7">
        <v>650.89</v>
      </c>
      <c r="P13" s="8">
        <v>7.2999999999999995E-2</v>
      </c>
      <c r="Q13" s="8">
        <v>2.3999999999999998E-3</v>
      </c>
    </row>
    <row r="14" spans="2:17">
      <c r="B14" s="13" t="s">
        <v>1267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1268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1269</v>
      </c>
      <c r="C16" s="13"/>
      <c r="D16" s="14"/>
      <c r="E16" s="13"/>
      <c r="F16" s="13"/>
      <c r="G16" s="13"/>
      <c r="H16" s="13"/>
      <c r="I16" s="14">
        <v>2.65</v>
      </c>
      <c r="J16" s="13"/>
      <c r="L16" s="16">
        <v>3.3999999999999998E-3</v>
      </c>
      <c r="M16" s="15">
        <v>109192.93</v>
      </c>
      <c r="O16" s="15">
        <v>423.16</v>
      </c>
      <c r="P16" s="16">
        <v>4.7500000000000001E-2</v>
      </c>
      <c r="Q16" s="16">
        <v>1.5E-3</v>
      </c>
    </row>
    <row r="17" spans="2:17">
      <c r="B17" s="6" t="s">
        <v>1270</v>
      </c>
      <c r="C17" s="6" t="s">
        <v>1266</v>
      </c>
      <c r="D17" s="17">
        <v>61002424</v>
      </c>
      <c r="E17" s="6"/>
      <c r="F17" s="6" t="s">
        <v>246</v>
      </c>
      <c r="G17" s="6" t="s">
        <v>1271</v>
      </c>
      <c r="H17" s="6" t="s">
        <v>94</v>
      </c>
      <c r="I17" s="17">
        <v>1.35</v>
      </c>
      <c r="J17" s="6" t="s">
        <v>43</v>
      </c>
      <c r="K17" s="19">
        <v>3.5237999999999998E-2</v>
      </c>
      <c r="L17" s="8">
        <v>1.4200000000000001E-2</v>
      </c>
      <c r="M17" s="7">
        <v>27285.67</v>
      </c>
      <c r="N17" s="7">
        <v>103.73</v>
      </c>
      <c r="O17" s="7">
        <v>98.78</v>
      </c>
      <c r="P17" s="8">
        <v>1.11E-2</v>
      </c>
      <c r="Q17" s="8">
        <v>4.0000000000000002E-4</v>
      </c>
    </row>
    <row r="18" spans="2:17">
      <c r="B18" s="6" t="s">
        <v>1272</v>
      </c>
      <c r="C18" s="6" t="s">
        <v>1266</v>
      </c>
      <c r="D18" s="17">
        <v>62002071</v>
      </c>
      <c r="E18" s="6"/>
      <c r="F18" s="6" t="s">
        <v>313</v>
      </c>
      <c r="G18" s="6" t="s">
        <v>1216</v>
      </c>
      <c r="H18" s="6" t="s">
        <v>94</v>
      </c>
      <c r="J18" s="6" t="s">
        <v>43</v>
      </c>
      <c r="M18" s="7">
        <v>5294</v>
      </c>
      <c r="N18" s="7">
        <v>100.12</v>
      </c>
      <c r="O18" s="7">
        <v>18.5</v>
      </c>
      <c r="P18" s="8">
        <v>2.0999999999999999E-3</v>
      </c>
      <c r="Q18" s="8">
        <v>1E-4</v>
      </c>
    </row>
    <row r="19" spans="2:17">
      <c r="B19" s="6" t="s">
        <v>1273</v>
      </c>
      <c r="C19" s="6" t="s">
        <v>1266</v>
      </c>
      <c r="D19" s="17">
        <v>62001722</v>
      </c>
      <c r="E19" s="6"/>
      <c r="F19" s="6" t="s">
        <v>313</v>
      </c>
      <c r="G19" s="6" t="s">
        <v>1151</v>
      </c>
      <c r="H19" s="6" t="s">
        <v>94</v>
      </c>
      <c r="I19" s="17">
        <v>3.65</v>
      </c>
      <c r="J19" s="6" t="s">
        <v>43</v>
      </c>
      <c r="K19" s="19">
        <v>3.2500000000000001E-2</v>
      </c>
      <c r="L19" s="8">
        <v>3.3000000000000002E-2</v>
      </c>
      <c r="M19" s="7">
        <v>7742.09</v>
      </c>
      <c r="N19" s="7">
        <v>100.11</v>
      </c>
      <c r="O19" s="7">
        <v>27.05</v>
      </c>
      <c r="P19" s="8">
        <v>3.0000000000000001E-3</v>
      </c>
      <c r="Q19" s="8">
        <v>1E-4</v>
      </c>
    </row>
    <row r="20" spans="2:17">
      <c r="B20" s="6" t="s">
        <v>1274</v>
      </c>
      <c r="C20" s="6" t="s">
        <v>1266</v>
      </c>
      <c r="D20" s="17">
        <v>61002416</v>
      </c>
      <c r="E20" s="6"/>
      <c r="F20" s="6" t="s">
        <v>328</v>
      </c>
      <c r="G20" s="6" t="s">
        <v>1275</v>
      </c>
      <c r="H20" s="6" t="s">
        <v>1276</v>
      </c>
      <c r="I20" s="17">
        <v>3.01</v>
      </c>
      <c r="J20" s="6" t="s">
        <v>48</v>
      </c>
      <c r="L20" s="8">
        <v>-3.3E-3</v>
      </c>
      <c r="M20" s="7">
        <v>68871.17</v>
      </c>
      <c r="N20" s="7">
        <v>101.66</v>
      </c>
      <c r="O20" s="7">
        <v>278.83</v>
      </c>
      <c r="P20" s="8">
        <v>3.1300000000000001E-2</v>
      </c>
      <c r="Q20" s="8">
        <v>1E-3</v>
      </c>
    </row>
    <row r="21" spans="2:17">
      <c r="B21" s="13" t="s">
        <v>1277</v>
      </c>
      <c r="C21" s="13"/>
      <c r="D21" s="14"/>
      <c r="E21" s="13"/>
      <c r="F21" s="13"/>
      <c r="G21" s="13"/>
      <c r="H21" s="13"/>
      <c r="J21" s="13"/>
      <c r="M21" s="15">
        <v>0</v>
      </c>
      <c r="O21" s="15">
        <v>0</v>
      </c>
      <c r="P21" s="16">
        <v>0</v>
      </c>
      <c r="Q21" s="16">
        <v>0</v>
      </c>
    </row>
    <row r="22" spans="2:17">
      <c r="B22" s="13" t="s">
        <v>1278</v>
      </c>
      <c r="C22" s="13"/>
      <c r="D22" s="14"/>
      <c r="E22" s="13"/>
      <c r="F22" s="13"/>
      <c r="G22" s="13"/>
      <c r="H22" s="13"/>
      <c r="J22" s="13"/>
      <c r="M22" s="15">
        <v>0</v>
      </c>
      <c r="O22" s="15">
        <v>0</v>
      </c>
      <c r="P22" s="16">
        <v>0</v>
      </c>
      <c r="Q22" s="16">
        <v>0</v>
      </c>
    </row>
    <row r="23" spans="2:17">
      <c r="B23" s="13" t="s">
        <v>1279</v>
      </c>
      <c r="C23" s="13"/>
      <c r="D23" s="14"/>
      <c r="E23" s="13"/>
      <c r="F23" s="13"/>
      <c r="G23" s="13"/>
      <c r="H23" s="13"/>
      <c r="J23" s="13"/>
      <c r="M23" s="15">
        <v>0</v>
      </c>
      <c r="O23" s="15">
        <v>0</v>
      </c>
      <c r="P23" s="16">
        <v>0</v>
      </c>
      <c r="Q23" s="16">
        <v>0</v>
      </c>
    </row>
    <row r="24" spans="2:17">
      <c r="B24" s="13" t="s">
        <v>1280</v>
      </c>
      <c r="C24" s="13"/>
      <c r="D24" s="14"/>
      <c r="E24" s="13"/>
      <c r="F24" s="13"/>
      <c r="G24" s="13"/>
      <c r="H24" s="13"/>
      <c r="J24" s="13"/>
      <c r="M24" s="15">
        <v>0</v>
      </c>
      <c r="O24" s="15">
        <v>0</v>
      </c>
      <c r="P24" s="16">
        <v>0</v>
      </c>
      <c r="Q24" s="16">
        <v>0</v>
      </c>
    </row>
    <row r="25" spans="2:17">
      <c r="B25" s="13" t="s">
        <v>1281</v>
      </c>
      <c r="C25" s="13"/>
      <c r="D25" s="14"/>
      <c r="E25" s="13"/>
      <c r="F25" s="13"/>
      <c r="G25" s="13"/>
      <c r="H25" s="13"/>
      <c r="I25" s="14">
        <v>10.36</v>
      </c>
      <c r="J25" s="13"/>
      <c r="L25" s="16">
        <v>0.22559999999999999</v>
      </c>
      <c r="M25" s="15">
        <v>7210289.4699999997</v>
      </c>
      <c r="O25" s="15">
        <v>7842.52</v>
      </c>
      <c r="P25" s="16">
        <v>0.87949999999999995</v>
      </c>
      <c r="Q25" s="16">
        <v>2.8400000000000002E-2</v>
      </c>
    </row>
    <row r="26" spans="2:17">
      <c r="B26" s="6" t="s">
        <v>1282</v>
      </c>
      <c r="C26" s="6" t="s">
        <v>1266</v>
      </c>
      <c r="D26" s="17">
        <v>200481240</v>
      </c>
      <c r="E26" s="6"/>
      <c r="F26" s="6" t="s">
        <v>232</v>
      </c>
      <c r="G26" s="6" t="s">
        <v>1283</v>
      </c>
      <c r="H26" s="6" t="s">
        <v>94</v>
      </c>
      <c r="I26" s="17">
        <v>4.74</v>
      </c>
      <c r="J26" s="6" t="s">
        <v>95</v>
      </c>
      <c r="K26" s="19">
        <v>2.1999999999999999E-2</v>
      </c>
      <c r="L26" s="8">
        <v>2.3300000000000001E-2</v>
      </c>
      <c r="M26" s="7">
        <v>110330.75</v>
      </c>
      <c r="N26" s="7">
        <v>99.02</v>
      </c>
      <c r="O26" s="7">
        <v>109.25</v>
      </c>
      <c r="P26" s="8">
        <v>1.23E-2</v>
      </c>
      <c r="Q26" s="8">
        <v>4.0000000000000002E-4</v>
      </c>
    </row>
    <row r="27" spans="2:17">
      <c r="B27" s="6" t="s">
        <v>1284</v>
      </c>
      <c r="C27" s="6" t="s">
        <v>1266</v>
      </c>
      <c r="D27" s="17">
        <v>200481166</v>
      </c>
      <c r="E27" s="6"/>
      <c r="F27" s="6" t="s">
        <v>246</v>
      </c>
      <c r="G27" s="6" t="s">
        <v>1285</v>
      </c>
      <c r="H27" s="6" t="s">
        <v>94</v>
      </c>
      <c r="I27" s="17">
        <v>5.55</v>
      </c>
      <c r="J27" s="6" t="s">
        <v>95</v>
      </c>
      <c r="K27" s="19">
        <v>2.043E-2</v>
      </c>
      <c r="L27" s="8">
        <v>1.7999999999999999E-2</v>
      </c>
      <c r="M27" s="7">
        <v>162283.26</v>
      </c>
      <c r="N27" s="7">
        <v>102.52</v>
      </c>
      <c r="O27" s="7">
        <v>166.37</v>
      </c>
      <c r="P27" s="8">
        <v>1.8700000000000001E-2</v>
      </c>
      <c r="Q27" s="8">
        <v>5.9999999999999995E-4</v>
      </c>
    </row>
    <row r="28" spans="2:17">
      <c r="B28" s="6" t="s">
        <v>1286</v>
      </c>
      <c r="C28" s="6" t="s">
        <v>1266</v>
      </c>
      <c r="D28" s="17">
        <v>200444461</v>
      </c>
      <c r="E28" s="6"/>
      <c r="F28" s="6" t="s">
        <v>260</v>
      </c>
      <c r="G28" s="6" t="s">
        <v>1287</v>
      </c>
      <c r="H28" s="6" t="s">
        <v>94</v>
      </c>
      <c r="I28" s="17">
        <v>5.09</v>
      </c>
      <c r="J28" s="6" t="s">
        <v>95</v>
      </c>
      <c r="K28" s="19">
        <v>2.562E-2</v>
      </c>
      <c r="L28" s="8">
        <v>1.7500000000000002E-2</v>
      </c>
      <c r="M28" s="7">
        <v>503737.81</v>
      </c>
      <c r="N28" s="7">
        <v>104.68</v>
      </c>
      <c r="O28" s="7">
        <v>527.30999999999995</v>
      </c>
      <c r="P28" s="8">
        <v>5.91E-2</v>
      </c>
      <c r="Q28" s="8">
        <v>1.9E-3</v>
      </c>
    </row>
    <row r="29" spans="2:17">
      <c r="B29" s="6" t="s">
        <v>1288</v>
      </c>
      <c r="C29" s="6" t="s">
        <v>1266</v>
      </c>
      <c r="D29" s="17">
        <v>200780302</v>
      </c>
      <c r="E29" s="6"/>
      <c r="F29" s="6" t="s">
        <v>260</v>
      </c>
      <c r="G29" s="6" t="s">
        <v>1289</v>
      </c>
      <c r="H29" s="6" t="s">
        <v>94</v>
      </c>
      <c r="I29" s="17">
        <v>7.99</v>
      </c>
      <c r="J29" s="6" t="s">
        <v>95</v>
      </c>
      <c r="K29" s="19">
        <v>2.7663E-2</v>
      </c>
      <c r="L29" s="8">
        <v>2.53E-2</v>
      </c>
      <c r="M29" s="7">
        <v>406885.87</v>
      </c>
      <c r="N29" s="7">
        <v>102.8</v>
      </c>
      <c r="O29" s="7">
        <v>418.28</v>
      </c>
      <c r="P29" s="8">
        <v>4.6899999999999997E-2</v>
      </c>
      <c r="Q29" s="8">
        <v>1.5E-3</v>
      </c>
    </row>
    <row r="30" spans="2:17">
      <c r="B30" s="6" t="s">
        <v>1290</v>
      </c>
      <c r="C30" s="6" t="s">
        <v>1266</v>
      </c>
      <c r="D30" s="17">
        <v>200481083</v>
      </c>
      <c r="E30" s="6"/>
      <c r="F30" s="6" t="s">
        <v>260</v>
      </c>
      <c r="G30" s="6" t="s">
        <v>1291</v>
      </c>
      <c r="H30" s="6" t="s">
        <v>94</v>
      </c>
      <c r="I30" s="17">
        <v>2.0299999999999998</v>
      </c>
      <c r="J30" s="6" t="s">
        <v>95</v>
      </c>
      <c r="K30" s="19">
        <v>4.1700000000000001E-2</v>
      </c>
      <c r="L30" s="8">
        <v>4.19E-2</v>
      </c>
      <c r="M30" s="7">
        <v>50000</v>
      </c>
      <c r="N30" s="7">
        <v>101.65</v>
      </c>
      <c r="O30" s="7">
        <v>50.83</v>
      </c>
      <c r="P30" s="8">
        <v>5.7000000000000002E-3</v>
      </c>
      <c r="Q30" s="8">
        <v>2.0000000000000001E-4</v>
      </c>
    </row>
    <row r="31" spans="2:17">
      <c r="B31" s="6" t="s">
        <v>1292</v>
      </c>
      <c r="C31" s="6" t="s">
        <v>1266</v>
      </c>
      <c r="D31" s="17">
        <v>200287043</v>
      </c>
      <c r="E31" s="6"/>
      <c r="F31" s="6" t="s">
        <v>191</v>
      </c>
      <c r="G31" s="6" t="s">
        <v>1293</v>
      </c>
      <c r="H31" s="6" t="s">
        <v>94</v>
      </c>
      <c r="I31" s="17">
        <v>5.95</v>
      </c>
      <c r="J31" s="6" t="s">
        <v>95</v>
      </c>
      <c r="K31" s="19">
        <v>5.5E-2</v>
      </c>
      <c r="L31" s="8">
        <v>2.93E-2</v>
      </c>
      <c r="M31" s="7">
        <v>8432.1200000000008</v>
      </c>
      <c r="N31" s="7">
        <v>115.89</v>
      </c>
      <c r="O31" s="7">
        <v>9.77</v>
      </c>
      <c r="P31" s="8">
        <v>1.1000000000000001E-3</v>
      </c>
      <c r="Q31" s="8">
        <v>0</v>
      </c>
    </row>
    <row r="32" spans="2:17">
      <c r="B32" s="6" t="s">
        <v>1294</v>
      </c>
      <c r="C32" s="6" t="s">
        <v>1266</v>
      </c>
      <c r="D32" s="17">
        <v>200248367</v>
      </c>
      <c r="E32" s="6"/>
      <c r="F32" s="6" t="s">
        <v>191</v>
      </c>
      <c r="G32" s="6" t="s">
        <v>1295</v>
      </c>
      <c r="H32" s="6" t="s">
        <v>94</v>
      </c>
      <c r="I32" s="17">
        <v>6.19</v>
      </c>
      <c r="J32" s="6" t="s">
        <v>95</v>
      </c>
      <c r="K32" s="19">
        <v>5.5E-2</v>
      </c>
      <c r="L32" s="8">
        <v>1.2699999999999999E-2</v>
      </c>
      <c r="M32" s="7">
        <v>2110.4499999999998</v>
      </c>
      <c r="N32" s="7">
        <v>128.72999999999999</v>
      </c>
      <c r="O32" s="7">
        <v>2.72</v>
      </c>
      <c r="P32" s="8">
        <v>2.9999999999999997E-4</v>
      </c>
      <c r="Q32" s="8">
        <v>0</v>
      </c>
    </row>
    <row r="33" spans="2:17">
      <c r="B33" s="6" t="s">
        <v>1296</v>
      </c>
      <c r="C33" s="6" t="s">
        <v>1266</v>
      </c>
      <c r="D33" s="17">
        <v>200284727</v>
      </c>
      <c r="E33" s="6"/>
      <c r="F33" s="6" t="s">
        <v>191</v>
      </c>
      <c r="G33" s="6" t="s">
        <v>1297</v>
      </c>
      <c r="H33" s="6" t="s">
        <v>94</v>
      </c>
      <c r="I33" s="17">
        <v>5.95</v>
      </c>
      <c r="J33" s="6" t="s">
        <v>95</v>
      </c>
      <c r="K33" s="19">
        <v>5.5E-2</v>
      </c>
      <c r="L33" s="8">
        <v>2.93E-2</v>
      </c>
      <c r="M33" s="7">
        <v>11522.9</v>
      </c>
      <c r="N33" s="7">
        <v>115.89</v>
      </c>
      <c r="O33" s="7">
        <v>13.35</v>
      </c>
      <c r="P33" s="8">
        <v>1.5E-3</v>
      </c>
      <c r="Q33" s="8">
        <v>0</v>
      </c>
    </row>
    <row r="34" spans="2:17">
      <c r="B34" s="6" t="s">
        <v>1298</v>
      </c>
      <c r="C34" s="6" t="s">
        <v>1266</v>
      </c>
      <c r="D34" s="17">
        <v>200332336</v>
      </c>
      <c r="E34" s="6"/>
      <c r="F34" s="6" t="s">
        <v>191</v>
      </c>
      <c r="G34" s="6" t="s">
        <v>1299</v>
      </c>
      <c r="H34" s="6" t="s">
        <v>94</v>
      </c>
      <c r="I34" s="17">
        <v>5.94</v>
      </c>
      <c r="J34" s="6" t="s">
        <v>95</v>
      </c>
      <c r="K34" s="19">
        <v>5.5452000000000001E-2</v>
      </c>
      <c r="L34" s="8">
        <v>2.9700000000000001E-2</v>
      </c>
      <c r="M34" s="7">
        <v>55964.51</v>
      </c>
      <c r="N34" s="7">
        <v>119.1</v>
      </c>
      <c r="O34" s="7">
        <v>66.650000000000006</v>
      </c>
      <c r="P34" s="8">
        <v>7.4999999999999997E-3</v>
      </c>
      <c r="Q34" s="8">
        <v>2.0000000000000001E-4</v>
      </c>
    </row>
    <row r="35" spans="2:17">
      <c r="B35" s="6" t="s">
        <v>1300</v>
      </c>
      <c r="C35" s="6" t="s">
        <v>1266</v>
      </c>
      <c r="D35" s="17">
        <v>200284230</v>
      </c>
      <c r="E35" s="6"/>
      <c r="F35" s="6" t="s">
        <v>191</v>
      </c>
      <c r="G35" s="6" t="s">
        <v>1301</v>
      </c>
      <c r="H35" s="6" t="s">
        <v>94</v>
      </c>
      <c r="I35" s="17">
        <v>6.17</v>
      </c>
      <c r="J35" s="6" t="s">
        <v>95</v>
      </c>
      <c r="K35" s="19">
        <v>5.5E-2</v>
      </c>
      <c r="L35" s="8">
        <v>1.43E-2</v>
      </c>
      <c r="M35" s="7">
        <v>4204.53</v>
      </c>
      <c r="N35" s="7">
        <v>127.42</v>
      </c>
      <c r="O35" s="7">
        <v>5.36</v>
      </c>
      <c r="P35" s="8">
        <v>5.9999999999999995E-4</v>
      </c>
      <c r="Q35" s="8">
        <v>0</v>
      </c>
    </row>
    <row r="36" spans="2:17">
      <c r="B36" s="6" t="s">
        <v>1302</v>
      </c>
      <c r="C36" s="6" t="s">
        <v>1266</v>
      </c>
      <c r="D36" s="17">
        <v>200780229</v>
      </c>
      <c r="E36" s="6"/>
      <c r="F36" s="6" t="s">
        <v>191</v>
      </c>
      <c r="G36" s="6" t="s">
        <v>1303</v>
      </c>
      <c r="H36" s="6" t="s">
        <v>94</v>
      </c>
      <c r="I36" s="17">
        <v>6.03</v>
      </c>
      <c r="J36" s="6" t="s">
        <v>95</v>
      </c>
      <c r="K36" s="19">
        <v>5.5E-2</v>
      </c>
      <c r="L36" s="8">
        <v>3.0599999999999999E-2</v>
      </c>
      <c r="M36" s="7">
        <v>71352.509999999995</v>
      </c>
      <c r="N36" s="7">
        <v>118.52</v>
      </c>
      <c r="O36" s="7">
        <v>84.57</v>
      </c>
      <c r="P36" s="8">
        <v>9.4999999999999998E-3</v>
      </c>
      <c r="Q36" s="8">
        <v>2.9999999999999997E-4</v>
      </c>
    </row>
    <row r="37" spans="2:17">
      <c r="B37" s="6" t="s">
        <v>1304</v>
      </c>
      <c r="C37" s="6" t="s">
        <v>1266</v>
      </c>
      <c r="D37" s="17">
        <v>200780062</v>
      </c>
      <c r="E37" s="6"/>
      <c r="F37" s="6" t="s">
        <v>191</v>
      </c>
      <c r="G37" s="6" t="s">
        <v>1305</v>
      </c>
      <c r="H37" s="6" t="s">
        <v>94</v>
      </c>
      <c r="I37" s="17">
        <v>6.29</v>
      </c>
      <c r="J37" s="6" t="s">
        <v>95</v>
      </c>
      <c r="K37" s="19">
        <v>5.5888E-2</v>
      </c>
      <c r="L37" s="8">
        <v>1.3100000000000001E-2</v>
      </c>
      <c r="M37" s="7">
        <v>14914.18</v>
      </c>
      <c r="N37" s="7">
        <v>132.9</v>
      </c>
      <c r="O37" s="7">
        <v>19.82</v>
      </c>
      <c r="P37" s="8">
        <v>2.2000000000000001E-3</v>
      </c>
      <c r="Q37" s="8">
        <v>1E-4</v>
      </c>
    </row>
    <row r="38" spans="2:17">
      <c r="B38" s="6" t="s">
        <v>1306</v>
      </c>
      <c r="C38" s="6" t="s">
        <v>1266</v>
      </c>
      <c r="D38" s="17">
        <v>200973865</v>
      </c>
      <c r="E38" s="6"/>
      <c r="F38" s="6" t="s">
        <v>191</v>
      </c>
      <c r="G38" s="6" t="s">
        <v>1307</v>
      </c>
      <c r="H38" s="6" t="s">
        <v>94</v>
      </c>
      <c r="I38" s="17">
        <v>6.02</v>
      </c>
      <c r="J38" s="6" t="s">
        <v>95</v>
      </c>
      <c r="K38" s="19">
        <v>5.5300000000000002E-2</v>
      </c>
      <c r="L38" s="8">
        <v>3.1199999999999999E-2</v>
      </c>
      <c r="M38" s="7">
        <v>22843.86</v>
      </c>
      <c r="N38" s="7">
        <v>118.79</v>
      </c>
      <c r="O38" s="7">
        <v>27.14</v>
      </c>
      <c r="P38" s="8">
        <v>3.0000000000000001E-3</v>
      </c>
      <c r="Q38" s="8">
        <v>1E-4</v>
      </c>
    </row>
    <row r="39" spans="2:17">
      <c r="B39" s="6" t="s">
        <v>1308</v>
      </c>
      <c r="C39" s="6" t="s">
        <v>1266</v>
      </c>
      <c r="D39" s="17">
        <v>200973782</v>
      </c>
      <c r="E39" s="6"/>
      <c r="F39" s="6" t="s">
        <v>191</v>
      </c>
      <c r="G39" s="6" t="s">
        <v>1309</v>
      </c>
      <c r="H39" s="6" t="s">
        <v>94</v>
      </c>
      <c r="I39" s="17">
        <v>6.02</v>
      </c>
      <c r="J39" s="6" t="s">
        <v>95</v>
      </c>
      <c r="K39" s="19">
        <v>5.5301000000000003E-2</v>
      </c>
      <c r="L39" s="8">
        <v>3.1199999999999999E-2</v>
      </c>
      <c r="M39" s="7">
        <v>21916.63</v>
      </c>
      <c r="N39" s="7">
        <v>118.79</v>
      </c>
      <c r="O39" s="7">
        <v>26.03</v>
      </c>
      <c r="P39" s="8">
        <v>2.8999999999999998E-3</v>
      </c>
      <c r="Q39" s="8">
        <v>1E-4</v>
      </c>
    </row>
    <row r="40" spans="2:17">
      <c r="B40" s="6" t="s">
        <v>1308</v>
      </c>
      <c r="C40" s="6" t="s">
        <v>1266</v>
      </c>
      <c r="D40" s="17">
        <v>200348191</v>
      </c>
      <c r="E40" s="6"/>
      <c r="F40" s="6" t="s">
        <v>191</v>
      </c>
      <c r="G40" s="6" t="s">
        <v>1310</v>
      </c>
      <c r="H40" s="6" t="s">
        <v>94</v>
      </c>
      <c r="I40" s="17">
        <v>6.18</v>
      </c>
      <c r="J40" s="6" t="s">
        <v>95</v>
      </c>
      <c r="K40" s="19">
        <v>5.5E-2</v>
      </c>
      <c r="L40" s="8">
        <v>1.3299999999999999E-2</v>
      </c>
      <c r="M40" s="7">
        <v>5076.59</v>
      </c>
      <c r="N40" s="7">
        <v>129.12</v>
      </c>
      <c r="O40" s="7">
        <v>6.55</v>
      </c>
      <c r="P40" s="8">
        <v>6.9999999999999999E-4</v>
      </c>
      <c r="Q40" s="8">
        <v>0</v>
      </c>
    </row>
    <row r="41" spans="2:17">
      <c r="B41" s="6" t="s">
        <v>1311</v>
      </c>
      <c r="C41" s="6" t="s">
        <v>1266</v>
      </c>
      <c r="D41" s="17">
        <v>200348019</v>
      </c>
      <c r="E41" s="6"/>
      <c r="F41" s="6" t="s">
        <v>191</v>
      </c>
      <c r="G41" s="6" t="s">
        <v>1312</v>
      </c>
      <c r="H41" s="6" t="s">
        <v>94</v>
      </c>
      <c r="I41" s="17">
        <v>5.95</v>
      </c>
      <c r="J41" s="6" t="s">
        <v>95</v>
      </c>
      <c r="K41" s="19">
        <v>5.5E-2</v>
      </c>
      <c r="L41" s="8">
        <v>2.9399999999999999E-2</v>
      </c>
      <c r="M41" s="7">
        <v>10277.51</v>
      </c>
      <c r="N41" s="7">
        <v>117.16</v>
      </c>
      <c r="O41" s="7">
        <v>12.04</v>
      </c>
      <c r="P41" s="8">
        <v>1.4E-3</v>
      </c>
      <c r="Q41" s="8">
        <v>0</v>
      </c>
    </row>
    <row r="42" spans="2:17">
      <c r="B42" s="6" t="s">
        <v>1313</v>
      </c>
      <c r="C42" s="6" t="s">
        <v>1266</v>
      </c>
      <c r="D42" s="17">
        <v>200973295</v>
      </c>
      <c r="E42" s="6"/>
      <c r="F42" s="6" t="s">
        <v>191</v>
      </c>
      <c r="G42" s="6" t="s">
        <v>1314</v>
      </c>
      <c r="H42" s="6" t="s">
        <v>94</v>
      </c>
      <c r="I42" s="17">
        <v>4.21</v>
      </c>
      <c r="J42" s="6" t="s">
        <v>95</v>
      </c>
      <c r="K42" s="19">
        <v>5.5E-2</v>
      </c>
      <c r="L42" s="8">
        <v>-6.5100000000000005E-2</v>
      </c>
      <c r="M42" s="7">
        <v>15218.41</v>
      </c>
      <c r="N42" s="7">
        <v>127.39</v>
      </c>
      <c r="O42" s="7">
        <v>19.39</v>
      </c>
      <c r="P42" s="8">
        <v>2.2000000000000001E-3</v>
      </c>
      <c r="Q42" s="8">
        <v>1E-4</v>
      </c>
    </row>
    <row r="43" spans="2:17">
      <c r="B43" s="6" t="s">
        <v>1315</v>
      </c>
      <c r="C43" s="6" t="s">
        <v>1266</v>
      </c>
      <c r="D43" s="17">
        <v>200973949</v>
      </c>
      <c r="E43" s="6"/>
      <c r="F43" s="6" t="s">
        <v>191</v>
      </c>
      <c r="G43" s="6" t="s">
        <v>1316</v>
      </c>
      <c r="H43" s="6" t="s">
        <v>94</v>
      </c>
      <c r="I43" s="17">
        <v>6.02</v>
      </c>
      <c r="J43" s="6" t="s">
        <v>95</v>
      </c>
      <c r="K43" s="19">
        <v>5.5300000000000002E-2</v>
      </c>
      <c r="L43" s="8">
        <v>3.1199999999999999E-2</v>
      </c>
      <c r="M43" s="7">
        <v>22047.79</v>
      </c>
      <c r="N43" s="7">
        <v>117.32</v>
      </c>
      <c r="O43" s="7">
        <v>25.87</v>
      </c>
      <c r="P43" s="8">
        <v>2.8999999999999998E-3</v>
      </c>
      <c r="Q43" s="8">
        <v>1E-4</v>
      </c>
    </row>
    <row r="44" spans="2:17">
      <c r="B44" s="6" t="s">
        <v>1317</v>
      </c>
      <c r="C44" s="6" t="s">
        <v>1266</v>
      </c>
      <c r="D44" s="17">
        <v>200247781</v>
      </c>
      <c r="E44" s="6"/>
      <c r="F44" s="6" t="s">
        <v>191</v>
      </c>
      <c r="G44" s="6" t="s">
        <v>1318</v>
      </c>
      <c r="H44" s="6" t="s">
        <v>94</v>
      </c>
      <c r="I44" s="17">
        <v>5.95</v>
      </c>
      <c r="J44" s="6" t="s">
        <v>95</v>
      </c>
      <c r="K44" s="19">
        <v>5.5E-2</v>
      </c>
      <c r="L44" s="8">
        <v>2.98E-2</v>
      </c>
      <c r="M44" s="7">
        <v>18422.91</v>
      </c>
      <c r="N44" s="7">
        <v>117.32</v>
      </c>
      <c r="O44" s="7">
        <v>21.61</v>
      </c>
      <c r="P44" s="8">
        <v>2.3999999999999998E-3</v>
      </c>
      <c r="Q44" s="8">
        <v>1E-4</v>
      </c>
    </row>
    <row r="45" spans="2:17">
      <c r="B45" s="6" t="s">
        <v>1319</v>
      </c>
      <c r="C45" s="6" t="s">
        <v>1266</v>
      </c>
      <c r="D45" s="17">
        <v>200972792</v>
      </c>
      <c r="E45" s="6"/>
      <c r="F45" s="6" t="s">
        <v>191</v>
      </c>
      <c r="G45" s="6" t="s">
        <v>1320</v>
      </c>
      <c r="H45" s="6" t="s">
        <v>94</v>
      </c>
      <c r="I45" s="17">
        <v>6.06</v>
      </c>
      <c r="J45" s="6" t="s">
        <v>95</v>
      </c>
      <c r="K45" s="19">
        <v>5.6193E-2</v>
      </c>
      <c r="L45" s="8">
        <v>2.7900000000000001E-2</v>
      </c>
      <c r="M45" s="7">
        <v>20993.119999999999</v>
      </c>
      <c r="N45" s="7">
        <v>121.58</v>
      </c>
      <c r="O45" s="7">
        <v>25.52</v>
      </c>
      <c r="P45" s="8">
        <v>2.8999999999999998E-3</v>
      </c>
      <c r="Q45" s="8">
        <v>1E-4</v>
      </c>
    </row>
    <row r="46" spans="2:17">
      <c r="B46" s="6" t="s">
        <v>1321</v>
      </c>
      <c r="C46" s="6" t="s">
        <v>1266</v>
      </c>
      <c r="D46" s="17">
        <v>200248102</v>
      </c>
      <c r="E46" s="6"/>
      <c r="F46" s="6" t="s">
        <v>191</v>
      </c>
      <c r="G46" s="6" t="s">
        <v>1322</v>
      </c>
      <c r="H46" s="6" t="s">
        <v>94</v>
      </c>
      <c r="I46" s="17">
        <v>5.95</v>
      </c>
      <c r="J46" s="6" t="s">
        <v>95</v>
      </c>
      <c r="K46" s="19">
        <v>5.5E-2</v>
      </c>
      <c r="L46" s="8">
        <v>2.93E-2</v>
      </c>
      <c r="M46" s="7">
        <v>7269.17</v>
      </c>
      <c r="N46" s="7">
        <v>117.95</v>
      </c>
      <c r="O46" s="7">
        <v>8.57</v>
      </c>
      <c r="P46" s="8">
        <v>1E-3</v>
      </c>
      <c r="Q46" s="8">
        <v>0</v>
      </c>
    </row>
    <row r="47" spans="2:17">
      <c r="B47" s="6" t="s">
        <v>1323</v>
      </c>
      <c r="C47" s="6" t="s">
        <v>1266</v>
      </c>
      <c r="D47" s="17">
        <v>200285229</v>
      </c>
      <c r="E47" s="6"/>
      <c r="F47" s="6" t="s">
        <v>191</v>
      </c>
      <c r="G47" s="6" t="s">
        <v>1324</v>
      </c>
      <c r="H47" s="6" t="s">
        <v>94</v>
      </c>
      <c r="I47" s="17">
        <v>6.14</v>
      </c>
      <c r="J47" s="6" t="s">
        <v>95</v>
      </c>
      <c r="K47" s="19">
        <v>5.5E-2</v>
      </c>
      <c r="L47" s="8">
        <v>1.6E-2</v>
      </c>
      <c r="M47" s="7">
        <v>4114.26</v>
      </c>
      <c r="N47" s="7">
        <v>125.38</v>
      </c>
      <c r="O47" s="7">
        <v>5.16</v>
      </c>
      <c r="P47" s="8">
        <v>5.9999999999999995E-4</v>
      </c>
      <c r="Q47" s="8">
        <v>0</v>
      </c>
    </row>
    <row r="48" spans="2:17">
      <c r="B48" s="6" t="s">
        <v>1325</v>
      </c>
      <c r="C48" s="6" t="s">
        <v>1266</v>
      </c>
      <c r="D48" s="17">
        <v>200285484</v>
      </c>
      <c r="E48" s="6"/>
      <c r="F48" s="6" t="s">
        <v>191</v>
      </c>
      <c r="G48" s="6" t="s">
        <v>1326</v>
      </c>
      <c r="H48" s="6" t="s">
        <v>94</v>
      </c>
      <c r="I48" s="17">
        <v>6.14</v>
      </c>
      <c r="J48" s="6" t="s">
        <v>95</v>
      </c>
      <c r="K48" s="19">
        <v>5.5E-2</v>
      </c>
      <c r="L48" s="8">
        <v>1.6299999999999999E-2</v>
      </c>
      <c r="M48" s="7">
        <v>1047.6400000000001</v>
      </c>
      <c r="N48" s="7">
        <v>125.14</v>
      </c>
      <c r="O48" s="7">
        <v>1.31</v>
      </c>
      <c r="P48" s="8">
        <v>1E-4</v>
      </c>
      <c r="Q48" s="8">
        <v>0</v>
      </c>
    </row>
    <row r="49" spans="2:17">
      <c r="B49" s="6" t="s">
        <v>1327</v>
      </c>
      <c r="C49" s="6" t="s">
        <v>1266</v>
      </c>
      <c r="D49" s="17">
        <v>200248698</v>
      </c>
      <c r="E49" s="6"/>
      <c r="F49" s="6" t="s">
        <v>191</v>
      </c>
      <c r="G49" s="6" t="s">
        <v>1328</v>
      </c>
      <c r="H49" s="6" t="s">
        <v>94</v>
      </c>
      <c r="I49" s="17">
        <v>5.95</v>
      </c>
      <c r="J49" s="6" t="s">
        <v>95</v>
      </c>
      <c r="K49" s="19">
        <v>5.5E-2</v>
      </c>
      <c r="L49" s="8">
        <v>2.98E-2</v>
      </c>
      <c r="M49" s="7">
        <v>18625.27</v>
      </c>
      <c r="N49" s="7">
        <v>116.56</v>
      </c>
      <c r="O49" s="7">
        <v>21.71</v>
      </c>
      <c r="P49" s="8">
        <v>2.3999999999999998E-3</v>
      </c>
      <c r="Q49" s="8">
        <v>1E-4</v>
      </c>
    </row>
    <row r="50" spans="2:17">
      <c r="B50" s="6" t="s">
        <v>1327</v>
      </c>
      <c r="C50" s="6" t="s">
        <v>1266</v>
      </c>
      <c r="D50" s="17">
        <v>200285633</v>
      </c>
      <c r="E50" s="6"/>
      <c r="F50" s="6" t="s">
        <v>191</v>
      </c>
      <c r="G50" s="6" t="s">
        <v>1329</v>
      </c>
      <c r="H50" s="6" t="s">
        <v>94</v>
      </c>
      <c r="I50" s="17">
        <v>5.95</v>
      </c>
      <c r="J50" s="6" t="s">
        <v>95</v>
      </c>
      <c r="K50" s="19">
        <v>5.5E-2</v>
      </c>
      <c r="L50" s="8">
        <v>2.93E-2</v>
      </c>
      <c r="M50" s="7">
        <v>12080.28</v>
      </c>
      <c r="N50" s="7">
        <v>115.89</v>
      </c>
      <c r="O50" s="7">
        <v>14</v>
      </c>
      <c r="P50" s="8">
        <v>1.6000000000000001E-3</v>
      </c>
      <c r="Q50" s="8">
        <v>1E-4</v>
      </c>
    </row>
    <row r="51" spans="2:17">
      <c r="B51" s="6" t="s">
        <v>1330</v>
      </c>
      <c r="C51" s="6" t="s">
        <v>1266</v>
      </c>
      <c r="D51" s="17">
        <v>200286391</v>
      </c>
      <c r="E51" s="6"/>
      <c r="F51" s="6" t="s">
        <v>191</v>
      </c>
      <c r="G51" s="6" t="s">
        <v>1331</v>
      </c>
      <c r="H51" s="6" t="s">
        <v>94</v>
      </c>
      <c r="I51" s="17">
        <v>6</v>
      </c>
      <c r="J51" s="6" t="s">
        <v>95</v>
      </c>
      <c r="K51" s="19">
        <v>5.5E-2</v>
      </c>
      <c r="L51" s="8">
        <v>1.9800000000000002E-2</v>
      </c>
      <c r="M51" s="7">
        <v>4474.88</v>
      </c>
      <c r="N51" s="7">
        <v>122.86</v>
      </c>
      <c r="O51" s="7">
        <v>5.5</v>
      </c>
      <c r="P51" s="8">
        <v>5.9999999999999995E-4</v>
      </c>
      <c r="Q51" s="8">
        <v>0</v>
      </c>
    </row>
    <row r="52" spans="2:17">
      <c r="B52" s="6" t="s">
        <v>1330</v>
      </c>
      <c r="C52" s="6" t="s">
        <v>1266</v>
      </c>
      <c r="D52" s="17">
        <v>200286052</v>
      </c>
      <c r="E52" s="6"/>
      <c r="F52" s="6" t="s">
        <v>191</v>
      </c>
      <c r="G52" s="6" t="s">
        <v>1332</v>
      </c>
      <c r="H52" s="6" t="s">
        <v>94</v>
      </c>
      <c r="I52" s="17">
        <v>6.1</v>
      </c>
      <c r="J52" s="6" t="s">
        <v>95</v>
      </c>
      <c r="K52" s="19">
        <v>5.5E-2</v>
      </c>
      <c r="L52" s="8">
        <v>1.8700000000000001E-2</v>
      </c>
      <c r="M52" s="7">
        <v>2242.44</v>
      </c>
      <c r="N52" s="7">
        <v>123.36</v>
      </c>
      <c r="O52" s="7">
        <v>2.77</v>
      </c>
      <c r="P52" s="8">
        <v>2.9999999999999997E-4</v>
      </c>
      <c r="Q52" s="8">
        <v>0</v>
      </c>
    </row>
    <row r="53" spans="2:17">
      <c r="B53" s="6" t="s">
        <v>1330</v>
      </c>
      <c r="C53" s="6" t="s">
        <v>1266</v>
      </c>
      <c r="D53" s="17">
        <v>200285898</v>
      </c>
      <c r="E53" s="6"/>
      <c r="F53" s="6" t="s">
        <v>191</v>
      </c>
      <c r="G53" s="6" t="s">
        <v>1333</v>
      </c>
      <c r="H53" s="6" t="s">
        <v>94</v>
      </c>
      <c r="I53" s="17">
        <v>6.1</v>
      </c>
      <c r="J53" s="6" t="s">
        <v>95</v>
      </c>
      <c r="K53" s="19">
        <v>5.5E-2</v>
      </c>
      <c r="L53" s="8">
        <v>1.8499999999999999E-2</v>
      </c>
      <c r="M53" s="7">
        <v>2326.87</v>
      </c>
      <c r="N53" s="7">
        <v>123.51</v>
      </c>
      <c r="O53" s="7">
        <v>2.87</v>
      </c>
      <c r="P53" s="8">
        <v>2.9999999999999997E-4</v>
      </c>
      <c r="Q53" s="8">
        <v>0</v>
      </c>
    </row>
    <row r="54" spans="2:17">
      <c r="B54" s="6" t="s">
        <v>1334</v>
      </c>
      <c r="C54" s="6" t="s">
        <v>1266</v>
      </c>
      <c r="D54" s="17">
        <v>200348431</v>
      </c>
      <c r="E54" s="6"/>
      <c r="F54" s="6" t="s">
        <v>191</v>
      </c>
      <c r="G54" s="6" t="s">
        <v>1335</v>
      </c>
      <c r="H54" s="6" t="s">
        <v>94</v>
      </c>
      <c r="I54" s="17">
        <v>5.95</v>
      </c>
      <c r="J54" s="6" t="s">
        <v>95</v>
      </c>
      <c r="K54" s="19">
        <v>5.5E-2</v>
      </c>
      <c r="L54" s="8">
        <v>2.98E-2</v>
      </c>
      <c r="M54" s="7">
        <v>15935.6</v>
      </c>
      <c r="N54" s="7">
        <v>117.08</v>
      </c>
      <c r="O54" s="7">
        <v>18.66</v>
      </c>
      <c r="P54" s="8">
        <v>2.0999999999999999E-3</v>
      </c>
      <c r="Q54" s="8">
        <v>1E-4</v>
      </c>
    </row>
    <row r="55" spans="2:17">
      <c r="B55" s="6" t="s">
        <v>1336</v>
      </c>
      <c r="C55" s="6" t="s">
        <v>1266</v>
      </c>
      <c r="D55" s="17">
        <v>200973030</v>
      </c>
      <c r="E55" s="6"/>
      <c r="F55" s="6" t="s">
        <v>191</v>
      </c>
      <c r="G55" s="6" t="s">
        <v>1337</v>
      </c>
      <c r="H55" s="6" t="s">
        <v>94</v>
      </c>
      <c r="I55" s="17">
        <v>6.12</v>
      </c>
      <c r="J55" s="6" t="s">
        <v>95</v>
      </c>
      <c r="K55" s="19">
        <v>5.5E-2</v>
      </c>
      <c r="L55" s="8">
        <v>2.4400000000000002E-2</v>
      </c>
      <c r="M55" s="7">
        <v>21970.59</v>
      </c>
      <c r="N55" s="7">
        <v>121.42</v>
      </c>
      <c r="O55" s="7">
        <v>26.68</v>
      </c>
      <c r="P55" s="8">
        <v>3.0000000000000001E-3</v>
      </c>
      <c r="Q55" s="8">
        <v>1E-4</v>
      </c>
    </row>
    <row r="56" spans="2:17">
      <c r="B56" s="6" t="s">
        <v>1338</v>
      </c>
      <c r="C56" s="6" t="s">
        <v>1266</v>
      </c>
      <c r="D56" s="17">
        <v>200286540</v>
      </c>
      <c r="E56" s="6"/>
      <c r="F56" s="6" t="s">
        <v>191</v>
      </c>
      <c r="G56" s="6" t="s">
        <v>1339</v>
      </c>
      <c r="H56" s="6" t="s">
        <v>94</v>
      </c>
      <c r="I56" s="17">
        <v>6.07</v>
      </c>
      <c r="J56" s="6" t="s">
        <v>95</v>
      </c>
      <c r="K56" s="19">
        <v>5.5E-2</v>
      </c>
      <c r="L56" s="8">
        <v>2.0799999999999999E-2</v>
      </c>
      <c r="M56" s="7">
        <v>2804.05</v>
      </c>
      <c r="N56" s="7">
        <v>121.88</v>
      </c>
      <c r="O56" s="7">
        <v>3.42</v>
      </c>
      <c r="P56" s="8">
        <v>4.0000000000000002E-4</v>
      </c>
      <c r="Q56" s="8">
        <v>0</v>
      </c>
    </row>
    <row r="57" spans="2:17">
      <c r="B57" s="6" t="s">
        <v>1338</v>
      </c>
      <c r="C57" s="6" t="s">
        <v>1266</v>
      </c>
      <c r="D57" s="17">
        <v>200284156</v>
      </c>
      <c r="E57" s="6"/>
      <c r="F57" s="6" t="s">
        <v>191</v>
      </c>
      <c r="G57" s="6" t="s">
        <v>1340</v>
      </c>
      <c r="H57" s="6" t="s">
        <v>94</v>
      </c>
      <c r="I57" s="17">
        <v>6.17</v>
      </c>
      <c r="J57" s="6" t="s">
        <v>95</v>
      </c>
      <c r="K57" s="19">
        <v>5.5E-2</v>
      </c>
      <c r="L57" s="8">
        <v>1.4200000000000001E-2</v>
      </c>
      <c r="M57" s="7">
        <v>2547.66</v>
      </c>
      <c r="N57" s="7">
        <v>127.64</v>
      </c>
      <c r="O57" s="7">
        <v>3.25</v>
      </c>
      <c r="P57" s="8">
        <v>4.0000000000000002E-4</v>
      </c>
      <c r="Q57" s="8">
        <v>0</v>
      </c>
    </row>
    <row r="58" spans="2:17">
      <c r="B58" s="6" t="s">
        <v>1341</v>
      </c>
      <c r="C58" s="6" t="s">
        <v>1266</v>
      </c>
      <c r="D58" s="17">
        <v>200286706</v>
      </c>
      <c r="E58" s="6"/>
      <c r="F58" s="6" t="s">
        <v>191</v>
      </c>
      <c r="G58" s="6" t="s">
        <v>1342</v>
      </c>
      <c r="H58" s="6" t="s">
        <v>94</v>
      </c>
      <c r="I58" s="17">
        <v>6.15</v>
      </c>
      <c r="J58" s="6" t="s">
        <v>95</v>
      </c>
      <c r="K58" s="19">
        <v>5.5E-2</v>
      </c>
      <c r="L58" s="8">
        <v>2.24E-2</v>
      </c>
      <c r="M58" s="7">
        <v>1579.05</v>
      </c>
      <c r="N58" s="7">
        <v>121.55</v>
      </c>
      <c r="O58" s="7">
        <v>1.92</v>
      </c>
      <c r="P58" s="8">
        <v>2.0000000000000001E-4</v>
      </c>
      <c r="Q58" s="8">
        <v>0</v>
      </c>
    </row>
    <row r="59" spans="2:17">
      <c r="B59" s="6" t="s">
        <v>1343</v>
      </c>
      <c r="C59" s="6" t="s">
        <v>1266</v>
      </c>
      <c r="D59" s="17">
        <v>200332666</v>
      </c>
      <c r="E59" s="6"/>
      <c r="F59" s="6" t="s">
        <v>191</v>
      </c>
      <c r="G59" s="6" t="s">
        <v>1344</v>
      </c>
      <c r="H59" s="6" t="s">
        <v>94</v>
      </c>
      <c r="I59" s="17">
        <v>6.18</v>
      </c>
      <c r="J59" s="6" t="s">
        <v>95</v>
      </c>
      <c r="K59" s="19">
        <v>5.6619999999999997E-2</v>
      </c>
      <c r="L59" s="8">
        <v>1.23E-2</v>
      </c>
      <c r="M59" s="7">
        <v>15851.01</v>
      </c>
      <c r="N59" s="7">
        <v>132.88</v>
      </c>
      <c r="O59" s="7">
        <v>21.06</v>
      </c>
      <c r="P59" s="8">
        <v>2.3999999999999998E-3</v>
      </c>
      <c r="Q59" s="8">
        <v>1E-4</v>
      </c>
    </row>
    <row r="60" spans="2:17">
      <c r="B60" s="6" t="s">
        <v>1343</v>
      </c>
      <c r="C60" s="6" t="s">
        <v>1266</v>
      </c>
      <c r="D60" s="17">
        <v>200973600</v>
      </c>
      <c r="E60" s="6"/>
      <c r="F60" s="6" t="s">
        <v>191</v>
      </c>
      <c r="G60" s="6" t="s">
        <v>1345</v>
      </c>
      <c r="H60" s="6" t="s">
        <v>94</v>
      </c>
      <c r="I60" s="17">
        <v>6</v>
      </c>
      <c r="J60" s="6" t="s">
        <v>95</v>
      </c>
      <c r="K60" s="19">
        <v>5.7230999999999997E-2</v>
      </c>
      <c r="L60" s="8">
        <v>3.1099999999999999E-2</v>
      </c>
      <c r="M60" s="7">
        <v>70490.67</v>
      </c>
      <c r="N60" s="7">
        <v>120.13</v>
      </c>
      <c r="O60" s="7">
        <v>84.68</v>
      </c>
      <c r="P60" s="8">
        <v>9.4999999999999998E-3</v>
      </c>
      <c r="Q60" s="8">
        <v>2.9999999999999997E-4</v>
      </c>
    </row>
    <row r="61" spans="2:17">
      <c r="B61" s="6" t="s">
        <v>1346</v>
      </c>
      <c r="C61" s="6" t="s">
        <v>1266</v>
      </c>
      <c r="D61" s="17">
        <v>200284560</v>
      </c>
      <c r="E61" s="6"/>
      <c r="F61" s="6" t="s">
        <v>191</v>
      </c>
      <c r="G61" s="6" t="s">
        <v>1347</v>
      </c>
      <c r="H61" s="6" t="s">
        <v>94</v>
      </c>
      <c r="I61" s="17">
        <v>6.16</v>
      </c>
      <c r="J61" s="6" t="s">
        <v>95</v>
      </c>
      <c r="K61" s="19">
        <v>5.5E-2</v>
      </c>
      <c r="L61" s="8">
        <v>1.47E-2</v>
      </c>
      <c r="M61" s="7">
        <v>3690.75</v>
      </c>
      <c r="N61" s="7">
        <v>126.36</v>
      </c>
      <c r="O61" s="7">
        <v>4.66</v>
      </c>
      <c r="P61" s="8">
        <v>5.0000000000000001E-4</v>
      </c>
      <c r="Q61" s="8">
        <v>0</v>
      </c>
    </row>
    <row r="62" spans="2:17">
      <c r="B62" s="6" t="s">
        <v>1346</v>
      </c>
      <c r="C62" s="6" t="s">
        <v>1266</v>
      </c>
      <c r="D62" s="17">
        <v>200289023</v>
      </c>
      <c r="E62" s="6"/>
      <c r="F62" s="6" t="s">
        <v>191</v>
      </c>
      <c r="G62" s="6" t="s">
        <v>1348</v>
      </c>
      <c r="H62" s="6" t="s">
        <v>94</v>
      </c>
      <c r="I62" s="17">
        <v>6.17</v>
      </c>
      <c r="J62" s="6" t="s">
        <v>95</v>
      </c>
      <c r="K62" s="19">
        <v>5.5E-2</v>
      </c>
      <c r="L62" s="8">
        <v>2.1399999999999999E-2</v>
      </c>
      <c r="M62" s="7">
        <v>4709.97</v>
      </c>
      <c r="N62" s="7">
        <v>122.29</v>
      </c>
      <c r="O62" s="7">
        <v>5.76</v>
      </c>
      <c r="P62" s="8">
        <v>5.9999999999999995E-4</v>
      </c>
      <c r="Q62" s="8">
        <v>0</v>
      </c>
    </row>
    <row r="63" spans="2:17">
      <c r="B63" s="6" t="s">
        <v>1349</v>
      </c>
      <c r="C63" s="6" t="s">
        <v>1266</v>
      </c>
      <c r="D63" s="17">
        <v>200289288</v>
      </c>
      <c r="E63" s="6"/>
      <c r="F63" s="6" t="s">
        <v>191</v>
      </c>
      <c r="G63" s="6" t="s">
        <v>1350</v>
      </c>
      <c r="H63" s="6" t="s">
        <v>94</v>
      </c>
      <c r="I63" s="17">
        <v>6.16</v>
      </c>
      <c r="J63" s="6" t="s">
        <v>95</v>
      </c>
      <c r="K63" s="19">
        <v>5.5E-2</v>
      </c>
      <c r="L63" s="8">
        <v>2.1600000000000001E-2</v>
      </c>
      <c r="M63" s="7">
        <v>1833.53</v>
      </c>
      <c r="N63" s="7">
        <v>122.17</v>
      </c>
      <c r="O63" s="7">
        <v>2.2400000000000002</v>
      </c>
      <c r="P63" s="8">
        <v>2.9999999999999997E-4</v>
      </c>
      <c r="Q63" s="8">
        <v>0</v>
      </c>
    </row>
    <row r="64" spans="2:17">
      <c r="B64" s="6" t="s">
        <v>1351</v>
      </c>
      <c r="C64" s="6" t="s">
        <v>1266</v>
      </c>
      <c r="D64" s="17">
        <v>200289445</v>
      </c>
      <c r="E64" s="6"/>
      <c r="F64" s="6" t="s">
        <v>191</v>
      </c>
      <c r="G64" s="6" t="s">
        <v>1352</v>
      </c>
      <c r="H64" s="6" t="s">
        <v>94</v>
      </c>
      <c r="I64" s="17">
        <v>6.13</v>
      </c>
      <c r="J64" s="6" t="s">
        <v>95</v>
      </c>
      <c r="K64" s="19">
        <v>5.5E-2</v>
      </c>
      <c r="L64" s="8">
        <v>2.4E-2</v>
      </c>
      <c r="M64" s="7">
        <v>38880.75</v>
      </c>
      <c r="N64" s="7">
        <v>120.43</v>
      </c>
      <c r="O64" s="7">
        <v>46.82</v>
      </c>
      <c r="P64" s="8">
        <v>5.3E-3</v>
      </c>
      <c r="Q64" s="8">
        <v>2.0000000000000001E-4</v>
      </c>
    </row>
    <row r="65" spans="2:17">
      <c r="B65" s="6" t="s">
        <v>1353</v>
      </c>
      <c r="C65" s="6" t="s">
        <v>1266</v>
      </c>
      <c r="D65" s="17">
        <v>200281186</v>
      </c>
      <c r="E65" s="6"/>
      <c r="F65" s="6" t="s">
        <v>191</v>
      </c>
      <c r="G65" s="6" t="s">
        <v>1354</v>
      </c>
      <c r="H65" s="6" t="s">
        <v>94</v>
      </c>
      <c r="I65" s="17">
        <v>5.87</v>
      </c>
      <c r="J65" s="6" t="s">
        <v>95</v>
      </c>
      <c r="K65" s="19">
        <v>5.5E-2</v>
      </c>
      <c r="L65" s="8">
        <v>4.1000000000000002E-2</v>
      </c>
      <c r="M65" s="7">
        <v>29393.57</v>
      </c>
      <c r="N65" s="7">
        <v>109.95</v>
      </c>
      <c r="O65" s="7">
        <v>32.32</v>
      </c>
      <c r="P65" s="8">
        <v>3.5999999999999999E-3</v>
      </c>
      <c r="Q65" s="8">
        <v>1E-4</v>
      </c>
    </row>
    <row r="66" spans="2:17">
      <c r="B66" s="6" t="s">
        <v>1353</v>
      </c>
      <c r="C66" s="6" t="s">
        <v>1266</v>
      </c>
      <c r="D66" s="17">
        <v>200289692</v>
      </c>
      <c r="E66" s="6"/>
      <c r="F66" s="6" t="s">
        <v>191</v>
      </c>
      <c r="G66" s="6" t="s">
        <v>1355</v>
      </c>
      <c r="H66" s="6" t="s">
        <v>94</v>
      </c>
      <c r="I66" s="17">
        <v>6.02</v>
      </c>
      <c r="J66" s="6" t="s">
        <v>95</v>
      </c>
      <c r="K66" s="19">
        <v>5.5E-2</v>
      </c>
      <c r="L66" s="8">
        <v>3.09E-2</v>
      </c>
      <c r="M66" s="7">
        <v>75947.98</v>
      </c>
      <c r="N66" s="7">
        <v>116.06</v>
      </c>
      <c r="O66" s="7">
        <v>88.15</v>
      </c>
      <c r="P66" s="8">
        <v>9.9000000000000008E-3</v>
      </c>
      <c r="Q66" s="8">
        <v>2.9999999999999997E-4</v>
      </c>
    </row>
    <row r="67" spans="2:17">
      <c r="B67" s="6" t="s">
        <v>1356</v>
      </c>
      <c r="C67" s="6" t="s">
        <v>1266</v>
      </c>
      <c r="D67" s="17">
        <v>200247526</v>
      </c>
      <c r="E67" s="6"/>
      <c r="F67" s="6" t="s">
        <v>191</v>
      </c>
      <c r="G67" s="6" t="s">
        <v>1357</v>
      </c>
      <c r="H67" s="6" t="s">
        <v>94</v>
      </c>
      <c r="I67" s="17">
        <v>5.94</v>
      </c>
      <c r="J67" s="6" t="s">
        <v>95</v>
      </c>
      <c r="K67" s="19">
        <v>5.5309999999999998E-2</v>
      </c>
      <c r="L67" s="8">
        <v>2.98E-2</v>
      </c>
      <c r="M67" s="7">
        <v>67134.48</v>
      </c>
      <c r="N67" s="7">
        <v>119</v>
      </c>
      <c r="O67" s="7">
        <v>79.89</v>
      </c>
      <c r="P67" s="8">
        <v>8.9999999999999993E-3</v>
      </c>
      <c r="Q67" s="8">
        <v>2.9999999999999997E-4</v>
      </c>
    </row>
    <row r="68" spans="2:17">
      <c r="B68" s="6" t="s">
        <v>1358</v>
      </c>
      <c r="C68" s="6" t="s">
        <v>1266</v>
      </c>
      <c r="D68" s="17">
        <v>200972610</v>
      </c>
      <c r="E68" s="6"/>
      <c r="F68" s="6" t="s">
        <v>191</v>
      </c>
      <c r="G68" s="6" t="s">
        <v>1320</v>
      </c>
      <c r="H68" s="6" t="s">
        <v>94</v>
      </c>
      <c r="I68" s="17">
        <v>6.19</v>
      </c>
      <c r="J68" s="6" t="s">
        <v>95</v>
      </c>
      <c r="K68" s="19">
        <v>5.6132000000000001E-2</v>
      </c>
      <c r="L68" s="8">
        <v>1.9E-2</v>
      </c>
      <c r="M68" s="7">
        <v>3248.91</v>
      </c>
      <c r="N68" s="7">
        <v>128.18</v>
      </c>
      <c r="O68" s="7">
        <v>4.16</v>
      </c>
      <c r="P68" s="8">
        <v>5.0000000000000001E-4</v>
      </c>
      <c r="Q68" s="8">
        <v>0</v>
      </c>
    </row>
    <row r="69" spans="2:17">
      <c r="B69" s="6" t="s">
        <v>1359</v>
      </c>
      <c r="C69" s="6" t="s">
        <v>1266</v>
      </c>
      <c r="D69" s="17">
        <v>200247609</v>
      </c>
      <c r="E69" s="6"/>
      <c r="F69" s="6" t="s">
        <v>191</v>
      </c>
      <c r="G69" s="6" t="s">
        <v>1360</v>
      </c>
      <c r="H69" s="6" t="s">
        <v>94</v>
      </c>
      <c r="I69" s="17">
        <v>6.03</v>
      </c>
      <c r="J69" s="6" t="s">
        <v>95</v>
      </c>
      <c r="K69" s="19">
        <v>5.5E-2</v>
      </c>
      <c r="L69" s="8">
        <v>2.3800000000000002E-2</v>
      </c>
      <c r="M69" s="7">
        <v>26236.79</v>
      </c>
      <c r="N69" s="7">
        <v>121.45</v>
      </c>
      <c r="O69" s="7">
        <v>31.86</v>
      </c>
      <c r="P69" s="8">
        <v>3.5999999999999999E-3</v>
      </c>
      <c r="Q69" s="8">
        <v>1E-4</v>
      </c>
    </row>
    <row r="70" spans="2:17">
      <c r="B70" s="6" t="s">
        <v>1359</v>
      </c>
      <c r="C70" s="6" t="s">
        <v>1266</v>
      </c>
      <c r="D70" s="17">
        <v>200290583</v>
      </c>
      <c r="E70" s="6"/>
      <c r="F70" s="6" t="s">
        <v>191</v>
      </c>
      <c r="G70" s="6" t="s">
        <v>1361</v>
      </c>
      <c r="H70" s="6" t="s">
        <v>94</v>
      </c>
      <c r="I70" s="17">
        <v>6.11</v>
      </c>
      <c r="J70" s="6" t="s">
        <v>95</v>
      </c>
      <c r="K70" s="19">
        <v>5.5E-2</v>
      </c>
      <c r="L70" s="8">
        <v>4.1700000000000001E-2</v>
      </c>
      <c r="M70" s="7">
        <v>4556.17</v>
      </c>
      <c r="N70" s="7">
        <v>111.39</v>
      </c>
      <c r="O70" s="7">
        <v>5.08</v>
      </c>
      <c r="P70" s="8">
        <v>5.9999999999999995E-4</v>
      </c>
      <c r="Q70" s="8">
        <v>0</v>
      </c>
    </row>
    <row r="71" spans="2:17">
      <c r="B71" s="6" t="s">
        <v>1362</v>
      </c>
      <c r="C71" s="6" t="s">
        <v>1266</v>
      </c>
      <c r="D71" s="17">
        <v>200973451</v>
      </c>
      <c r="E71" s="6"/>
      <c r="F71" s="6" t="s">
        <v>191</v>
      </c>
      <c r="G71" s="6" t="s">
        <v>1363</v>
      </c>
      <c r="H71" s="6" t="s">
        <v>94</v>
      </c>
      <c r="I71" s="17">
        <v>6.05</v>
      </c>
      <c r="J71" s="6" t="s">
        <v>95</v>
      </c>
      <c r="K71" s="19">
        <v>5.5E-2</v>
      </c>
      <c r="L71" s="8">
        <v>2.92E-2</v>
      </c>
      <c r="M71" s="7">
        <v>70187.600000000006</v>
      </c>
      <c r="N71" s="7">
        <v>119.85</v>
      </c>
      <c r="O71" s="7">
        <v>84.12</v>
      </c>
      <c r="P71" s="8">
        <v>9.4000000000000004E-3</v>
      </c>
      <c r="Q71" s="8">
        <v>2.9999999999999997E-4</v>
      </c>
    </row>
    <row r="72" spans="2:17">
      <c r="B72" s="6" t="s">
        <v>1364</v>
      </c>
      <c r="C72" s="6" t="s">
        <v>1266</v>
      </c>
      <c r="D72" s="17">
        <v>200972875</v>
      </c>
      <c r="E72" s="6"/>
      <c r="F72" s="6" t="s">
        <v>191</v>
      </c>
      <c r="G72" s="6" t="s">
        <v>1337</v>
      </c>
      <c r="H72" s="6" t="s">
        <v>94</v>
      </c>
      <c r="I72" s="17">
        <v>6.23</v>
      </c>
      <c r="J72" s="6" t="s">
        <v>95</v>
      </c>
      <c r="K72" s="19">
        <v>5.5E-2</v>
      </c>
      <c r="L72" s="8">
        <v>1.7299999999999999E-2</v>
      </c>
      <c r="M72" s="7">
        <v>3897.32</v>
      </c>
      <c r="N72" s="7">
        <v>128.84</v>
      </c>
      <c r="O72" s="7">
        <v>5.0199999999999996</v>
      </c>
      <c r="P72" s="8">
        <v>5.9999999999999995E-4</v>
      </c>
      <c r="Q72" s="8">
        <v>0</v>
      </c>
    </row>
    <row r="73" spans="2:17">
      <c r="B73" s="6" t="s">
        <v>1364</v>
      </c>
      <c r="C73" s="6" t="s">
        <v>1266</v>
      </c>
      <c r="D73" s="17">
        <v>200343309</v>
      </c>
      <c r="E73" s="6"/>
      <c r="F73" s="6" t="s">
        <v>191</v>
      </c>
      <c r="G73" s="6" t="s">
        <v>1365</v>
      </c>
      <c r="H73" s="6" t="s">
        <v>94</v>
      </c>
      <c r="I73" s="17">
        <v>6.04</v>
      </c>
      <c r="J73" s="6" t="s">
        <v>95</v>
      </c>
      <c r="K73" s="19">
        <v>5.5E-2</v>
      </c>
      <c r="L73" s="8">
        <v>2.2800000000000001E-2</v>
      </c>
      <c r="M73" s="7">
        <v>29370.01</v>
      </c>
      <c r="N73" s="7">
        <v>121.18</v>
      </c>
      <c r="O73" s="7">
        <v>35.590000000000003</v>
      </c>
      <c r="P73" s="8">
        <v>4.0000000000000001E-3</v>
      </c>
      <c r="Q73" s="8">
        <v>1E-4</v>
      </c>
    </row>
    <row r="74" spans="2:17">
      <c r="B74" s="6" t="s">
        <v>1366</v>
      </c>
      <c r="C74" s="6" t="s">
        <v>1266</v>
      </c>
      <c r="D74" s="17">
        <v>200456416</v>
      </c>
      <c r="E74" s="6"/>
      <c r="F74" s="6" t="s">
        <v>313</v>
      </c>
      <c r="G74" s="6" t="s">
        <v>1367</v>
      </c>
      <c r="H74" s="6" t="s">
        <v>94</v>
      </c>
      <c r="J74" s="6" t="s">
        <v>95</v>
      </c>
      <c r="K74" s="19">
        <v>5.2365000000000002E-2</v>
      </c>
      <c r="L74" s="8">
        <v>5.2400000000000002E-2</v>
      </c>
      <c r="M74" s="7">
        <v>29853</v>
      </c>
      <c r="N74" s="7">
        <v>103.46</v>
      </c>
      <c r="O74" s="7">
        <v>30.89</v>
      </c>
      <c r="P74" s="8">
        <v>3.5000000000000001E-3</v>
      </c>
      <c r="Q74" s="8">
        <v>1E-4</v>
      </c>
    </row>
    <row r="75" spans="2:17">
      <c r="B75" s="6" t="s">
        <v>1368</v>
      </c>
      <c r="C75" s="6" t="s">
        <v>1266</v>
      </c>
      <c r="D75" s="17">
        <v>200456259</v>
      </c>
      <c r="E75" s="6"/>
      <c r="F75" s="6" t="s">
        <v>313</v>
      </c>
      <c r="G75" s="6" t="s">
        <v>1369</v>
      </c>
      <c r="H75" s="6" t="s">
        <v>94</v>
      </c>
      <c r="I75" s="17">
        <v>6.97</v>
      </c>
      <c r="J75" s="6" t="s">
        <v>95</v>
      </c>
      <c r="K75" s="19">
        <v>5.2884E-2</v>
      </c>
      <c r="L75" s="8">
        <v>-1.9699999999999999E-2</v>
      </c>
      <c r="M75" s="7">
        <v>11941</v>
      </c>
      <c r="N75" s="7">
        <v>104.9</v>
      </c>
      <c r="O75" s="7">
        <v>12.53</v>
      </c>
      <c r="P75" s="8">
        <v>1.4E-3</v>
      </c>
      <c r="Q75" s="8">
        <v>0</v>
      </c>
    </row>
    <row r="76" spans="2:17">
      <c r="B76" s="6" t="s">
        <v>1370</v>
      </c>
      <c r="C76" s="6" t="s">
        <v>1266</v>
      </c>
      <c r="D76" s="17">
        <v>200455756</v>
      </c>
      <c r="E76" s="6"/>
      <c r="F76" s="6" t="s">
        <v>313</v>
      </c>
      <c r="G76" s="6" t="s">
        <v>1371</v>
      </c>
      <c r="H76" s="6" t="s">
        <v>94</v>
      </c>
      <c r="I76" s="17">
        <v>6.5</v>
      </c>
      <c r="J76" s="6" t="s">
        <v>95</v>
      </c>
      <c r="K76" s="19">
        <v>4.8693E-2</v>
      </c>
      <c r="L76" s="8">
        <v>-2.7400000000000001E-2</v>
      </c>
      <c r="M76" s="7">
        <v>14246.51</v>
      </c>
      <c r="N76" s="7">
        <v>103.54</v>
      </c>
      <c r="O76" s="7">
        <v>14.75</v>
      </c>
      <c r="P76" s="8">
        <v>1.6999999999999999E-3</v>
      </c>
      <c r="Q76" s="8">
        <v>1E-4</v>
      </c>
    </row>
    <row r="77" spans="2:17">
      <c r="B77" s="6" t="s">
        <v>1372</v>
      </c>
      <c r="C77" s="6" t="s">
        <v>1266</v>
      </c>
      <c r="D77" s="17">
        <v>200455590</v>
      </c>
      <c r="E77" s="6"/>
      <c r="F77" s="6" t="s">
        <v>313</v>
      </c>
      <c r="G77" s="6" t="s">
        <v>1371</v>
      </c>
      <c r="H77" s="6" t="s">
        <v>94</v>
      </c>
      <c r="J77" s="6" t="s">
        <v>95</v>
      </c>
      <c r="K77" s="19">
        <v>4.8308999999999998E-2</v>
      </c>
      <c r="L77" s="8">
        <v>4.8300000000000003E-2</v>
      </c>
      <c r="M77" s="7">
        <v>333387</v>
      </c>
      <c r="N77" s="7">
        <v>103.23</v>
      </c>
      <c r="O77" s="7">
        <v>344.16</v>
      </c>
      <c r="P77" s="8">
        <v>3.8600000000000002E-2</v>
      </c>
      <c r="Q77" s="8">
        <v>1.1999999999999999E-3</v>
      </c>
    </row>
    <row r="78" spans="2:17">
      <c r="B78" s="6" t="s">
        <v>1373</v>
      </c>
      <c r="C78" s="6" t="s">
        <v>1266</v>
      </c>
      <c r="D78" s="17">
        <v>200505188</v>
      </c>
      <c r="E78" s="6"/>
      <c r="F78" s="6" t="s">
        <v>313</v>
      </c>
      <c r="G78" s="6" t="s">
        <v>1374</v>
      </c>
      <c r="H78" s="6" t="s">
        <v>94</v>
      </c>
      <c r="I78" s="17">
        <v>122.78</v>
      </c>
      <c r="J78" s="6" t="s">
        <v>95</v>
      </c>
      <c r="L78" s="8">
        <v>3.6463000000000001</v>
      </c>
      <c r="M78" s="7">
        <v>302837.87</v>
      </c>
      <c r="N78" s="7">
        <v>140.84</v>
      </c>
      <c r="O78" s="7">
        <v>426.52</v>
      </c>
      <c r="P78" s="8">
        <v>4.7800000000000002E-2</v>
      </c>
      <c r="Q78" s="8">
        <v>1.5E-3</v>
      </c>
    </row>
    <row r="79" spans="2:17">
      <c r="B79" s="6" t="s">
        <v>1375</v>
      </c>
      <c r="C79" s="6" t="s">
        <v>1266</v>
      </c>
      <c r="D79" s="17">
        <v>200391316</v>
      </c>
      <c r="E79" s="6"/>
      <c r="F79" s="6" t="s">
        <v>313</v>
      </c>
      <c r="G79" s="6" t="s">
        <v>1376</v>
      </c>
      <c r="H79" s="6" t="s">
        <v>94</v>
      </c>
      <c r="I79" s="17">
        <v>3.16</v>
      </c>
      <c r="J79" s="6" t="s">
        <v>95</v>
      </c>
      <c r="K79" s="19">
        <v>5.1499999999999997E-2</v>
      </c>
      <c r="L79" s="8">
        <v>-7.6E-3</v>
      </c>
      <c r="M79" s="7">
        <v>332212.24</v>
      </c>
      <c r="N79" s="7">
        <v>121.31</v>
      </c>
      <c r="O79" s="7">
        <v>403.01</v>
      </c>
      <c r="P79" s="8">
        <v>4.5199999999999997E-2</v>
      </c>
      <c r="Q79" s="8">
        <v>1.5E-3</v>
      </c>
    </row>
    <row r="80" spans="2:17">
      <c r="B80" s="6" t="s">
        <v>1377</v>
      </c>
      <c r="C80" s="6" t="s">
        <v>1266</v>
      </c>
      <c r="D80" s="17">
        <v>200780484</v>
      </c>
      <c r="E80" s="6"/>
      <c r="F80" s="6" t="s">
        <v>313</v>
      </c>
      <c r="G80" s="6" t="s">
        <v>1378</v>
      </c>
      <c r="H80" s="6" t="s">
        <v>94</v>
      </c>
      <c r="I80" s="17">
        <v>5.43</v>
      </c>
      <c r="J80" s="6" t="s">
        <v>95</v>
      </c>
      <c r="K80" s="19">
        <v>4.8059999999999999E-2</v>
      </c>
      <c r="L80" s="8">
        <v>3.3000000000000002E-2</v>
      </c>
      <c r="M80" s="7">
        <v>366546.28</v>
      </c>
      <c r="N80" s="7">
        <v>108.39</v>
      </c>
      <c r="O80" s="7">
        <v>397.3</v>
      </c>
      <c r="P80" s="8">
        <v>4.4600000000000001E-2</v>
      </c>
      <c r="Q80" s="8">
        <v>1.4E-3</v>
      </c>
    </row>
    <row r="81" spans="2:17">
      <c r="B81" s="6" t="s">
        <v>1379</v>
      </c>
      <c r="C81" s="6" t="s">
        <v>1266</v>
      </c>
      <c r="D81" s="17">
        <v>200458156</v>
      </c>
      <c r="E81" s="6"/>
      <c r="F81" s="6" t="s">
        <v>313</v>
      </c>
      <c r="G81" s="6" t="s">
        <v>1380</v>
      </c>
      <c r="H81" s="6" t="s">
        <v>94</v>
      </c>
      <c r="I81" s="17">
        <v>4.24</v>
      </c>
      <c r="J81" s="6" t="s">
        <v>95</v>
      </c>
      <c r="K81" s="19">
        <v>3.8399999999999997E-2</v>
      </c>
      <c r="L81" s="8">
        <v>3.7900000000000003E-2</v>
      </c>
      <c r="M81" s="7">
        <v>5260.16</v>
      </c>
      <c r="N81" s="7">
        <v>100.62</v>
      </c>
      <c r="O81" s="7">
        <v>5.29</v>
      </c>
      <c r="P81" s="8">
        <v>5.9999999999999995E-4</v>
      </c>
      <c r="Q81" s="8">
        <v>0</v>
      </c>
    </row>
    <row r="82" spans="2:17">
      <c r="B82" s="6" t="s">
        <v>1381</v>
      </c>
      <c r="C82" s="6" t="s">
        <v>1266</v>
      </c>
      <c r="D82" s="17">
        <v>200456580</v>
      </c>
      <c r="E82" s="6"/>
      <c r="F82" s="6" t="s">
        <v>313</v>
      </c>
      <c r="G82" s="6" t="s">
        <v>1382</v>
      </c>
      <c r="H82" s="6" t="s">
        <v>94</v>
      </c>
      <c r="I82" s="17">
        <v>7.94</v>
      </c>
      <c r="J82" s="6" t="s">
        <v>95</v>
      </c>
      <c r="K82" s="19">
        <v>3.8399999999999997E-2</v>
      </c>
      <c r="L82" s="8">
        <v>3.8399999999999997E-2</v>
      </c>
      <c r="M82" s="7">
        <v>15727.15</v>
      </c>
      <c r="N82" s="7">
        <v>100.64</v>
      </c>
      <c r="O82" s="7">
        <v>15.83</v>
      </c>
      <c r="P82" s="8">
        <v>1.8E-3</v>
      </c>
      <c r="Q82" s="8">
        <v>1E-4</v>
      </c>
    </row>
    <row r="83" spans="2:17">
      <c r="B83" s="6" t="s">
        <v>1383</v>
      </c>
      <c r="C83" s="6" t="s">
        <v>1266</v>
      </c>
      <c r="D83" s="17">
        <v>200455186</v>
      </c>
      <c r="E83" s="6"/>
      <c r="F83" s="6" t="s">
        <v>313</v>
      </c>
      <c r="G83" s="6" t="s">
        <v>1384</v>
      </c>
      <c r="H83" s="6" t="s">
        <v>94</v>
      </c>
      <c r="I83" s="17">
        <v>0.34</v>
      </c>
      <c r="J83" s="6" t="s">
        <v>95</v>
      </c>
      <c r="L83" s="8">
        <v>-0.41</v>
      </c>
      <c r="M83" s="7">
        <v>90232.69</v>
      </c>
      <c r="N83" s="7">
        <v>102.04</v>
      </c>
      <c r="O83" s="7">
        <v>92.07</v>
      </c>
      <c r="P83" s="8">
        <v>1.03E-2</v>
      </c>
      <c r="Q83" s="8">
        <v>2.9999999999999997E-4</v>
      </c>
    </row>
    <row r="84" spans="2:17">
      <c r="B84" s="6" t="s">
        <v>1385</v>
      </c>
      <c r="C84" s="6" t="s">
        <v>1266</v>
      </c>
      <c r="D84" s="17">
        <v>200455269</v>
      </c>
      <c r="E84" s="6"/>
      <c r="F84" s="6" t="s">
        <v>313</v>
      </c>
      <c r="G84" s="6" t="s">
        <v>1384</v>
      </c>
      <c r="H84" s="6" t="s">
        <v>94</v>
      </c>
      <c r="I84" s="17">
        <v>4.3</v>
      </c>
      <c r="J84" s="6" t="s">
        <v>95</v>
      </c>
      <c r="K84" s="19">
        <v>2.3E-2</v>
      </c>
      <c r="L84" s="8">
        <v>2.1000000000000001E-2</v>
      </c>
      <c r="M84" s="7">
        <v>38542.080000000002</v>
      </c>
      <c r="N84" s="7">
        <v>101.83</v>
      </c>
      <c r="O84" s="7">
        <v>39.25</v>
      </c>
      <c r="P84" s="8">
        <v>4.4000000000000003E-3</v>
      </c>
      <c r="Q84" s="8">
        <v>1E-4</v>
      </c>
    </row>
    <row r="85" spans="2:17">
      <c r="B85" s="6" t="s">
        <v>1386</v>
      </c>
      <c r="C85" s="6" t="s">
        <v>1266</v>
      </c>
      <c r="D85" s="17">
        <v>200455426</v>
      </c>
      <c r="E85" s="6"/>
      <c r="F85" s="6" t="s">
        <v>313</v>
      </c>
      <c r="G85" s="6" t="s">
        <v>1387</v>
      </c>
      <c r="H85" s="6" t="s">
        <v>94</v>
      </c>
      <c r="I85" s="17">
        <v>2.83</v>
      </c>
      <c r="J85" s="6" t="s">
        <v>95</v>
      </c>
      <c r="K85" s="19">
        <v>3.3700000000000001E-2</v>
      </c>
      <c r="L85" s="8">
        <v>2.81E-2</v>
      </c>
      <c r="M85" s="7">
        <v>19397.32</v>
      </c>
      <c r="N85" s="7">
        <v>101.81</v>
      </c>
      <c r="O85" s="7">
        <v>19.75</v>
      </c>
      <c r="P85" s="8">
        <v>2.2000000000000001E-3</v>
      </c>
      <c r="Q85" s="8">
        <v>1E-4</v>
      </c>
    </row>
    <row r="86" spans="2:17">
      <c r="B86" s="6" t="s">
        <v>1388</v>
      </c>
      <c r="C86" s="6" t="s">
        <v>1266</v>
      </c>
      <c r="D86" s="17">
        <v>200455004</v>
      </c>
      <c r="E86" s="6"/>
      <c r="F86" s="6" t="s">
        <v>313</v>
      </c>
      <c r="G86" s="6" t="s">
        <v>1384</v>
      </c>
      <c r="H86" s="6" t="s">
        <v>94</v>
      </c>
      <c r="I86" s="17">
        <v>4.9400000000000004</v>
      </c>
      <c r="J86" s="6" t="s">
        <v>95</v>
      </c>
      <c r="K86" s="19">
        <v>3.6700000000000003E-2</v>
      </c>
      <c r="L86" s="8">
        <v>3.3399999999999999E-2</v>
      </c>
      <c r="M86" s="7">
        <v>61505.93</v>
      </c>
      <c r="N86" s="7">
        <v>102.04</v>
      </c>
      <c r="O86" s="7">
        <v>62.76</v>
      </c>
      <c r="P86" s="8">
        <v>7.0000000000000001E-3</v>
      </c>
      <c r="Q86" s="8">
        <v>2.0000000000000001E-4</v>
      </c>
    </row>
    <row r="87" spans="2:17">
      <c r="B87" s="6" t="s">
        <v>1389</v>
      </c>
      <c r="C87" s="6" t="s">
        <v>1266</v>
      </c>
      <c r="D87" s="17">
        <v>200455343</v>
      </c>
      <c r="E87" s="6"/>
      <c r="F87" s="6" t="s">
        <v>313</v>
      </c>
      <c r="G87" s="6" t="s">
        <v>1384</v>
      </c>
      <c r="H87" s="6" t="s">
        <v>94</v>
      </c>
      <c r="I87" s="17">
        <v>3.21</v>
      </c>
      <c r="J87" s="6" t="s">
        <v>95</v>
      </c>
      <c r="K87" s="19">
        <v>3.1800000000000002E-2</v>
      </c>
      <c r="L87" s="8">
        <v>2.7E-2</v>
      </c>
      <c r="M87" s="7">
        <v>88066.66</v>
      </c>
      <c r="N87" s="7">
        <v>101.77</v>
      </c>
      <c r="O87" s="7">
        <v>89.63</v>
      </c>
      <c r="P87" s="8">
        <v>1.01E-2</v>
      </c>
      <c r="Q87" s="8">
        <v>2.9999999999999997E-4</v>
      </c>
    </row>
    <row r="88" spans="2:17">
      <c r="B88" s="6" t="s">
        <v>1390</v>
      </c>
      <c r="C88" s="6" t="s">
        <v>1266</v>
      </c>
      <c r="D88" s="17">
        <v>200440089</v>
      </c>
      <c r="E88" s="6"/>
      <c r="F88" s="6" t="s">
        <v>313</v>
      </c>
      <c r="G88" s="6" t="s">
        <v>1391</v>
      </c>
      <c r="H88" s="6" t="s">
        <v>94</v>
      </c>
      <c r="I88" s="17">
        <v>5.0199999999999996</v>
      </c>
      <c r="J88" s="6" t="s">
        <v>95</v>
      </c>
      <c r="L88" s="8">
        <v>0.13739999999999999</v>
      </c>
      <c r="M88" s="7">
        <v>218711.88</v>
      </c>
      <c r="N88" s="7">
        <v>106.29</v>
      </c>
      <c r="O88" s="7">
        <v>232.47</v>
      </c>
      <c r="P88" s="8">
        <v>2.6100000000000002E-2</v>
      </c>
      <c r="Q88" s="8">
        <v>8.0000000000000004E-4</v>
      </c>
    </row>
    <row r="89" spans="2:17">
      <c r="B89" s="6" t="s">
        <v>1392</v>
      </c>
      <c r="C89" s="6" t="s">
        <v>1266</v>
      </c>
      <c r="D89" s="17">
        <v>200455673</v>
      </c>
      <c r="E89" s="6"/>
      <c r="F89" s="6" t="s">
        <v>313</v>
      </c>
      <c r="G89" s="6" t="s">
        <v>1371</v>
      </c>
      <c r="H89" s="6" t="s">
        <v>94</v>
      </c>
      <c r="I89" s="17">
        <v>10.77</v>
      </c>
      <c r="J89" s="6" t="s">
        <v>95</v>
      </c>
      <c r="K89" s="19">
        <v>4.9689999999999998E-2</v>
      </c>
      <c r="L89" s="8">
        <v>5.33E-2</v>
      </c>
      <c r="M89" s="7">
        <v>23230</v>
      </c>
      <c r="N89" s="7">
        <v>101.82</v>
      </c>
      <c r="O89" s="7">
        <v>23.65</v>
      </c>
      <c r="P89" s="8">
        <v>2.7000000000000001E-3</v>
      </c>
      <c r="Q89" s="8">
        <v>1E-4</v>
      </c>
    </row>
    <row r="90" spans="2:17">
      <c r="B90" s="6" t="s">
        <v>1393</v>
      </c>
      <c r="C90" s="6" t="s">
        <v>1266</v>
      </c>
      <c r="D90" s="17">
        <v>200480176</v>
      </c>
      <c r="E90" s="6"/>
      <c r="F90" s="6" t="s">
        <v>328</v>
      </c>
      <c r="G90" s="6" t="s">
        <v>1394</v>
      </c>
      <c r="H90" s="6" t="s">
        <v>94</v>
      </c>
      <c r="I90" s="17">
        <v>0.62</v>
      </c>
      <c r="J90" s="6" t="s">
        <v>95</v>
      </c>
      <c r="K90" s="19">
        <v>4.7500000000000001E-2</v>
      </c>
      <c r="L90" s="8">
        <v>-5.0000000000000001E-4</v>
      </c>
      <c r="M90" s="7">
        <v>304000</v>
      </c>
      <c r="N90" s="7">
        <v>104.78</v>
      </c>
      <c r="O90" s="7">
        <v>318.52999999999997</v>
      </c>
      <c r="P90" s="8">
        <v>3.5700000000000003E-2</v>
      </c>
      <c r="Q90" s="8">
        <v>1.1999999999999999E-3</v>
      </c>
    </row>
    <row r="91" spans="2:17">
      <c r="B91" s="6" t="s">
        <v>1395</v>
      </c>
      <c r="C91" s="6" t="s">
        <v>1266</v>
      </c>
      <c r="D91" s="17">
        <v>200480259</v>
      </c>
      <c r="E91" s="6"/>
      <c r="F91" s="6" t="s">
        <v>328</v>
      </c>
      <c r="G91" s="6" t="s">
        <v>1396</v>
      </c>
      <c r="H91" s="6" t="s">
        <v>94</v>
      </c>
      <c r="I91" s="17">
        <v>1.2</v>
      </c>
      <c r="J91" s="6" t="s">
        <v>95</v>
      </c>
      <c r="K91" s="19">
        <v>5.6500000000000002E-2</v>
      </c>
      <c r="L91" s="8">
        <v>5.28E-2</v>
      </c>
      <c r="M91" s="7">
        <v>820000</v>
      </c>
      <c r="N91" s="7">
        <v>101.96</v>
      </c>
      <c r="O91" s="7">
        <v>836.07</v>
      </c>
      <c r="P91" s="8">
        <v>9.3799999999999994E-2</v>
      </c>
      <c r="Q91" s="8">
        <v>3.0000000000000001E-3</v>
      </c>
    </row>
    <row r="92" spans="2:17">
      <c r="B92" s="6" t="s">
        <v>1397</v>
      </c>
      <c r="C92" s="6" t="s">
        <v>1266</v>
      </c>
      <c r="D92" s="17">
        <v>200480580</v>
      </c>
      <c r="E92" s="6"/>
      <c r="F92" s="6" t="s">
        <v>198</v>
      </c>
      <c r="G92" s="6" t="s">
        <v>1398</v>
      </c>
      <c r="H92" s="6" t="s">
        <v>94</v>
      </c>
      <c r="I92" s="17">
        <v>2.0499999999999998</v>
      </c>
      <c r="J92" s="6" t="s">
        <v>95</v>
      </c>
      <c r="K92" s="19">
        <v>2.5499999999999998E-2</v>
      </c>
      <c r="L92" s="8">
        <v>0.35089999999999999</v>
      </c>
      <c r="M92" s="7">
        <v>31331.07</v>
      </c>
      <c r="N92" s="7">
        <v>103.18</v>
      </c>
      <c r="O92" s="7">
        <v>32.33</v>
      </c>
      <c r="P92" s="8">
        <v>3.5999999999999999E-3</v>
      </c>
      <c r="Q92" s="8">
        <v>1E-4</v>
      </c>
    </row>
    <row r="93" spans="2:17">
      <c r="B93" s="6" t="s">
        <v>1399</v>
      </c>
      <c r="C93" s="6" t="s">
        <v>1266</v>
      </c>
      <c r="D93" s="17">
        <v>200482313</v>
      </c>
      <c r="E93" s="6"/>
      <c r="F93" s="6" t="s">
        <v>198</v>
      </c>
      <c r="G93" s="6" t="s">
        <v>1400</v>
      </c>
      <c r="H93" s="6" t="s">
        <v>94</v>
      </c>
      <c r="I93" s="17">
        <v>2.04</v>
      </c>
      <c r="J93" s="6" t="s">
        <v>95</v>
      </c>
      <c r="K93" s="19">
        <v>2.5499999999999998E-2</v>
      </c>
      <c r="L93" s="8">
        <v>0.35849999999999999</v>
      </c>
      <c r="M93" s="7">
        <v>44758.68</v>
      </c>
      <c r="N93" s="7">
        <v>102</v>
      </c>
      <c r="O93" s="7">
        <v>45.65</v>
      </c>
      <c r="P93" s="8">
        <v>5.1000000000000004E-3</v>
      </c>
      <c r="Q93" s="8">
        <v>2.0000000000000001E-4</v>
      </c>
    </row>
    <row r="94" spans="2:17">
      <c r="B94" s="6" t="s">
        <v>1401</v>
      </c>
      <c r="C94" s="6" t="s">
        <v>1266</v>
      </c>
      <c r="D94" s="17">
        <v>200480416</v>
      </c>
      <c r="E94" s="6"/>
      <c r="F94" s="6" t="s">
        <v>198</v>
      </c>
      <c r="G94" s="6" t="s">
        <v>1398</v>
      </c>
      <c r="H94" s="6" t="s">
        <v>94</v>
      </c>
      <c r="I94" s="17">
        <v>2.77</v>
      </c>
      <c r="J94" s="6" t="s">
        <v>95</v>
      </c>
      <c r="K94" s="19">
        <v>3.27E-2</v>
      </c>
      <c r="L94" s="8">
        <v>2.3699999999999999E-2</v>
      </c>
      <c r="M94" s="7">
        <v>31331.07</v>
      </c>
      <c r="N94" s="7">
        <v>102.71</v>
      </c>
      <c r="O94" s="7">
        <v>32.18</v>
      </c>
      <c r="P94" s="8">
        <v>3.5999999999999999E-3</v>
      </c>
      <c r="Q94" s="8">
        <v>1E-4</v>
      </c>
    </row>
    <row r="95" spans="2:17">
      <c r="B95" s="6" t="s">
        <v>1402</v>
      </c>
      <c r="C95" s="6" t="s">
        <v>1266</v>
      </c>
      <c r="D95" s="17">
        <v>200482230</v>
      </c>
      <c r="E95" s="6"/>
      <c r="F95" s="6" t="s">
        <v>198</v>
      </c>
      <c r="G95" s="6" t="s">
        <v>1400</v>
      </c>
      <c r="H95" s="6" t="s">
        <v>94</v>
      </c>
      <c r="I95" s="17">
        <v>2.77</v>
      </c>
      <c r="J95" s="6" t="s">
        <v>95</v>
      </c>
      <c r="K95" s="19">
        <v>3.27E-2</v>
      </c>
      <c r="L95" s="8">
        <v>2.3599999999999999E-2</v>
      </c>
      <c r="M95" s="7">
        <v>44758.68</v>
      </c>
      <c r="N95" s="7">
        <v>102.74</v>
      </c>
      <c r="O95" s="7">
        <v>45.99</v>
      </c>
      <c r="P95" s="8">
        <v>5.1999999999999998E-3</v>
      </c>
      <c r="Q95" s="8">
        <v>2.0000000000000001E-4</v>
      </c>
    </row>
    <row r="96" spans="2:17">
      <c r="B96" s="6" t="s">
        <v>1403</v>
      </c>
      <c r="C96" s="6" t="s">
        <v>1266</v>
      </c>
      <c r="D96" s="17">
        <v>200481406</v>
      </c>
      <c r="E96" s="6"/>
      <c r="F96" s="6" t="s">
        <v>198</v>
      </c>
      <c r="G96" s="6" t="s">
        <v>1404</v>
      </c>
      <c r="H96" s="6" t="s">
        <v>94</v>
      </c>
      <c r="I96" s="17">
        <v>0.46</v>
      </c>
      <c r="J96" s="6" t="s">
        <v>95</v>
      </c>
      <c r="L96" s="8">
        <v>4.3299999999999998E-2</v>
      </c>
      <c r="M96" s="7">
        <v>121500</v>
      </c>
      <c r="N96" s="7">
        <v>100.54</v>
      </c>
      <c r="O96" s="7">
        <v>122.16</v>
      </c>
      <c r="P96" s="8">
        <v>1.37E-2</v>
      </c>
      <c r="Q96" s="8">
        <v>4.0000000000000002E-4</v>
      </c>
    </row>
    <row r="97" spans="2:17">
      <c r="B97" s="6" t="s">
        <v>1405</v>
      </c>
      <c r="C97" s="6" t="s">
        <v>1266</v>
      </c>
      <c r="D97" s="17">
        <v>200050171</v>
      </c>
      <c r="E97" s="6"/>
      <c r="F97" s="6" t="s">
        <v>198</v>
      </c>
      <c r="G97" s="6" t="s">
        <v>1406</v>
      </c>
      <c r="H97" s="6" t="s">
        <v>94</v>
      </c>
      <c r="I97" s="17">
        <v>11</v>
      </c>
      <c r="J97" s="6" t="s">
        <v>95</v>
      </c>
      <c r="K97" s="19">
        <v>6.7000000000000004E-2</v>
      </c>
      <c r="L97" s="8">
        <v>3.5799999999999998E-2</v>
      </c>
      <c r="M97" s="7">
        <v>277328.92</v>
      </c>
      <c r="N97" s="7">
        <v>137.18</v>
      </c>
      <c r="O97" s="7">
        <v>380.44</v>
      </c>
      <c r="P97" s="8">
        <v>4.2700000000000002E-2</v>
      </c>
      <c r="Q97" s="8">
        <v>1.4E-3</v>
      </c>
    </row>
    <row r="98" spans="2:17">
      <c r="B98" s="6" t="s">
        <v>1407</v>
      </c>
      <c r="C98" s="6" t="s">
        <v>1266</v>
      </c>
      <c r="D98" s="17">
        <v>200480903</v>
      </c>
      <c r="E98" s="6"/>
      <c r="F98" s="6" t="s">
        <v>437</v>
      </c>
      <c r="G98" s="6" t="s">
        <v>1384</v>
      </c>
      <c r="H98" s="6" t="s">
        <v>94</v>
      </c>
      <c r="I98" s="17">
        <v>0.49</v>
      </c>
      <c r="J98" s="6" t="s">
        <v>95</v>
      </c>
      <c r="K98" s="19">
        <v>8.5000000000000006E-2</v>
      </c>
      <c r="L98" s="8">
        <v>4.1099999999999998E-2</v>
      </c>
      <c r="M98" s="7">
        <v>90000</v>
      </c>
      <c r="N98" s="7">
        <v>103.02</v>
      </c>
      <c r="O98" s="7">
        <v>92.72</v>
      </c>
      <c r="P98" s="8">
        <v>1.04E-2</v>
      </c>
      <c r="Q98" s="8">
        <v>2.9999999999999997E-4</v>
      </c>
    </row>
    <row r="99" spans="2:17">
      <c r="B99" s="6" t="s">
        <v>1408</v>
      </c>
      <c r="C99" s="6" t="s">
        <v>1266</v>
      </c>
      <c r="D99" s="17">
        <v>200480747</v>
      </c>
      <c r="E99" s="6"/>
      <c r="F99" s="6" t="s">
        <v>437</v>
      </c>
      <c r="G99" s="6" t="s">
        <v>1409</v>
      </c>
      <c r="H99" s="6" t="s">
        <v>94</v>
      </c>
      <c r="I99" s="17">
        <v>2.4300000000000002</v>
      </c>
      <c r="J99" s="6" t="s">
        <v>95</v>
      </c>
      <c r="L99" s="8">
        <v>5.3800000000000001E-2</v>
      </c>
      <c r="M99" s="7">
        <v>310000</v>
      </c>
      <c r="N99" s="7">
        <v>109.03</v>
      </c>
      <c r="O99" s="7">
        <v>337.99</v>
      </c>
      <c r="P99" s="8">
        <v>3.7900000000000003E-2</v>
      </c>
      <c r="Q99" s="8">
        <v>1.1999999999999999E-3</v>
      </c>
    </row>
    <row r="100" spans="2:17">
      <c r="B100" s="6" t="s">
        <v>1410</v>
      </c>
      <c r="C100" s="6" t="s">
        <v>1266</v>
      </c>
      <c r="D100" s="17">
        <v>200784106</v>
      </c>
      <c r="E100" s="6"/>
      <c r="F100" s="6" t="s">
        <v>1411</v>
      </c>
      <c r="G100" s="6" t="s">
        <v>1412</v>
      </c>
      <c r="H100" s="6" t="s">
        <v>1276</v>
      </c>
      <c r="I100" s="17">
        <v>1.45</v>
      </c>
      <c r="J100" s="6" t="s">
        <v>95</v>
      </c>
      <c r="K100" s="19">
        <v>8.8364999999999999E-2</v>
      </c>
      <c r="L100" s="8">
        <v>0.70150000000000001</v>
      </c>
      <c r="M100" s="7">
        <v>91735.4</v>
      </c>
      <c r="N100" s="7">
        <v>15</v>
      </c>
      <c r="O100" s="7">
        <v>13.76</v>
      </c>
      <c r="P100" s="8">
        <v>1.5E-3</v>
      </c>
      <c r="Q100" s="8">
        <v>0</v>
      </c>
    </row>
    <row r="101" spans="2:17">
      <c r="B101" s="6" t="s">
        <v>1413</v>
      </c>
      <c r="C101" s="6" t="s">
        <v>1266</v>
      </c>
      <c r="D101" s="17">
        <v>200482644</v>
      </c>
      <c r="E101" s="6"/>
      <c r="F101" s="6"/>
      <c r="G101" s="6" t="s">
        <v>1414</v>
      </c>
      <c r="H101" s="6"/>
      <c r="I101" s="17">
        <v>5.84</v>
      </c>
      <c r="J101" s="6" t="s">
        <v>95</v>
      </c>
      <c r="L101" s="8">
        <v>-6.9999999999999999E-4</v>
      </c>
      <c r="M101" s="7">
        <v>11912.2</v>
      </c>
      <c r="N101" s="7">
        <v>100.43</v>
      </c>
      <c r="O101" s="7">
        <v>11.96</v>
      </c>
      <c r="P101" s="8">
        <v>1.2999999999999999E-3</v>
      </c>
      <c r="Q101" s="8">
        <v>0</v>
      </c>
    </row>
    <row r="102" spans="2:17">
      <c r="B102" s="6" t="s">
        <v>1415</v>
      </c>
      <c r="C102" s="6" t="s">
        <v>1266</v>
      </c>
      <c r="D102" s="17">
        <v>200482560</v>
      </c>
      <c r="E102" s="6"/>
      <c r="F102" s="6"/>
      <c r="G102" s="6" t="s">
        <v>1414</v>
      </c>
      <c r="H102" s="6"/>
      <c r="I102" s="17">
        <v>0.57999999999999996</v>
      </c>
      <c r="J102" s="6" t="s">
        <v>95</v>
      </c>
      <c r="K102" s="19">
        <v>3.4020000000000002E-2</v>
      </c>
      <c r="L102" s="8">
        <v>-0.36820000000000003</v>
      </c>
      <c r="M102" s="7">
        <v>12084.84</v>
      </c>
      <c r="N102" s="7">
        <v>100.69</v>
      </c>
      <c r="O102" s="7">
        <v>12.17</v>
      </c>
      <c r="P102" s="8">
        <v>1.4E-3</v>
      </c>
      <c r="Q102" s="8">
        <v>0</v>
      </c>
    </row>
    <row r="103" spans="2:17">
      <c r="B103" s="6" t="s">
        <v>1416</v>
      </c>
      <c r="C103" s="6" t="s">
        <v>1266</v>
      </c>
      <c r="D103" s="17">
        <v>200480663</v>
      </c>
      <c r="E103" s="6"/>
      <c r="F103" s="6"/>
      <c r="G103" s="6" t="s">
        <v>1417</v>
      </c>
      <c r="H103" s="6"/>
      <c r="I103" s="17">
        <v>2.02</v>
      </c>
      <c r="J103" s="6" t="s">
        <v>95</v>
      </c>
      <c r="L103" s="8">
        <v>-3.5400000000000001E-2</v>
      </c>
      <c r="M103" s="7">
        <v>298167.86</v>
      </c>
      <c r="N103" s="7">
        <v>112.76</v>
      </c>
      <c r="O103" s="7">
        <v>336.21</v>
      </c>
      <c r="P103" s="8">
        <v>3.7699999999999997E-2</v>
      </c>
      <c r="Q103" s="8">
        <v>1.1999999999999999E-3</v>
      </c>
    </row>
    <row r="104" spans="2:17">
      <c r="B104" s="6" t="s">
        <v>1418</v>
      </c>
      <c r="C104" s="6" t="s">
        <v>1266</v>
      </c>
      <c r="D104" s="17">
        <v>200480093</v>
      </c>
      <c r="E104" s="6"/>
      <c r="F104" s="6"/>
      <c r="G104" s="6" t="s">
        <v>1419</v>
      </c>
      <c r="H104" s="6"/>
      <c r="I104" s="17">
        <v>3.26</v>
      </c>
      <c r="J104" s="6" t="s">
        <v>95</v>
      </c>
      <c r="K104" s="19">
        <v>0.06</v>
      </c>
      <c r="L104" s="8">
        <v>4.7000000000000002E-3</v>
      </c>
      <c r="M104" s="7">
        <v>90000</v>
      </c>
      <c r="N104" s="7">
        <v>122.1</v>
      </c>
      <c r="O104" s="7">
        <v>109.89</v>
      </c>
      <c r="P104" s="8">
        <v>1.23E-2</v>
      </c>
      <c r="Q104" s="8">
        <v>4.0000000000000002E-4</v>
      </c>
    </row>
    <row r="105" spans="2:17">
      <c r="B105" s="6" t="s">
        <v>1420</v>
      </c>
      <c r="C105" s="6" t="s">
        <v>1266</v>
      </c>
      <c r="D105" s="17">
        <v>200482727</v>
      </c>
      <c r="E105" s="6"/>
      <c r="F105" s="6"/>
      <c r="G105" s="6" t="s">
        <v>1421</v>
      </c>
      <c r="H105" s="6"/>
      <c r="I105" s="17">
        <v>4.55</v>
      </c>
      <c r="J105" s="6" t="s">
        <v>95</v>
      </c>
      <c r="K105" s="19">
        <v>6.2399999999999997E-2</v>
      </c>
      <c r="L105" s="8">
        <v>6.2199999999999998E-2</v>
      </c>
      <c r="M105" s="7">
        <v>180000</v>
      </c>
      <c r="N105" s="7">
        <v>100.6</v>
      </c>
      <c r="O105" s="7">
        <v>181.08</v>
      </c>
      <c r="P105" s="8">
        <v>2.0299999999999999E-2</v>
      </c>
      <c r="Q105" s="8">
        <v>6.9999999999999999E-4</v>
      </c>
    </row>
    <row r="106" spans="2:17">
      <c r="B106" s="6" t="s">
        <v>1422</v>
      </c>
      <c r="C106" s="6" t="s">
        <v>1266</v>
      </c>
      <c r="D106" s="17">
        <v>200271518</v>
      </c>
      <c r="E106" s="6"/>
      <c r="F106" s="6"/>
      <c r="G106" s="6" t="s">
        <v>1423</v>
      </c>
      <c r="H106" s="6"/>
      <c r="I106" s="17">
        <v>1.26</v>
      </c>
      <c r="J106" s="6" t="s">
        <v>95</v>
      </c>
      <c r="K106" s="19">
        <v>0.04</v>
      </c>
      <c r="L106" s="8">
        <v>2.4E-2</v>
      </c>
      <c r="M106" s="7">
        <v>418700</v>
      </c>
      <c r="N106" s="7">
        <v>104.58</v>
      </c>
      <c r="O106" s="7">
        <v>437.88</v>
      </c>
      <c r="P106" s="8">
        <v>4.9099999999999998E-2</v>
      </c>
      <c r="Q106" s="8">
        <v>1.6000000000000001E-3</v>
      </c>
    </row>
    <row r="107" spans="2:17">
      <c r="B107" s="3" t="s">
        <v>1424</v>
      </c>
      <c r="C107" s="3"/>
      <c r="D107" s="12"/>
      <c r="E107" s="3"/>
      <c r="F107" s="3"/>
      <c r="G107" s="3"/>
      <c r="H107" s="3"/>
      <c r="J107" s="3"/>
      <c r="M107" s="9">
        <v>0</v>
      </c>
      <c r="O107" s="9">
        <v>0</v>
      </c>
      <c r="P107" s="10">
        <v>0</v>
      </c>
      <c r="Q107" s="10">
        <v>0</v>
      </c>
    </row>
    <row r="108" spans="2:17">
      <c r="B108" s="13" t="s">
        <v>1425</v>
      </c>
      <c r="C108" s="13"/>
      <c r="D108" s="14"/>
      <c r="E108" s="13"/>
      <c r="F108" s="13"/>
      <c r="G108" s="13"/>
      <c r="H108" s="13"/>
      <c r="J108" s="13"/>
      <c r="M108" s="15">
        <v>0</v>
      </c>
      <c r="O108" s="15">
        <v>0</v>
      </c>
      <c r="P108" s="16">
        <v>0</v>
      </c>
      <c r="Q108" s="16">
        <v>0</v>
      </c>
    </row>
    <row r="109" spans="2:17">
      <c r="B109" s="13" t="s">
        <v>1426</v>
      </c>
      <c r="C109" s="13"/>
      <c r="D109" s="14"/>
      <c r="E109" s="13"/>
      <c r="F109" s="13"/>
      <c r="G109" s="13"/>
      <c r="H109" s="13"/>
      <c r="J109" s="13"/>
      <c r="M109" s="15">
        <v>0</v>
      </c>
      <c r="O109" s="15">
        <v>0</v>
      </c>
      <c r="P109" s="16">
        <v>0</v>
      </c>
      <c r="Q109" s="16">
        <v>0</v>
      </c>
    </row>
    <row r="110" spans="2:17">
      <c r="B110" s="13" t="s">
        <v>1427</v>
      </c>
      <c r="C110" s="13"/>
      <c r="D110" s="14"/>
      <c r="E110" s="13"/>
      <c r="F110" s="13"/>
      <c r="G110" s="13"/>
      <c r="H110" s="13"/>
      <c r="J110" s="13"/>
      <c r="M110" s="15">
        <v>0</v>
      </c>
      <c r="O110" s="15">
        <v>0</v>
      </c>
      <c r="P110" s="16">
        <v>0</v>
      </c>
      <c r="Q110" s="16">
        <v>0</v>
      </c>
    </row>
    <row r="111" spans="2:17">
      <c r="B111" s="13" t="s">
        <v>1428</v>
      </c>
      <c r="C111" s="13"/>
      <c r="D111" s="14"/>
      <c r="E111" s="13"/>
      <c r="F111" s="13"/>
      <c r="G111" s="13"/>
      <c r="H111" s="13"/>
      <c r="J111" s="13"/>
      <c r="M111" s="15">
        <v>0</v>
      </c>
      <c r="O111" s="15">
        <v>0</v>
      </c>
      <c r="P111" s="16">
        <v>0</v>
      </c>
      <c r="Q111" s="16">
        <v>0</v>
      </c>
    </row>
    <row r="114" spans="2:10">
      <c r="B114" s="6" t="s">
        <v>127</v>
      </c>
      <c r="C114" s="6"/>
      <c r="D114" s="17"/>
      <c r="E114" s="6"/>
      <c r="F114" s="6"/>
      <c r="G114" s="6"/>
      <c r="H114" s="6"/>
      <c r="J114" s="6"/>
    </row>
    <row r="118" spans="2:10">
      <c r="B118" s="5" t="s">
        <v>74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rightToLeft="1" workbookViewId="0"/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2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1429</v>
      </c>
    </row>
    <row r="7" spans="2:15">
      <c r="B7" s="3" t="s">
        <v>76</v>
      </c>
      <c r="C7" s="3" t="s">
        <v>77</v>
      </c>
      <c r="D7" s="3" t="s">
        <v>78</v>
      </c>
      <c r="E7" s="3" t="s">
        <v>79</v>
      </c>
      <c r="F7" s="3" t="s">
        <v>80</v>
      </c>
      <c r="G7" s="3" t="s">
        <v>132</v>
      </c>
      <c r="H7" s="3" t="s">
        <v>81</v>
      </c>
      <c r="I7" s="3" t="s">
        <v>82</v>
      </c>
      <c r="J7" s="3" t="s">
        <v>83</v>
      </c>
      <c r="K7" s="3" t="s">
        <v>133</v>
      </c>
      <c r="L7" s="3" t="s">
        <v>42</v>
      </c>
      <c r="M7" s="3" t="s">
        <v>1072</v>
      </c>
      <c r="N7" s="3" t="s">
        <v>135</v>
      </c>
      <c r="O7" s="3" t="s">
        <v>86</v>
      </c>
    </row>
    <row r="8" spans="2:15">
      <c r="B8" s="4"/>
      <c r="C8" s="4"/>
      <c r="D8" s="4"/>
      <c r="E8" s="4"/>
      <c r="F8" s="4"/>
      <c r="G8" s="4" t="s">
        <v>137</v>
      </c>
      <c r="H8" s="4"/>
      <c r="I8" s="4" t="s">
        <v>87</v>
      </c>
      <c r="J8" s="4" t="s">
        <v>87</v>
      </c>
      <c r="K8" s="4" t="s">
        <v>138</v>
      </c>
      <c r="L8" s="4" t="s">
        <v>139</v>
      </c>
      <c r="M8" s="4" t="s">
        <v>88</v>
      </c>
      <c r="N8" s="4" t="s">
        <v>87</v>
      </c>
      <c r="O8" s="4" t="s">
        <v>87</v>
      </c>
    </row>
    <row r="10" spans="2:15">
      <c r="B10" s="3" t="s">
        <v>1430</v>
      </c>
      <c r="C10" s="12"/>
      <c r="D10" s="3"/>
      <c r="E10" s="3"/>
      <c r="F10" s="3"/>
      <c r="G10" s="12">
        <v>0.98</v>
      </c>
      <c r="H10" s="3"/>
      <c r="J10" s="10">
        <v>1.37E-2</v>
      </c>
      <c r="K10" s="9">
        <v>11562.66</v>
      </c>
      <c r="M10" s="9">
        <v>14.77</v>
      </c>
      <c r="N10" s="10">
        <v>1</v>
      </c>
      <c r="O10" s="10">
        <v>1E-4</v>
      </c>
    </row>
    <row r="11" spans="2:15">
      <c r="B11" s="3" t="s">
        <v>1431</v>
      </c>
      <c r="C11" s="12"/>
      <c r="D11" s="3"/>
      <c r="E11" s="3"/>
      <c r="F11" s="3"/>
      <c r="G11" s="12">
        <v>0.98</v>
      </c>
      <c r="H11" s="3"/>
      <c r="J11" s="10">
        <v>1.37E-2</v>
      </c>
      <c r="K11" s="9">
        <v>11562.66</v>
      </c>
      <c r="M11" s="9">
        <v>14.77</v>
      </c>
      <c r="N11" s="10">
        <v>1</v>
      </c>
      <c r="O11" s="10">
        <v>1E-4</v>
      </c>
    </row>
    <row r="12" spans="2:15">
      <c r="B12" s="13" t="s">
        <v>1432</v>
      </c>
      <c r="C12" s="14"/>
      <c r="D12" s="13"/>
      <c r="E12" s="13"/>
      <c r="F12" s="13"/>
      <c r="G12" s="14">
        <v>0.98</v>
      </c>
      <c r="H12" s="13"/>
      <c r="J12" s="16">
        <v>1.37E-2</v>
      </c>
      <c r="K12" s="15">
        <v>11562.66</v>
      </c>
      <c r="M12" s="15">
        <v>14.77</v>
      </c>
      <c r="N12" s="16">
        <v>1</v>
      </c>
      <c r="O12" s="16">
        <v>1E-4</v>
      </c>
    </row>
    <row r="13" spans="2:15">
      <c r="B13" s="6" t="s">
        <v>1433</v>
      </c>
      <c r="C13" s="17">
        <v>200481323</v>
      </c>
      <c r="D13" s="18">
        <v>520007030</v>
      </c>
      <c r="E13" s="6" t="s">
        <v>260</v>
      </c>
      <c r="F13" s="6" t="s">
        <v>94</v>
      </c>
      <c r="G13" s="17">
        <v>0.98</v>
      </c>
      <c r="H13" s="6" t="s">
        <v>95</v>
      </c>
      <c r="I13" s="19">
        <v>6.0999999999999999E-2</v>
      </c>
      <c r="J13" s="8">
        <v>1.37E-2</v>
      </c>
      <c r="K13" s="7">
        <v>11562.66</v>
      </c>
      <c r="L13" s="7">
        <v>127.72</v>
      </c>
      <c r="M13" s="7">
        <v>14.77</v>
      </c>
      <c r="N13" s="8">
        <v>1</v>
      </c>
      <c r="O13" s="8">
        <v>1E-4</v>
      </c>
    </row>
    <row r="14" spans="2:15">
      <c r="B14" s="13" t="s">
        <v>1434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1435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1436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1437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3" t="s">
        <v>1438</v>
      </c>
      <c r="C18" s="12"/>
      <c r="D18" s="3"/>
      <c r="E18" s="3"/>
      <c r="F18" s="3"/>
      <c r="H18" s="3"/>
      <c r="K18" s="9">
        <v>0</v>
      </c>
      <c r="M18" s="9">
        <v>0</v>
      </c>
      <c r="N18" s="10">
        <v>0</v>
      </c>
      <c r="O18" s="10">
        <v>0</v>
      </c>
    </row>
    <row r="19" spans="2:15">
      <c r="B19" s="13" t="s">
        <v>1438</v>
      </c>
      <c r="C19" s="14"/>
      <c r="D19" s="13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2" spans="2:15">
      <c r="B22" s="6" t="s">
        <v>127</v>
      </c>
      <c r="C22" s="17"/>
      <c r="D22" s="6"/>
      <c r="E22" s="6"/>
      <c r="F22" s="6"/>
      <c r="H22" s="6"/>
    </row>
    <row r="26" spans="2:15">
      <c r="B26" s="5" t="s">
        <v>74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1</v>
      </c>
    </row>
    <row r="3" spans="2:10" ht="15.75">
      <c r="B3" s="1" t="s">
        <v>2</v>
      </c>
    </row>
    <row r="4" spans="2:10" ht="15.75">
      <c r="B4" s="1" t="s">
        <v>3</v>
      </c>
    </row>
    <row r="6" spans="2:10" ht="15.75">
      <c r="B6" s="2" t="s">
        <v>1439</v>
      </c>
    </row>
    <row r="7" spans="2:10">
      <c r="B7" s="3" t="s">
        <v>76</v>
      </c>
      <c r="C7" s="3" t="s">
        <v>1440</v>
      </c>
      <c r="D7" s="3" t="s">
        <v>1441</v>
      </c>
      <c r="E7" s="3" t="s">
        <v>1442</v>
      </c>
      <c r="F7" s="3" t="s">
        <v>81</v>
      </c>
      <c r="G7" s="3" t="s">
        <v>1443</v>
      </c>
      <c r="H7" s="3" t="s">
        <v>135</v>
      </c>
      <c r="I7" s="3" t="s">
        <v>86</v>
      </c>
      <c r="J7" s="3" t="s">
        <v>1444</v>
      </c>
    </row>
    <row r="8" spans="2:10">
      <c r="B8" s="4"/>
      <c r="C8" s="4"/>
      <c r="D8" s="4"/>
      <c r="E8" s="4" t="s">
        <v>137</v>
      </c>
      <c r="F8" s="4"/>
      <c r="G8" s="4" t="s">
        <v>88</v>
      </c>
      <c r="H8" s="4" t="s">
        <v>87</v>
      </c>
      <c r="I8" s="4" t="s">
        <v>87</v>
      </c>
      <c r="J8" s="4"/>
    </row>
    <row r="10" spans="2:10">
      <c r="B10" s="3" t="s">
        <v>1445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1446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1447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1448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1449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1450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1451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127</v>
      </c>
      <c r="C19" s="6"/>
      <c r="D19" s="6"/>
      <c r="F19" s="6"/>
      <c r="J19" s="6"/>
    </row>
    <row r="23" spans="2:10">
      <c r="B23" s="5" t="s">
        <v>74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1452</v>
      </c>
    </row>
    <row r="7" spans="2:11">
      <c r="B7" s="3" t="s">
        <v>76</v>
      </c>
      <c r="C7" s="3" t="s">
        <v>78</v>
      </c>
      <c r="D7" s="3" t="s">
        <v>79</v>
      </c>
      <c r="E7" s="3" t="s">
        <v>80</v>
      </c>
      <c r="F7" s="3" t="s">
        <v>81</v>
      </c>
      <c r="G7" s="3" t="s">
        <v>82</v>
      </c>
      <c r="H7" s="3" t="s">
        <v>83</v>
      </c>
      <c r="I7" s="3" t="s">
        <v>1072</v>
      </c>
      <c r="J7" s="3" t="s">
        <v>135</v>
      </c>
      <c r="K7" s="3" t="s">
        <v>86</v>
      </c>
    </row>
    <row r="8" spans="2:11">
      <c r="B8" s="4"/>
      <c r="C8" s="4"/>
      <c r="D8" s="4"/>
      <c r="E8" s="4"/>
      <c r="F8" s="4"/>
      <c r="G8" s="4" t="s">
        <v>87</v>
      </c>
      <c r="H8" s="4" t="s">
        <v>87</v>
      </c>
      <c r="I8" s="4" t="s">
        <v>88</v>
      </c>
      <c r="J8" s="4" t="s">
        <v>87</v>
      </c>
      <c r="K8" s="4" t="s">
        <v>87</v>
      </c>
    </row>
    <row r="10" spans="2:11">
      <c r="B10" s="3" t="s">
        <v>1453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1454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1455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1454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1456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127</v>
      </c>
      <c r="C17" s="6"/>
      <c r="D17" s="6"/>
      <c r="E17" s="6"/>
      <c r="F17" s="6"/>
    </row>
    <row r="21" spans="2:6">
      <c r="B21" s="5" t="s">
        <v>74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rightToLeft="1" workbookViewId="0"/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1457</v>
      </c>
    </row>
    <row r="7" spans="2:11">
      <c r="B7" s="3" t="s">
        <v>76</v>
      </c>
      <c r="C7" s="3" t="s">
        <v>77</v>
      </c>
      <c r="D7" s="3" t="s">
        <v>79</v>
      </c>
      <c r="E7" s="3" t="s">
        <v>80</v>
      </c>
      <c r="F7" s="3" t="s">
        <v>81</v>
      </c>
      <c r="G7" s="3" t="s">
        <v>82</v>
      </c>
      <c r="H7" s="3" t="s">
        <v>83</v>
      </c>
      <c r="I7" s="3" t="s">
        <v>1072</v>
      </c>
      <c r="J7" s="3" t="s">
        <v>85</v>
      </c>
      <c r="K7" s="3" t="s">
        <v>86</v>
      </c>
    </row>
    <row r="8" spans="2:11">
      <c r="B8" s="4"/>
      <c r="C8" s="4"/>
      <c r="D8" s="4"/>
      <c r="E8" s="4"/>
      <c r="F8" s="4"/>
      <c r="G8" s="4" t="s">
        <v>87</v>
      </c>
      <c r="H8" s="4" t="s">
        <v>87</v>
      </c>
      <c r="I8" s="4" t="s">
        <v>88</v>
      </c>
      <c r="J8" s="4" t="s">
        <v>87</v>
      </c>
      <c r="K8" s="4" t="s">
        <v>87</v>
      </c>
    </row>
    <row r="10" spans="2:11">
      <c r="B10" s="3" t="s">
        <v>1458</v>
      </c>
      <c r="C10" s="12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1459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1459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6" t="s">
        <v>1460</v>
      </c>
      <c r="C13" s="17">
        <v>3000110</v>
      </c>
      <c r="D13" s="6"/>
      <c r="E13" s="6"/>
      <c r="F13" s="6" t="s">
        <v>95</v>
      </c>
      <c r="I13" s="7">
        <v>0</v>
      </c>
      <c r="J13" s="8">
        <v>0</v>
      </c>
      <c r="K13" s="8">
        <v>0</v>
      </c>
    </row>
    <row r="14" spans="2:11">
      <c r="B14" s="6" t="s">
        <v>1461</v>
      </c>
      <c r="C14" s="17">
        <v>3000100</v>
      </c>
      <c r="D14" s="6"/>
      <c r="E14" s="6"/>
      <c r="F14" s="6" t="s">
        <v>95</v>
      </c>
      <c r="I14" s="7">
        <v>0</v>
      </c>
      <c r="J14" s="8">
        <v>0</v>
      </c>
      <c r="K14" s="8">
        <v>0</v>
      </c>
    </row>
    <row r="15" spans="2:11">
      <c r="B15" s="6" t="s">
        <v>1462</v>
      </c>
      <c r="C15" s="17">
        <v>3000120</v>
      </c>
      <c r="D15" s="6"/>
      <c r="E15" s="6"/>
      <c r="F15" s="6" t="s">
        <v>95</v>
      </c>
      <c r="I15" s="7">
        <v>0</v>
      </c>
      <c r="J15" s="8">
        <v>0</v>
      </c>
      <c r="K15" s="8">
        <v>0</v>
      </c>
    </row>
    <row r="16" spans="2:11">
      <c r="B16" s="3" t="s">
        <v>1463</v>
      </c>
      <c r="C16" s="12"/>
      <c r="D16" s="3"/>
      <c r="E16" s="3"/>
      <c r="F16" s="3"/>
      <c r="I16" s="9">
        <v>0</v>
      </c>
      <c r="J16" s="10">
        <v>0</v>
      </c>
      <c r="K16" s="10">
        <v>0</v>
      </c>
    </row>
    <row r="17" spans="2:11">
      <c r="B17" s="13" t="s">
        <v>1463</v>
      </c>
      <c r="C17" s="14"/>
      <c r="D17" s="13"/>
      <c r="E17" s="13"/>
      <c r="F17" s="13"/>
      <c r="I17" s="15">
        <v>0</v>
      </c>
      <c r="J17" s="16">
        <v>0</v>
      </c>
      <c r="K17" s="16">
        <v>0</v>
      </c>
    </row>
    <row r="20" spans="2:11">
      <c r="B20" s="6" t="s">
        <v>127</v>
      </c>
      <c r="C20" s="17"/>
      <c r="D20" s="6"/>
      <c r="E20" s="6"/>
      <c r="F20" s="6"/>
    </row>
    <row r="24" spans="2:11">
      <c r="B24" s="5" t="s">
        <v>74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52"/>
  <sheetViews>
    <sheetView rightToLeft="1" topLeftCell="A118" workbookViewId="0">
      <selection activeCell="D141" activeCellId="1" sqref="D80 D141"/>
    </sheetView>
  </sheetViews>
  <sheetFormatPr defaultColWidth="9.140625" defaultRowHeight="12.75"/>
  <cols>
    <col min="1" max="1" width="33.7109375" style="20" customWidth="1"/>
    <col min="2" max="2" width="14.140625" style="20" bestFit="1" customWidth="1"/>
    <col min="3" max="3" width="6.28515625" style="20" customWidth="1"/>
    <col min="4" max="4" width="32.5703125" style="20" bestFit="1" customWidth="1"/>
    <col min="5" max="5" width="32.85546875" style="21" bestFit="1" customWidth="1"/>
  </cols>
  <sheetData>
    <row r="2" spans="1:5" ht="18">
      <c r="A2" s="22" t="s">
        <v>1477</v>
      </c>
      <c r="B2" s="23"/>
      <c r="C2" s="23"/>
      <c r="D2" s="23"/>
    </row>
    <row r="4" spans="1:5" ht="18">
      <c r="A4" s="22" t="s">
        <v>1478</v>
      </c>
      <c r="B4" s="23"/>
      <c r="C4" s="23"/>
      <c r="D4" s="20" t="s">
        <v>1479</v>
      </c>
    </row>
    <row r="5" spans="1:5">
      <c r="D5" s="20" t="s">
        <v>1480</v>
      </c>
    </row>
    <row r="6" spans="1:5">
      <c r="A6" s="24"/>
      <c r="B6" s="23"/>
      <c r="C6" s="23"/>
      <c r="D6" s="23"/>
    </row>
    <row r="9" spans="1:5">
      <c r="A9" s="25" t="s">
        <v>76</v>
      </c>
      <c r="B9" s="25" t="s">
        <v>77</v>
      </c>
      <c r="C9" s="25" t="s">
        <v>1481</v>
      </c>
      <c r="D9" s="25" t="s">
        <v>1482</v>
      </c>
      <c r="E9" s="26" t="s">
        <v>1483</v>
      </c>
    </row>
    <row r="10" spans="1:5" ht="13.5" thickBot="1">
      <c r="A10" s="27"/>
      <c r="B10" s="27"/>
      <c r="C10" s="27"/>
      <c r="D10" s="27"/>
    </row>
    <row r="11" spans="1:5" ht="13.5" thickTop="1">
      <c r="D11" s="28"/>
    </row>
    <row r="12" spans="1:5">
      <c r="D12" s="28"/>
    </row>
    <row r="13" spans="1:5">
      <c r="A13" s="25" t="s">
        <v>1484</v>
      </c>
      <c r="B13" s="29"/>
      <c r="C13" s="25"/>
      <c r="D13" s="28"/>
    </row>
    <row r="14" spans="1:5">
      <c r="D14" s="28"/>
    </row>
    <row r="15" spans="1:5">
      <c r="D15" s="28"/>
    </row>
    <row r="16" spans="1:5">
      <c r="A16" s="25" t="s">
        <v>1485</v>
      </c>
      <c r="B16" s="29"/>
      <c r="C16" s="25"/>
      <c r="D16" s="28"/>
    </row>
    <row r="17" spans="1:5">
      <c r="A17" s="30" t="s">
        <v>1486</v>
      </c>
      <c r="B17" s="31"/>
      <c r="C17" s="30"/>
      <c r="D17" s="28"/>
    </row>
    <row r="18" spans="1:5">
      <c r="A18" s="32" t="s">
        <v>1487</v>
      </c>
      <c r="B18" s="33">
        <v>666102074</v>
      </c>
      <c r="C18" s="32"/>
      <c r="D18" s="34">
        <v>0</v>
      </c>
      <c r="E18" s="35">
        <v>42916</v>
      </c>
    </row>
    <row r="19" spans="1:5">
      <c r="A19" s="32" t="s">
        <v>1488</v>
      </c>
      <c r="B19" s="33">
        <v>666102033</v>
      </c>
      <c r="C19" s="32"/>
      <c r="D19" s="34">
        <v>0</v>
      </c>
      <c r="E19" s="35">
        <v>42522</v>
      </c>
    </row>
    <row r="20" spans="1:5">
      <c r="A20" s="32" t="s">
        <v>1489</v>
      </c>
      <c r="B20" s="33">
        <v>666102108</v>
      </c>
      <c r="C20" s="32"/>
      <c r="D20" s="34">
        <v>0</v>
      </c>
      <c r="E20" s="35">
        <v>43617</v>
      </c>
    </row>
    <row r="21" spans="1:5">
      <c r="A21" s="32" t="s">
        <v>1490</v>
      </c>
      <c r="B21" s="33">
        <v>666101829</v>
      </c>
      <c r="C21" s="32"/>
      <c r="D21" s="34">
        <v>0</v>
      </c>
      <c r="E21" s="35">
        <v>42826</v>
      </c>
    </row>
    <row r="22" spans="1:5">
      <c r="A22" s="32" t="s">
        <v>1491</v>
      </c>
      <c r="B22" s="33">
        <v>666102249</v>
      </c>
      <c r="C22" s="32"/>
      <c r="D22" s="34">
        <v>0</v>
      </c>
      <c r="E22" s="35">
        <v>42428</v>
      </c>
    </row>
    <row r="23" spans="1:5">
      <c r="A23" s="32" t="s">
        <v>1492</v>
      </c>
      <c r="B23" s="33">
        <v>666102256</v>
      </c>
      <c r="C23" s="32"/>
      <c r="D23" s="34">
        <v>0</v>
      </c>
      <c r="E23" s="35">
        <v>42642</v>
      </c>
    </row>
    <row r="24" spans="1:5">
      <c r="A24" s="32" t="s">
        <v>1493</v>
      </c>
      <c r="B24" s="33">
        <v>666102736</v>
      </c>
      <c r="C24" s="32"/>
      <c r="D24" s="34">
        <v>0</v>
      </c>
      <c r="E24" s="35">
        <v>45444</v>
      </c>
    </row>
    <row r="25" spans="1:5">
      <c r="A25" s="32" t="s">
        <v>1494</v>
      </c>
      <c r="B25" s="33">
        <v>666102280</v>
      </c>
      <c r="C25" s="32"/>
      <c r="D25" s="34">
        <v>0</v>
      </c>
      <c r="E25" s="35">
        <v>42248</v>
      </c>
    </row>
    <row r="26" spans="1:5">
      <c r="A26" s="32" t="s">
        <v>1495</v>
      </c>
      <c r="B26" s="33">
        <v>666101837</v>
      </c>
      <c r="C26" s="32"/>
      <c r="D26" s="34">
        <v>0</v>
      </c>
      <c r="E26" s="35">
        <v>42826</v>
      </c>
    </row>
    <row r="27" spans="1:5">
      <c r="A27" s="32" t="s">
        <v>1496</v>
      </c>
      <c r="B27" s="33">
        <v>666102157</v>
      </c>
      <c r="C27" s="36"/>
      <c r="D27" s="34">
        <v>0</v>
      </c>
      <c r="E27" s="35">
        <v>42705</v>
      </c>
    </row>
    <row r="28" spans="1:5">
      <c r="A28" s="32" t="s">
        <v>1497</v>
      </c>
      <c r="B28" s="33">
        <v>666102876</v>
      </c>
      <c r="C28" s="32"/>
      <c r="D28" s="34">
        <v>0</v>
      </c>
      <c r="E28" s="35">
        <v>45292</v>
      </c>
    </row>
    <row r="29" spans="1:5">
      <c r="A29" s="32" t="s">
        <v>1498</v>
      </c>
      <c r="B29" s="33">
        <v>666102025</v>
      </c>
      <c r="C29" s="30"/>
      <c r="D29" s="34">
        <v>0</v>
      </c>
      <c r="E29" s="35">
        <v>42642</v>
      </c>
    </row>
    <row r="30" spans="1:5">
      <c r="A30" s="30" t="s">
        <v>1170</v>
      </c>
      <c r="B30" s="31"/>
      <c r="D30" s="37">
        <v>0</v>
      </c>
      <c r="E30" s="35" t="s">
        <v>1499</v>
      </c>
    </row>
    <row r="31" spans="1:5">
      <c r="C31" s="30"/>
      <c r="D31" s="28"/>
      <c r="E31" s="35"/>
    </row>
    <row r="32" spans="1:5">
      <c r="A32" s="30" t="s">
        <v>1500</v>
      </c>
      <c r="B32" s="31"/>
      <c r="C32" s="30"/>
      <c r="D32" s="34"/>
      <c r="E32" s="35"/>
    </row>
    <row r="33" spans="1:5">
      <c r="A33" s="32" t="s">
        <v>1501</v>
      </c>
      <c r="B33" s="33">
        <v>666101191</v>
      </c>
      <c r="D33" s="34">
        <v>0</v>
      </c>
      <c r="E33" s="35">
        <v>42736</v>
      </c>
    </row>
    <row r="34" spans="1:5">
      <c r="A34" s="30" t="s">
        <v>1171</v>
      </c>
      <c r="B34" s="31"/>
      <c r="C34" s="30"/>
      <c r="D34" s="28">
        <v>0</v>
      </c>
      <c r="E34" s="35"/>
    </row>
    <row r="35" spans="1:5">
      <c r="C35" s="36"/>
      <c r="D35" s="34"/>
      <c r="E35" s="35"/>
    </row>
    <row r="36" spans="1:5">
      <c r="A36" s="30" t="s">
        <v>1502</v>
      </c>
      <c r="B36" s="31"/>
      <c r="C36" s="30"/>
      <c r="D36" s="37"/>
      <c r="E36" s="35"/>
    </row>
    <row r="37" spans="1:5">
      <c r="A37" s="32" t="s">
        <v>1503</v>
      </c>
      <c r="B37" s="33">
        <v>666101258</v>
      </c>
      <c r="D37" s="34">
        <v>0</v>
      </c>
      <c r="E37" s="35">
        <v>43831</v>
      </c>
    </row>
    <row r="38" spans="1:5">
      <c r="A38" s="32" t="s">
        <v>1504</v>
      </c>
      <c r="B38" s="33">
        <v>666102793</v>
      </c>
      <c r="C38" s="30"/>
      <c r="D38" s="34">
        <v>0</v>
      </c>
      <c r="E38" s="35">
        <v>42736</v>
      </c>
    </row>
    <row r="39" spans="1:5">
      <c r="A39" s="32" t="s">
        <v>1505</v>
      </c>
      <c r="B39" s="33">
        <v>666103098</v>
      </c>
      <c r="C39" s="32"/>
      <c r="D39" s="34">
        <v>0</v>
      </c>
      <c r="E39" s="35">
        <v>43040</v>
      </c>
    </row>
    <row r="40" spans="1:5">
      <c r="A40" s="30" t="s">
        <v>1173</v>
      </c>
      <c r="B40" s="31"/>
      <c r="C40" s="32"/>
      <c r="D40" s="37">
        <v>0</v>
      </c>
      <c r="E40" s="35"/>
    </row>
    <row r="41" spans="1:5">
      <c r="C41" s="32"/>
      <c r="D41" s="34"/>
      <c r="E41" s="35"/>
    </row>
    <row r="42" spans="1:5">
      <c r="A42" s="30" t="s">
        <v>1506</v>
      </c>
      <c r="B42" s="31"/>
      <c r="C42" s="32"/>
      <c r="D42" s="34"/>
      <c r="E42" s="35"/>
    </row>
    <row r="43" spans="1:5">
      <c r="A43" s="32" t="s">
        <v>1507</v>
      </c>
      <c r="B43" s="33">
        <v>666101852</v>
      </c>
      <c r="C43" s="32"/>
      <c r="D43" s="34">
        <v>0</v>
      </c>
      <c r="E43" s="35">
        <v>42705</v>
      </c>
    </row>
    <row r="44" spans="1:5">
      <c r="A44" s="32" t="s">
        <v>1508</v>
      </c>
      <c r="B44" s="33">
        <v>666101894</v>
      </c>
      <c r="C44" s="32"/>
      <c r="D44" s="34">
        <v>0</v>
      </c>
      <c r="E44" s="35">
        <v>42886</v>
      </c>
    </row>
    <row r="45" spans="1:5">
      <c r="A45" s="32" t="s">
        <v>1509</v>
      </c>
      <c r="B45" s="33">
        <v>666101886</v>
      </c>
      <c r="C45" s="32"/>
      <c r="D45" s="34">
        <v>135.64479999999998</v>
      </c>
      <c r="E45" s="35">
        <v>44470</v>
      </c>
    </row>
    <row r="46" spans="1:5">
      <c r="A46" s="32" t="s">
        <v>1510</v>
      </c>
      <c r="B46" s="33">
        <v>666101910</v>
      </c>
      <c r="C46" s="32"/>
      <c r="D46" s="34">
        <v>69.92</v>
      </c>
      <c r="E46" s="35">
        <v>43160</v>
      </c>
    </row>
    <row r="47" spans="1:5">
      <c r="A47" s="32" t="s">
        <v>1511</v>
      </c>
      <c r="B47" s="33">
        <v>666101860</v>
      </c>
      <c r="C47" s="32"/>
      <c r="D47" s="34">
        <v>0</v>
      </c>
      <c r="E47" s="35">
        <v>43069</v>
      </c>
    </row>
    <row r="48" spans="1:5">
      <c r="A48" s="32" t="s">
        <v>1512</v>
      </c>
      <c r="B48" s="33">
        <v>666100094</v>
      </c>
      <c r="C48" s="32"/>
      <c r="D48" s="34">
        <v>0</v>
      </c>
      <c r="E48" s="35">
        <v>43313</v>
      </c>
    </row>
    <row r="49" spans="1:5">
      <c r="A49" s="32" t="s">
        <v>1513</v>
      </c>
      <c r="B49" s="33">
        <v>666103056</v>
      </c>
      <c r="C49" s="32"/>
      <c r="D49" s="34">
        <v>0</v>
      </c>
      <c r="E49" s="35">
        <v>44652</v>
      </c>
    </row>
    <row r="50" spans="1:5">
      <c r="A50" s="32" t="s">
        <v>1514</v>
      </c>
      <c r="B50" s="33">
        <v>666103064</v>
      </c>
      <c r="C50" s="32"/>
      <c r="D50" s="34">
        <v>0</v>
      </c>
      <c r="E50" s="35">
        <v>44835</v>
      </c>
    </row>
    <row r="51" spans="1:5">
      <c r="A51" s="32" t="s">
        <v>1515</v>
      </c>
      <c r="B51" s="33">
        <v>666103106</v>
      </c>
      <c r="C51" s="32"/>
      <c r="D51" s="34">
        <v>0</v>
      </c>
      <c r="E51" s="35">
        <v>45962</v>
      </c>
    </row>
    <row r="52" spans="1:5">
      <c r="A52" s="32" t="s">
        <v>1516</v>
      </c>
      <c r="B52" s="33">
        <v>666101001</v>
      </c>
      <c r="C52" s="32"/>
      <c r="D52" s="34">
        <v>99.139567999999997</v>
      </c>
      <c r="E52" s="35">
        <v>44562</v>
      </c>
    </row>
    <row r="53" spans="1:5">
      <c r="A53" s="32" t="s">
        <v>1517</v>
      </c>
      <c r="B53" s="33">
        <v>666102223</v>
      </c>
      <c r="C53" s="32"/>
      <c r="D53" s="34">
        <v>0</v>
      </c>
      <c r="E53" s="35">
        <v>43100</v>
      </c>
    </row>
    <row r="54" spans="1:5">
      <c r="A54" s="32" t="s">
        <v>1518</v>
      </c>
      <c r="B54" s="33">
        <v>666101878</v>
      </c>
      <c r="C54" s="32"/>
      <c r="D54" s="34">
        <v>0</v>
      </c>
      <c r="E54" s="35">
        <v>43586</v>
      </c>
    </row>
    <row r="55" spans="1:5">
      <c r="A55" s="32" t="s">
        <v>1519</v>
      </c>
      <c r="B55" s="33">
        <v>666102751</v>
      </c>
      <c r="C55" s="32"/>
      <c r="D55" s="34">
        <v>0</v>
      </c>
      <c r="E55" s="35">
        <v>44467</v>
      </c>
    </row>
    <row r="56" spans="1:5">
      <c r="A56" s="32" t="s">
        <v>1520</v>
      </c>
      <c r="B56" s="33">
        <v>666100797</v>
      </c>
      <c r="C56" s="32"/>
      <c r="D56" s="34">
        <v>0</v>
      </c>
      <c r="E56" s="35">
        <v>44287</v>
      </c>
    </row>
    <row r="57" spans="1:5">
      <c r="A57" s="32" t="s">
        <v>1521</v>
      </c>
      <c r="B57" s="33">
        <v>666100763</v>
      </c>
      <c r="C57" s="32"/>
      <c r="D57" s="34">
        <v>0</v>
      </c>
      <c r="E57" s="35">
        <v>44317</v>
      </c>
    </row>
    <row r="58" spans="1:5">
      <c r="A58" s="32" t="s">
        <v>1522</v>
      </c>
      <c r="B58" s="33">
        <v>666103502</v>
      </c>
      <c r="C58" s="32"/>
      <c r="D58" s="34">
        <v>319.82799999999997</v>
      </c>
      <c r="E58" s="35">
        <v>46023</v>
      </c>
    </row>
    <row r="59" spans="1:5">
      <c r="A59" s="32" t="s">
        <v>1523</v>
      </c>
      <c r="B59" s="33">
        <v>666103510</v>
      </c>
      <c r="C59" s="32"/>
      <c r="D59" s="34">
        <v>0</v>
      </c>
      <c r="E59" s="35">
        <v>46023</v>
      </c>
    </row>
    <row r="60" spans="1:5">
      <c r="A60" s="32" t="s">
        <v>1524</v>
      </c>
      <c r="B60" s="33">
        <v>666103551</v>
      </c>
      <c r="C60" s="32"/>
      <c r="D60" s="34">
        <v>0</v>
      </c>
      <c r="E60" s="35">
        <v>46023</v>
      </c>
    </row>
    <row r="61" spans="1:5">
      <c r="A61" s="32" t="s">
        <v>1525</v>
      </c>
      <c r="B61" s="33">
        <v>666103833</v>
      </c>
      <c r="C61" s="32"/>
      <c r="D61" s="34">
        <v>0</v>
      </c>
      <c r="E61" s="35">
        <v>44927</v>
      </c>
    </row>
    <row r="62" spans="1:5">
      <c r="A62" s="32" t="s">
        <v>1526</v>
      </c>
      <c r="B62" s="33">
        <v>666103866</v>
      </c>
      <c r="C62" s="32"/>
      <c r="D62" s="34">
        <v>0</v>
      </c>
      <c r="E62" s="35">
        <v>44927</v>
      </c>
    </row>
    <row r="63" spans="1:5">
      <c r="A63" s="32" t="s">
        <v>1527</v>
      </c>
      <c r="B63" s="33">
        <v>666103569</v>
      </c>
      <c r="C63" s="32"/>
      <c r="D63" s="34">
        <v>355.55599999999998</v>
      </c>
      <c r="E63" s="35">
        <v>46023</v>
      </c>
    </row>
    <row r="64" spans="1:5">
      <c r="A64" s="32" t="s">
        <v>1528</v>
      </c>
      <c r="B64" s="33">
        <v>666100110</v>
      </c>
      <c r="C64" s="30"/>
      <c r="D64" s="34">
        <v>29.978999999999999</v>
      </c>
      <c r="E64" s="35">
        <v>43647</v>
      </c>
    </row>
    <row r="65" spans="1:5">
      <c r="A65" s="32" t="s">
        <v>1529</v>
      </c>
      <c r="B65" s="33">
        <v>666102124</v>
      </c>
      <c r="D65" s="34">
        <v>0</v>
      </c>
      <c r="E65" s="35">
        <v>42705</v>
      </c>
    </row>
    <row r="66" spans="1:5">
      <c r="A66" s="32" t="s">
        <v>1530</v>
      </c>
      <c r="B66" s="33">
        <v>666102728</v>
      </c>
      <c r="C66" s="25"/>
      <c r="D66" s="34">
        <v>110.831</v>
      </c>
      <c r="E66" s="35">
        <v>45505</v>
      </c>
    </row>
    <row r="67" spans="1:5">
      <c r="A67" s="32" t="s">
        <v>1531</v>
      </c>
      <c r="B67" s="33">
        <v>666101977</v>
      </c>
      <c r="D67" s="34">
        <v>0</v>
      </c>
      <c r="E67" s="35">
        <v>44927</v>
      </c>
    </row>
    <row r="68" spans="1:5">
      <c r="A68" s="32" t="s">
        <v>1532</v>
      </c>
      <c r="B68" s="33">
        <v>666103684</v>
      </c>
      <c r="D68" s="34">
        <v>0</v>
      </c>
      <c r="E68" s="35">
        <v>44562</v>
      </c>
    </row>
    <row r="69" spans="1:5">
      <c r="A69" s="32" t="s">
        <v>1533</v>
      </c>
      <c r="B69" s="33">
        <v>666102686</v>
      </c>
      <c r="C69" s="25"/>
      <c r="D69" s="34">
        <v>0</v>
      </c>
      <c r="E69" s="35">
        <v>45292</v>
      </c>
    </row>
    <row r="70" spans="1:5">
      <c r="A70" s="32" t="s">
        <v>1534</v>
      </c>
      <c r="B70" s="33">
        <v>666103247</v>
      </c>
      <c r="C70" s="30"/>
      <c r="D70" s="34">
        <v>0</v>
      </c>
      <c r="E70" s="35">
        <v>45658</v>
      </c>
    </row>
    <row r="71" spans="1:5">
      <c r="A71" s="32" t="s">
        <v>1535</v>
      </c>
      <c r="B71" s="33">
        <v>666103627</v>
      </c>
      <c r="C71" s="32"/>
      <c r="D71" s="34">
        <v>0</v>
      </c>
      <c r="E71" s="35">
        <v>43101</v>
      </c>
    </row>
    <row r="72" spans="1:5">
      <c r="A72" s="32" t="s">
        <v>1536</v>
      </c>
      <c r="B72" s="33">
        <v>666103619</v>
      </c>
      <c r="C72" s="32"/>
      <c r="D72" s="34">
        <v>0</v>
      </c>
      <c r="E72" s="35" t="s">
        <v>1537</v>
      </c>
    </row>
    <row r="73" spans="1:5">
      <c r="A73" s="32" t="s">
        <v>1538</v>
      </c>
      <c r="B73" s="33">
        <v>666102884</v>
      </c>
      <c r="C73" s="30"/>
      <c r="D73" s="34">
        <v>0</v>
      </c>
      <c r="E73" s="35">
        <v>45658</v>
      </c>
    </row>
    <row r="74" spans="1:5">
      <c r="A74" s="32" t="s">
        <v>1539</v>
      </c>
      <c r="B74" s="33">
        <v>666101266</v>
      </c>
      <c r="D74" s="34">
        <v>0</v>
      </c>
      <c r="E74" s="35">
        <v>44197</v>
      </c>
    </row>
    <row r="75" spans="1:5">
      <c r="A75" s="32" t="s">
        <v>1540</v>
      </c>
      <c r="B75" s="33">
        <v>666102652</v>
      </c>
      <c r="C75" s="30"/>
      <c r="D75" s="34">
        <v>0</v>
      </c>
      <c r="E75" s="35" t="s">
        <v>1537</v>
      </c>
    </row>
    <row r="76" spans="1:5">
      <c r="A76" s="32" t="s">
        <v>1541</v>
      </c>
      <c r="B76" s="33">
        <v>666103148</v>
      </c>
      <c r="C76" s="32"/>
      <c r="D76" s="34">
        <v>0</v>
      </c>
      <c r="E76" s="35">
        <v>45292</v>
      </c>
    </row>
    <row r="77" spans="1:5">
      <c r="A77" s="32" t="s">
        <v>1542</v>
      </c>
      <c r="B77" s="33">
        <v>666102934</v>
      </c>
      <c r="C77" s="30"/>
      <c r="D77" s="34">
        <v>0</v>
      </c>
      <c r="E77" s="35">
        <v>45658</v>
      </c>
    </row>
    <row r="78" spans="1:5">
      <c r="A78" s="30" t="s">
        <v>1174</v>
      </c>
      <c r="B78" s="31"/>
      <c r="D78" s="37">
        <v>1120.8983679999999</v>
      </c>
      <c r="E78" s="35" t="s">
        <v>1499</v>
      </c>
    </row>
    <row r="79" spans="1:5">
      <c r="C79" s="30"/>
      <c r="D79" s="28"/>
      <c r="E79" s="35" t="s">
        <v>1499</v>
      </c>
    </row>
    <row r="80" spans="1:5">
      <c r="A80" s="25" t="s">
        <v>1169</v>
      </c>
      <c r="B80" s="29"/>
      <c r="C80" s="32"/>
      <c r="D80" s="37">
        <v>1120.8983679999999</v>
      </c>
      <c r="E80" s="35" t="s">
        <v>1499</v>
      </c>
    </row>
    <row r="81" spans="1:5">
      <c r="C81" s="32"/>
      <c r="D81" s="34"/>
      <c r="E81" s="35" t="s">
        <v>1499</v>
      </c>
    </row>
    <row r="82" spans="1:5">
      <c r="C82" s="32"/>
      <c r="D82" s="34"/>
      <c r="E82" s="35" t="s">
        <v>1499</v>
      </c>
    </row>
    <row r="83" spans="1:5">
      <c r="A83" s="25" t="s">
        <v>1543</v>
      </c>
      <c r="B83" s="29"/>
      <c r="C83" s="32"/>
      <c r="D83" s="34"/>
      <c r="E83" s="35" t="s">
        <v>1499</v>
      </c>
    </row>
    <row r="84" spans="1:5">
      <c r="A84" s="30" t="s">
        <v>1486</v>
      </c>
      <c r="B84" s="31"/>
      <c r="C84" s="32"/>
      <c r="D84" s="34"/>
      <c r="E84" s="35" t="s">
        <v>1499</v>
      </c>
    </row>
    <row r="85" spans="1:5">
      <c r="A85" s="32" t="s">
        <v>1544</v>
      </c>
      <c r="B85" s="33">
        <v>666102975</v>
      </c>
      <c r="C85" s="32"/>
      <c r="D85" s="34">
        <v>0</v>
      </c>
      <c r="E85" s="35">
        <v>44743</v>
      </c>
    </row>
    <row r="86" spans="1:5">
      <c r="A86" s="32" t="s">
        <v>1545</v>
      </c>
      <c r="B86" s="33">
        <v>666102314</v>
      </c>
      <c r="C86" s="30"/>
      <c r="D86" s="34">
        <v>0</v>
      </c>
      <c r="E86" s="35">
        <v>42459</v>
      </c>
    </row>
    <row r="87" spans="1:5">
      <c r="A87" s="30" t="s">
        <v>1170</v>
      </c>
      <c r="B87" s="31"/>
      <c r="D87" s="28">
        <v>0</v>
      </c>
      <c r="E87" s="35" t="s">
        <v>1499</v>
      </c>
    </row>
    <row r="88" spans="1:5">
      <c r="C88" s="30"/>
      <c r="D88" s="28"/>
      <c r="E88" s="35"/>
    </row>
    <row r="89" spans="1:5">
      <c r="A89" s="30" t="s">
        <v>1500</v>
      </c>
      <c r="B89" s="31"/>
      <c r="C89" s="32"/>
      <c r="D89" s="34"/>
      <c r="E89" s="35"/>
    </row>
    <row r="90" spans="1:5">
      <c r="A90" s="32" t="s">
        <v>1546</v>
      </c>
      <c r="B90" s="33">
        <v>666102660</v>
      </c>
      <c r="C90" s="32"/>
      <c r="D90" s="34">
        <v>0</v>
      </c>
      <c r="E90" s="35">
        <v>42736</v>
      </c>
    </row>
    <row r="91" spans="1:5">
      <c r="A91" s="32" t="s">
        <v>1547</v>
      </c>
      <c r="B91" s="33">
        <v>666101217</v>
      </c>
      <c r="C91" s="32"/>
      <c r="D91" s="34">
        <v>0</v>
      </c>
      <c r="E91" s="35">
        <v>42736</v>
      </c>
    </row>
    <row r="92" spans="1:5">
      <c r="A92" s="30" t="s">
        <v>1171</v>
      </c>
      <c r="B92" s="31"/>
      <c r="C92" s="32"/>
      <c r="D92" s="34">
        <v>0</v>
      </c>
      <c r="E92" s="35" t="s">
        <v>1499</v>
      </c>
    </row>
    <row r="93" spans="1:5">
      <c r="C93" s="32"/>
      <c r="D93" s="34"/>
      <c r="E93" s="35"/>
    </row>
    <row r="94" spans="1:5">
      <c r="A94" s="30" t="s">
        <v>1502</v>
      </c>
      <c r="B94" s="31"/>
      <c r="C94" s="32"/>
      <c r="D94" s="34"/>
      <c r="E94" s="35"/>
    </row>
    <row r="95" spans="1:5">
      <c r="A95" s="32" t="s">
        <v>1548</v>
      </c>
      <c r="B95" s="33">
        <v>666100268</v>
      </c>
      <c r="C95" s="32"/>
      <c r="D95" s="34">
        <v>0</v>
      </c>
      <c r="E95" s="35">
        <v>42767</v>
      </c>
    </row>
    <row r="96" spans="1:5">
      <c r="A96" s="32" t="s">
        <v>1549</v>
      </c>
      <c r="B96" s="33">
        <v>666102983</v>
      </c>
      <c r="C96" s="32"/>
      <c r="D96" s="34">
        <v>0</v>
      </c>
      <c r="E96" s="35">
        <v>44647</v>
      </c>
    </row>
    <row r="97" spans="1:5">
      <c r="A97" s="32" t="s">
        <v>1550</v>
      </c>
      <c r="B97" s="33">
        <v>666103197</v>
      </c>
      <c r="C97" s="32"/>
      <c r="D97" s="34">
        <v>0</v>
      </c>
      <c r="E97" s="35">
        <v>46023</v>
      </c>
    </row>
    <row r="98" spans="1:5">
      <c r="A98" s="32" t="s">
        <v>1551</v>
      </c>
      <c r="B98" s="33">
        <v>666103650</v>
      </c>
      <c r="C98" s="32"/>
      <c r="D98" s="34">
        <v>0</v>
      </c>
      <c r="E98" s="35">
        <v>46388</v>
      </c>
    </row>
    <row r="99" spans="1:5">
      <c r="A99" s="32" t="s">
        <v>1552</v>
      </c>
      <c r="B99" s="33">
        <v>666102306</v>
      </c>
      <c r="C99" s="32"/>
      <c r="D99" s="34">
        <v>0</v>
      </c>
      <c r="E99" s="35">
        <v>42430</v>
      </c>
    </row>
    <row r="100" spans="1:5">
      <c r="A100" s="32" t="s">
        <v>1553</v>
      </c>
      <c r="B100" s="33">
        <v>666103825</v>
      </c>
      <c r="C100" s="32"/>
      <c r="D100" s="34">
        <v>0</v>
      </c>
      <c r="E100" s="35">
        <v>46023</v>
      </c>
    </row>
    <row r="101" spans="1:5">
      <c r="A101" s="32" t="s">
        <v>1554</v>
      </c>
      <c r="B101" s="33">
        <v>666103882</v>
      </c>
      <c r="C101" s="32"/>
      <c r="D101" s="34">
        <v>0</v>
      </c>
      <c r="E101" s="35">
        <v>46388</v>
      </c>
    </row>
    <row r="102" spans="1:5">
      <c r="A102" s="32" t="s">
        <v>1555</v>
      </c>
      <c r="B102" s="33">
        <v>666103700</v>
      </c>
      <c r="C102" s="32"/>
      <c r="D102" s="34">
        <v>0</v>
      </c>
      <c r="E102" s="35">
        <v>46023</v>
      </c>
    </row>
    <row r="103" spans="1:5">
      <c r="A103" s="32" t="s">
        <v>1556</v>
      </c>
      <c r="B103" s="33">
        <v>666103718</v>
      </c>
      <c r="C103" s="32"/>
      <c r="D103" s="34">
        <v>0</v>
      </c>
      <c r="E103" s="35">
        <v>46023</v>
      </c>
    </row>
    <row r="104" spans="1:5">
      <c r="A104" s="32" t="s">
        <v>1557</v>
      </c>
      <c r="B104" s="33">
        <v>666103726</v>
      </c>
      <c r="C104" s="32"/>
      <c r="D104" s="34">
        <v>0</v>
      </c>
      <c r="E104" s="35">
        <v>46023</v>
      </c>
    </row>
    <row r="105" spans="1:5">
      <c r="A105" s="32" t="s">
        <v>1558</v>
      </c>
      <c r="B105" s="33">
        <v>666103734</v>
      </c>
      <c r="C105" s="32"/>
      <c r="D105" s="34">
        <v>0</v>
      </c>
      <c r="E105" s="35">
        <v>46023</v>
      </c>
    </row>
    <row r="106" spans="1:5">
      <c r="A106" s="32" t="s">
        <v>1559</v>
      </c>
      <c r="B106" s="33">
        <v>666103742</v>
      </c>
      <c r="C106" s="32"/>
      <c r="D106" s="34">
        <v>0</v>
      </c>
      <c r="E106" s="35">
        <v>46023</v>
      </c>
    </row>
    <row r="107" spans="1:5">
      <c r="A107" s="32" t="s">
        <v>1560</v>
      </c>
      <c r="B107" s="33">
        <v>666103759</v>
      </c>
      <c r="C107" s="32"/>
      <c r="D107" s="34">
        <v>0</v>
      </c>
      <c r="E107" s="35">
        <v>46023</v>
      </c>
    </row>
    <row r="108" spans="1:5">
      <c r="A108" s="32" t="s">
        <v>1561</v>
      </c>
      <c r="B108" s="33">
        <v>666103767</v>
      </c>
      <c r="C108" s="32"/>
      <c r="D108" s="34">
        <v>0</v>
      </c>
      <c r="E108" s="35">
        <v>46023</v>
      </c>
    </row>
    <row r="109" spans="1:5">
      <c r="A109" s="32" t="s">
        <v>1562</v>
      </c>
      <c r="B109" s="33">
        <v>666103775</v>
      </c>
      <c r="C109" s="32"/>
      <c r="D109" s="34">
        <v>0</v>
      </c>
      <c r="E109" s="35">
        <v>46023</v>
      </c>
    </row>
    <row r="110" spans="1:5">
      <c r="A110" s="32" t="s">
        <v>1563</v>
      </c>
      <c r="B110" s="33">
        <v>666103817</v>
      </c>
      <c r="C110" s="32"/>
      <c r="D110" s="34">
        <v>0</v>
      </c>
      <c r="E110" s="35">
        <v>46388</v>
      </c>
    </row>
    <row r="111" spans="1:5">
      <c r="A111" s="32" t="s">
        <v>1564</v>
      </c>
      <c r="B111" s="33">
        <v>666102710</v>
      </c>
      <c r="C111" s="32"/>
      <c r="D111" s="34">
        <v>0</v>
      </c>
      <c r="E111" s="35">
        <v>44562</v>
      </c>
    </row>
    <row r="112" spans="1:5">
      <c r="A112" s="32" t="s">
        <v>1565</v>
      </c>
      <c r="B112" s="33">
        <v>666103015</v>
      </c>
      <c r="C112" s="32"/>
      <c r="D112" s="34">
        <v>0</v>
      </c>
      <c r="E112" s="35">
        <v>42736</v>
      </c>
    </row>
    <row r="113" spans="1:5">
      <c r="A113" s="32" t="s">
        <v>1566</v>
      </c>
      <c r="B113" s="33">
        <v>666102900</v>
      </c>
      <c r="C113" s="32"/>
      <c r="D113" s="34">
        <v>0</v>
      </c>
      <c r="E113" s="35">
        <v>42736</v>
      </c>
    </row>
    <row r="114" spans="1:5">
      <c r="A114" s="30" t="s">
        <v>1173</v>
      </c>
      <c r="B114" s="33"/>
      <c r="C114" s="32"/>
      <c r="D114" s="34">
        <v>0</v>
      </c>
      <c r="E114" s="35"/>
    </row>
    <row r="115" spans="1:5">
      <c r="B115" s="33"/>
      <c r="C115" s="32"/>
      <c r="D115" s="34"/>
      <c r="E115" s="35"/>
    </row>
    <row r="116" spans="1:5">
      <c r="A116" s="30" t="s">
        <v>1506</v>
      </c>
      <c r="B116" s="33"/>
      <c r="C116" s="32"/>
      <c r="D116" s="34"/>
      <c r="E116" s="35"/>
    </row>
    <row r="117" spans="1:5">
      <c r="A117" s="32" t="s">
        <v>1567</v>
      </c>
      <c r="B117" s="33">
        <v>666102066</v>
      </c>
      <c r="C117" s="32"/>
      <c r="D117" s="34">
        <v>0</v>
      </c>
      <c r="E117" s="35">
        <v>43497</v>
      </c>
    </row>
    <row r="118" spans="1:5">
      <c r="A118" s="32" t="s">
        <v>1568</v>
      </c>
      <c r="B118" s="33">
        <v>666102090</v>
      </c>
      <c r="C118" s="32"/>
      <c r="D118" s="34">
        <v>0</v>
      </c>
      <c r="E118" s="35">
        <v>43101</v>
      </c>
    </row>
    <row r="119" spans="1:5">
      <c r="A119" s="32" t="s">
        <v>1569</v>
      </c>
      <c r="B119" s="33">
        <v>666102991</v>
      </c>
      <c r="C119" s="32"/>
      <c r="D119" s="34">
        <v>0</v>
      </c>
      <c r="E119" s="35">
        <v>44774</v>
      </c>
    </row>
    <row r="120" spans="1:5">
      <c r="A120" s="32" t="s">
        <v>1570</v>
      </c>
      <c r="B120" s="33">
        <v>666103049</v>
      </c>
      <c r="C120" s="32"/>
      <c r="D120" s="34">
        <v>0</v>
      </c>
      <c r="E120" s="35">
        <v>44805</v>
      </c>
    </row>
    <row r="121" spans="1:5">
      <c r="A121" s="32" t="s">
        <v>1571</v>
      </c>
      <c r="B121" s="33">
        <v>666103031</v>
      </c>
      <c r="C121" s="32"/>
      <c r="D121" s="34">
        <v>0</v>
      </c>
      <c r="E121" s="35">
        <v>45931</v>
      </c>
    </row>
    <row r="122" spans="1:5">
      <c r="A122" s="32" t="s">
        <v>1572</v>
      </c>
      <c r="B122" s="33">
        <v>666102892</v>
      </c>
      <c r="C122" s="32"/>
      <c r="D122" s="34">
        <v>0</v>
      </c>
      <c r="E122" s="35">
        <v>45717</v>
      </c>
    </row>
    <row r="123" spans="1:5">
      <c r="A123" s="32" t="s">
        <v>1573</v>
      </c>
      <c r="B123" s="33">
        <v>666103189</v>
      </c>
      <c r="C123" s="32"/>
      <c r="D123" s="34">
        <v>0</v>
      </c>
      <c r="E123" s="35">
        <v>46023</v>
      </c>
    </row>
    <row r="124" spans="1:5">
      <c r="A124" s="32" t="s">
        <v>1574</v>
      </c>
      <c r="B124" s="33">
        <v>666103270</v>
      </c>
      <c r="C124" s="32"/>
      <c r="D124" s="34">
        <v>0</v>
      </c>
      <c r="E124" s="35">
        <v>45658</v>
      </c>
    </row>
    <row r="125" spans="1:5">
      <c r="A125" s="32" t="s">
        <v>1575</v>
      </c>
      <c r="B125" s="33">
        <v>666102744</v>
      </c>
      <c r="C125" s="32"/>
      <c r="D125" s="34">
        <v>351.676624</v>
      </c>
      <c r="E125" s="35">
        <v>45323</v>
      </c>
    </row>
    <row r="126" spans="1:5">
      <c r="A126" s="32" t="s">
        <v>1576</v>
      </c>
      <c r="B126" s="33">
        <v>666103114</v>
      </c>
      <c r="C126" s="32"/>
      <c r="D126" s="34">
        <v>0</v>
      </c>
      <c r="E126" s="35">
        <v>44835</v>
      </c>
    </row>
    <row r="127" spans="1:5">
      <c r="A127" s="32" t="s">
        <v>1577</v>
      </c>
      <c r="B127" s="33">
        <v>666103130</v>
      </c>
      <c r="C127" s="32"/>
      <c r="D127" s="34">
        <v>0</v>
      </c>
      <c r="E127" s="35">
        <v>44136</v>
      </c>
    </row>
    <row r="128" spans="1:5">
      <c r="A128" s="32" t="s">
        <v>1578</v>
      </c>
      <c r="B128" s="33">
        <v>666102140</v>
      </c>
      <c r="C128" s="32"/>
      <c r="D128" s="34">
        <v>0</v>
      </c>
      <c r="E128" s="35">
        <v>42887</v>
      </c>
    </row>
    <row r="129" spans="1:5">
      <c r="A129" s="32" t="s">
        <v>1579</v>
      </c>
      <c r="B129" s="33">
        <v>666101936</v>
      </c>
      <c r="C129" s="32"/>
      <c r="D129" s="34">
        <v>0</v>
      </c>
      <c r="E129" s="35">
        <v>42401</v>
      </c>
    </row>
    <row r="130" spans="1:5">
      <c r="A130" s="32" t="s">
        <v>1580</v>
      </c>
      <c r="B130" s="33">
        <v>666102082</v>
      </c>
      <c r="C130" s="32"/>
      <c r="D130" s="34">
        <v>0</v>
      </c>
      <c r="E130" s="35">
        <v>43040</v>
      </c>
    </row>
    <row r="131" spans="1:5">
      <c r="A131" s="32" t="s">
        <v>1581</v>
      </c>
      <c r="B131" s="33">
        <v>666103668</v>
      </c>
      <c r="C131" s="32"/>
      <c r="D131" s="34">
        <v>0</v>
      </c>
      <c r="E131" s="35">
        <v>46388</v>
      </c>
    </row>
    <row r="132" spans="1:5">
      <c r="A132" s="32" t="s">
        <v>1582</v>
      </c>
      <c r="B132" s="33">
        <v>666103239</v>
      </c>
      <c r="C132" s="32"/>
      <c r="D132" s="34">
        <v>0</v>
      </c>
      <c r="E132" s="35">
        <v>46388</v>
      </c>
    </row>
    <row r="133" spans="1:5">
      <c r="A133" s="32" t="s">
        <v>1583</v>
      </c>
      <c r="B133" s="33">
        <v>666103858</v>
      </c>
      <c r="C133" s="32"/>
      <c r="D133" s="34">
        <v>0</v>
      </c>
      <c r="E133" s="35">
        <v>43831</v>
      </c>
    </row>
    <row r="134" spans="1:5">
      <c r="A134" s="32" t="s">
        <v>1584</v>
      </c>
      <c r="B134" s="33">
        <v>666103841</v>
      </c>
      <c r="C134" s="32"/>
      <c r="D134" s="34">
        <v>0</v>
      </c>
      <c r="E134" s="35">
        <v>43101</v>
      </c>
    </row>
    <row r="135" spans="1:5">
      <c r="A135" s="32" t="s">
        <v>1585</v>
      </c>
      <c r="B135" s="33">
        <v>666103874</v>
      </c>
      <c r="C135" s="32"/>
      <c r="D135" s="34">
        <v>0</v>
      </c>
      <c r="E135" s="35">
        <v>44562</v>
      </c>
    </row>
    <row r="136" spans="1:5">
      <c r="A136" s="32" t="s">
        <v>1586</v>
      </c>
      <c r="B136" s="33">
        <v>666102843</v>
      </c>
      <c r="C136" s="32"/>
      <c r="D136" s="34">
        <v>0</v>
      </c>
      <c r="E136" s="35">
        <v>5934</v>
      </c>
    </row>
    <row r="137" spans="1:5">
      <c r="A137" s="32" t="s">
        <v>1587</v>
      </c>
      <c r="B137" s="33">
        <v>666103478</v>
      </c>
      <c r="C137" s="32"/>
      <c r="D137" s="34">
        <v>0</v>
      </c>
      <c r="E137" s="35">
        <v>46023</v>
      </c>
    </row>
    <row r="138" spans="1:5">
      <c r="A138" s="32" t="s">
        <v>1588</v>
      </c>
      <c r="B138" s="33">
        <v>666103437</v>
      </c>
      <c r="C138" s="32"/>
      <c r="D138" s="34">
        <v>0</v>
      </c>
      <c r="E138" s="35">
        <v>46023</v>
      </c>
    </row>
    <row r="139" spans="1:5">
      <c r="A139" s="21" t="s">
        <v>1589</v>
      </c>
      <c r="B139" s="33">
        <v>666103593</v>
      </c>
      <c r="C139" s="32"/>
      <c r="D139" s="34">
        <v>0</v>
      </c>
      <c r="E139" s="35">
        <v>45292</v>
      </c>
    </row>
    <row r="140" spans="1:5">
      <c r="A140" s="32" t="s">
        <v>1590</v>
      </c>
      <c r="B140" s="33">
        <v>666102868</v>
      </c>
      <c r="C140" s="32"/>
      <c r="D140" s="34">
        <v>0</v>
      </c>
      <c r="E140" s="35">
        <v>45870</v>
      </c>
    </row>
    <row r="141" spans="1:5">
      <c r="A141" s="30" t="s">
        <v>1174</v>
      </c>
      <c r="B141" s="31"/>
      <c r="D141" s="37">
        <v>351.676624</v>
      </c>
      <c r="E141" s="21" t="s">
        <v>1499</v>
      </c>
    </row>
    <row r="143" spans="1:5">
      <c r="A143" s="25" t="s">
        <v>1181</v>
      </c>
      <c r="B143" s="29"/>
      <c r="D143" s="37">
        <v>351.676624</v>
      </c>
    </row>
    <row r="146" spans="1:4">
      <c r="A146" s="25" t="s">
        <v>1168</v>
      </c>
      <c r="B146" s="29"/>
      <c r="D146" s="37">
        <v>1472.5749919999998</v>
      </c>
    </row>
    <row r="149" spans="1:4">
      <c r="A149" s="32" t="s">
        <v>127</v>
      </c>
      <c r="B149" s="33"/>
    </row>
    <row r="152" spans="1:4">
      <c r="A152" s="24" t="s">
        <v>74</v>
      </c>
      <c r="B152" s="23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1464</v>
      </c>
    </row>
    <row r="7" spans="2:16">
      <c r="B7" s="3" t="s">
        <v>76</v>
      </c>
      <c r="C7" s="3" t="s">
        <v>77</v>
      </c>
      <c r="D7" s="3" t="s">
        <v>201</v>
      </c>
      <c r="E7" s="3" t="s">
        <v>79</v>
      </c>
      <c r="F7" s="3" t="s">
        <v>80</v>
      </c>
      <c r="G7" s="3" t="s">
        <v>131</v>
      </c>
      <c r="H7" s="3" t="s">
        <v>132</v>
      </c>
      <c r="I7" s="3" t="s">
        <v>81</v>
      </c>
      <c r="J7" s="3" t="s">
        <v>82</v>
      </c>
      <c r="K7" s="3" t="s">
        <v>1465</v>
      </c>
      <c r="L7" s="3" t="s">
        <v>133</v>
      </c>
      <c r="M7" s="3" t="s">
        <v>1466</v>
      </c>
      <c r="N7" s="3" t="s">
        <v>134</v>
      </c>
      <c r="O7" s="3" t="s">
        <v>135</v>
      </c>
      <c r="P7" s="3" t="s">
        <v>86</v>
      </c>
    </row>
    <row r="8" spans="2:16">
      <c r="B8" s="4"/>
      <c r="C8" s="4"/>
      <c r="D8" s="4"/>
      <c r="E8" s="4"/>
      <c r="F8" s="4"/>
      <c r="G8" s="4" t="s">
        <v>136</v>
      </c>
      <c r="H8" s="4" t="s">
        <v>137</v>
      </c>
      <c r="I8" s="4"/>
      <c r="J8" s="4" t="s">
        <v>87</v>
      </c>
      <c r="K8" s="4" t="s">
        <v>87</v>
      </c>
      <c r="L8" s="4" t="s">
        <v>138</v>
      </c>
      <c r="M8" s="4" t="s">
        <v>88</v>
      </c>
      <c r="N8" s="4" t="s">
        <v>87</v>
      </c>
      <c r="O8" s="4" t="s">
        <v>87</v>
      </c>
      <c r="P8" s="4" t="s">
        <v>87</v>
      </c>
    </row>
    <row r="10" spans="2:16">
      <c r="B10" s="3" t="s">
        <v>213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214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215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365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432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440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441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442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461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127</v>
      </c>
      <c r="C21" s="17"/>
      <c r="D21" s="6"/>
      <c r="E21" s="6"/>
      <c r="F21" s="6"/>
      <c r="G21" s="6"/>
      <c r="I21" s="6"/>
    </row>
    <row r="25" spans="2:16">
      <c r="B25" s="5" t="s">
        <v>74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1467</v>
      </c>
    </row>
    <row r="7" spans="2:16">
      <c r="B7" s="3" t="s">
        <v>76</v>
      </c>
      <c r="C7" s="3" t="s">
        <v>77</v>
      </c>
      <c r="D7" s="3" t="s">
        <v>201</v>
      </c>
      <c r="E7" s="3" t="s">
        <v>79</v>
      </c>
      <c r="F7" s="3" t="s">
        <v>80</v>
      </c>
      <c r="G7" s="3" t="s">
        <v>131</v>
      </c>
      <c r="H7" s="3" t="s">
        <v>132</v>
      </c>
      <c r="I7" s="3" t="s">
        <v>81</v>
      </c>
      <c r="J7" s="3" t="s">
        <v>82</v>
      </c>
      <c r="K7" s="3" t="s">
        <v>1465</v>
      </c>
      <c r="L7" s="3" t="s">
        <v>133</v>
      </c>
      <c r="M7" s="3" t="s">
        <v>1466</v>
      </c>
      <c r="N7" s="3" t="s">
        <v>134</v>
      </c>
      <c r="O7" s="3" t="s">
        <v>135</v>
      </c>
      <c r="P7" s="3" t="s">
        <v>86</v>
      </c>
    </row>
    <row r="8" spans="2:16">
      <c r="B8" s="4"/>
      <c r="C8" s="4"/>
      <c r="D8" s="4"/>
      <c r="E8" s="4"/>
      <c r="F8" s="4"/>
      <c r="G8" s="4" t="s">
        <v>136</v>
      </c>
      <c r="H8" s="4" t="s">
        <v>137</v>
      </c>
      <c r="I8" s="4"/>
      <c r="J8" s="4" t="s">
        <v>87</v>
      </c>
      <c r="K8" s="4" t="s">
        <v>87</v>
      </c>
      <c r="L8" s="4" t="s">
        <v>138</v>
      </c>
      <c r="M8" s="4" t="s">
        <v>88</v>
      </c>
      <c r="N8" s="4" t="s">
        <v>87</v>
      </c>
      <c r="O8" s="4" t="s">
        <v>87</v>
      </c>
      <c r="P8" s="4" t="s">
        <v>87</v>
      </c>
    </row>
    <row r="10" spans="2:16">
      <c r="B10" s="3" t="s">
        <v>1089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1090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1091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1142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1145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1157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1158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1159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1160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127</v>
      </c>
      <c r="C21" s="17"/>
      <c r="D21" s="6"/>
      <c r="E21" s="6"/>
      <c r="F21" s="6"/>
      <c r="G21" s="6"/>
      <c r="I21" s="6"/>
    </row>
    <row r="25" spans="2:16">
      <c r="B25" s="5" t="s">
        <v>74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7"/>
  <sheetViews>
    <sheetView rightToLeft="1" workbookViewId="0"/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2" width="16.7109375" customWidth="1"/>
    <col min="13" max="13" width="11.7109375" customWidth="1"/>
    <col min="14" max="14" width="13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128</v>
      </c>
    </row>
    <row r="7" spans="2:17" ht="15.75">
      <c r="B7" s="2" t="s">
        <v>129</v>
      </c>
    </row>
    <row r="8" spans="2:17">
      <c r="B8" s="3" t="s">
        <v>76</v>
      </c>
      <c r="C8" s="3" t="s">
        <v>77</v>
      </c>
      <c r="D8" s="3" t="s">
        <v>130</v>
      </c>
      <c r="E8" s="3" t="s">
        <v>79</v>
      </c>
      <c r="F8" s="3" t="s">
        <v>80</v>
      </c>
      <c r="G8" s="3" t="s">
        <v>131</v>
      </c>
      <c r="H8" s="3" t="s">
        <v>132</v>
      </c>
      <c r="I8" s="3" t="s">
        <v>81</v>
      </c>
      <c r="J8" s="3" t="s">
        <v>82</v>
      </c>
      <c r="K8" s="3" t="s">
        <v>83</v>
      </c>
      <c r="L8" s="3" t="s">
        <v>133</v>
      </c>
      <c r="M8" s="3" t="s">
        <v>42</v>
      </c>
      <c r="N8" s="3" t="s">
        <v>84</v>
      </c>
      <c r="O8" s="3" t="s">
        <v>134</v>
      </c>
      <c r="P8" s="3" t="s">
        <v>135</v>
      </c>
      <c r="Q8" s="3" t="s">
        <v>86</v>
      </c>
    </row>
    <row r="9" spans="2:17">
      <c r="B9" s="4"/>
      <c r="C9" s="4"/>
      <c r="D9" s="4"/>
      <c r="E9" s="4"/>
      <c r="F9" s="4"/>
      <c r="G9" s="4" t="s">
        <v>136</v>
      </c>
      <c r="H9" s="4" t="s">
        <v>137</v>
      </c>
      <c r="I9" s="4"/>
      <c r="J9" s="4" t="s">
        <v>87</v>
      </c>
      <c r="K9" s="4" t="s">
        <v>87</v>
      </c>
      <c r="L9" s="4" t="s">
        <v>138</v>
      </c>
      <c r="M9" s="4" t="s">
        <v>139</v>
      </c>
      <c r="N9" s="4" t="s">
        <v>88</v>
      </c>
      <c r="O9" s="4" t="s">
        <v>87</v>
      </c>
      <c r="P9" s="4" t="s">
        <v>87</v>
      </c>
      <c r="Q9" s="4" t="s">
        <v>87</v>
      </c>
    </row>
    <row r="11" spans="2:17">
      <c r="B11" s="3" t="s">
        <v>140</v>
      </c>
      <c r="C11" s="12"/>
      <c r="D11" s="3"/>
      <c r="E11" s="3"/>
      <c r="F11" s="3"/>
      <c r="G11" s="3"/>
      <c r="H11" s="12">
        <v>7.05</v>
      </c>
      <c r="I11" s="3"/>
      <c r="K11" s="10">
        <v>5.1000000000000004E-3</v>
      </c>
      <c r="L11" s="9">
        <v>94513830.769999996</v>
      </c>
      <c r="N11" s="9">
        <v>121638.76</v>
      </c>
      <c r="P11" s="10">
        <v>1</v>
      </c>
      <c r="Q11" s="10">
        <v>0.44059999999999999</v>
      </c>
    </row>
    <row r="12" spans="2:17">
      <c r="B12" s="3" t="s">
        <v>141</v>
      </c>
      <c r="C12" s="12"/>
      <c r="D12" s="3"/>
      <c r="E12" s="3"/>
      <c r="F12" s="3"/>
      <c r="G12" s="3"/>
      <c r="H12" s="12">
        <v>7.09</v>
      </c>
      <c r="I12" s="3"/>
      <c r="K12" s="10">
        <v>7.1999999999999998E-3</v>
      </c>
      <c r="L12" s="9">
        <v>94208430.769999996</v>
      </c>
      <c r="N12" s="9">
        <v>119881.62</v>
      </c>
      <c r="P12" s="10">
        <v>0.98560000000000003</v>
      </c>
      <c r="Q12" s="10">
        <v>0.43419999999999997</v>
      </c>
    </row>
    <row r="13" spans="2:17">
      <c r="B13" s="13" t="s">
        <v>142</v>
      </c>
      <c r="C13" s="14"/>
      <c r="D13" s="13"/>
      <c r="E13" s="13"/>
      <c r="F13" s="13"/>
      <c r="G13" s="13"/>
      <c r="H13" s="14">
        <v>9.4499999999999993</v>
      </c>
      <c r="I13" s="13"/>
      <c r="K13" s="16">
        <v>7.4999999999999997E-3</v>
      </c>
      <c r="L13" s="15">
        <v>48245970.770000003</v>
      </c>
      <c r="N13" s="15">
        <v>71860.679999999993</v>
      </c>
      <c r="P13" s="16">
        <v>0.59079999999999999</v>
      </c>
      <c r="Q13" s="16">
        <v>0.26029999999999998</v>
      </c>
    </row>
    <row r="14" spans="2:17">
      <c r="B14" s="6" t="s">
        <v>143</v>
      </c>
      <c r="C14" s="17">
        <v>9590332</v>
      </c>
      <c r="D14" s="6" t="s">
        <v>144</v>
      </c>
      <c r="E14" s="6" t="s">
        <v>145</v>
      </c>
      <c r="F14" s="6"/>
      <c r="G14" s="6"/>
      <c r="H14" s="17">
        <v>3.75</v>
      </c>
      <c r="I14" s="6" t="s">
        <v>95</v>
      </c>
      <c r="J14" s="19">
        <v>0.04</v>
      </c>
      <c r="L14" s="7">
        <v>3223306</v>
      </c>
      <c r="M14" s="7">
        <v>155.85</v>
      </c>
      <c r="N14" s="7">
        <v>5023.5200000000004</v>
      </c>
      <c r="O14" s="8">
        <v>2.0000000000000001E-4</v>
      </c>
      <c r="P14" s="8">
        <v>4.1300000000000003E-2</v>
      </c>
      <c r="Q14" s="8">
        <v>1.8200000000000001E-2</v>
      </c>
    </row>
    <row r="15" spans="2:17">
      <c r="B15" s="6" t="s">
        <v>146</v>
      </c>
      <c r="C15" s="17">
        <v>9590431</v>
      </c>
      <c r="D15" s="6" t="s">
        <v>144</v>
      </c>
      <c r="E15" s="6" t="s">
        <v>145</v>
      </c>
      <c r="F15" s="6"/>
      <c r="G15" s="6"/>
      <c r="H15" s="17">
        <v>6.23</v>
      </c>
      <c r="I15" s="6" t="s">
        <v>95</v>
      </c>
      <c r="J15" s="19">
        <v>0.04</v>
      </c>
      <c r="K15" s="8">
        <v>3.8999999999999998E-3</v>
      </c>
      <c r="L15" s="7">
        <v>12486470</v>
      </c>
      <c r="M15" s="7">
        <v>158.44999999999999</v>
      </c>
      <c r="N15" s="7">
        <v>19784.810000000001</v>
      </c>
      <c r="O15" s="8">
        <v>1.1999999999999999E-3</v>
      </c>
      <c r="P15" s="8">
        <v>0.16270000000000001</v>
      </c>
      <c r="Q15" s="8">
        <v>7.17E-2</v>
      </c>
    </row>
    <row r="16" spans="2:17">
      <c r="B16" s="6" t="s">
        <v>147</v>
      </c>
      <c r="C16" s="17">
        <v>1108927</v>
      </c>
      <c r="D16" s="6" t="s">
        <v>144</v>
      </c>
      <c r="E16" s="6" t="s">
        <v>145</v>
      </c>
      <c r="F16" s="6"/>
      <c r="G16" s="6"/>
      <c r="H16" s="17">
        <v>0.84</v>
      </c>
      <c r="I16" s="6" t="s">
        <v>95</v>
      </c>
      <c r="J16" s="19">
        <v>3.5000000000000003E-2</v>
      </c>
      <c r="K16" s="8">
        <v>7.3000000000000001E-3</v>
      </c>
      <c r="L16" s="7">
        <v>2974479</v>
      </c>
      <c r="M16" s="7">
        <v>120.31</v>
      </c>
      <c r="N16" s="7">
        <v>3578.6</v>
      </c>
      <c r="O16" s="8">
        <v>2.0000000000000001E-4</v>
      </c>
      <c r="P16" s="8">
        <v>2.9399999999999999E-2</v>
      </c>
      <c r="Q16" s="8">
        <v>1.2999999999999999E-2</v>
      </c>
    </row>
    <row r="17" spans="2:17">
      <c r="B17" s="6" t="s">
        <v>148</v>
      </c>
      <c r="C17" s="17">
        <v>1097708</v>
      </c>
      <c r="D17" s="6" t="s">
        <v>144</v>
      </c>
      <c r="E17" s="6" t="s">
        <v>145</v>
      </c>
      <c r="F17" s="6"/>
      <c r="G17" s="6"/>
      <c r="H17" s="17">
        <v>14.6</v>
      </c>
      <c r="I17" s="6" t="s">
        <v>95</v>
      </c>
      <c r="J17" s="19">
        <v>0.04</v>
      </c>
      <c r="K17" s="8">
        <v>1.2699999999999999E-2</v>
      </c>
      <c r="L17" s="7">
        <v>17991270</v>
      </c>
      <c r="M17" s="7">
        <v>172.72</v>
      </c>
      <c r="N17" s="7">
        <v>31074.52</v>
      </c>
      <c r="O17" s="8">
        <v>1.1000000000000001E-3</v>
      </c>
      <c r="P17" s="8">
        <v>0.2555</v>
      </c>
      <c r="Q17" s="8">
        <v>0.11260000000000001</v>
      </c>
    </row>
    <row r="18" spans="2:17">
      <c r="B18" s="6" t="s">
        <v>149</v>
      </c>
      <c r="C18" s="17">
        <v>1134865</v>
      </c>
      <c r="D18" s="6" t="s">
        <v>144</v>
      </c>
      <c r="E18" s="6" t="s">
        <v>145</v>
      </c>
      <c r="F18" s="6"/>
      <c r="G18" s="6"/>
      <c r="H18" s="17">
        <v>24.06</v>
      </c>
      <c r="I18" s="6" t="s">
        <v>95</v>
      </c>
      <c r="J18" s="19">
        <v>0.01</v>
      </c>
      <c r="K18" s="8">
        <v>1.7600000000000001E-2</v>
      </c>
      <c r="L18" s="7">
        <v>254283</v>
      </c>
      <c r="M18" s="7">
        <v>83.75</v>
      </c>
      <c r="N18" s="7">
        <v>212.96</v>
      </c>
      <c r="O18" s="8">
        <v>0</v>
      </c>
      <c r="P18" s="8">
        <v>1.8E-3</v>
      </c>
      <c r="Q18" s="8">
        <v>8.0000000000000004E-4</v>
      </c>
    </row>
    <row r="19" spans="2:17">
      <c r="B19" s="6" t="s">
        <v>150</v>
      </c>
      <c r="C19" s="17">
        <v>1120583</v>
      </c>
      <c r="D19" s="6" t="s">
        <v>144</v>
      </c>
      <c r="E19" s="6" t="s">
        <v>145</v>
      </c>
      <c r="F19" s="6"/>
      <c r="G19" s="6"/>
      <c r="H19" s="17">
        <v>18.37</v>
      </c>
      <c r="I19" s="6" t="s">
        <v>95</v>
      </c>
      <c r="J19" s="19">
        <v>2.75E-2</v>
      </c>
      <c r="K19" s="8">
        <v>1.54E-2</v>
      </c>
      <c r="L19" s="7">
        <v>255143</v>
      </c>
      <c r="M19" s="7">
        <v>134.88999999999999</v>
      </c>
      <c r="N19" s="7">
        <v>344.16</v>
      </c>
      <c r="O19" s="8">
        <v>0</v>
      </c>
      <c r="P19" s="8">
        <v>2.8E-3</v>
      </c>
      <c r="Q19" s="8">
        <v>1.1999999999999999E-3</v>
      </c>
    </row>
    <row r="20" spans="2:17">
      <c r="B20" s="6" t="s">
        <v>151</v>
      </c>
      <c r="C20" s="17">
        <v>1124056</v>
      </c>
      <c r="D20" s="6" t="s">
        <v>144</v>
      </c>
      <c r="E20" s="6" t="s">
        <v>145</v>
      </c>
      <c r="F20" s="6"/>
      <c r="G20" s="6"/>
      <c r="H20" s="17">
        <v>4.9000000000000004</v>
      </c>
      <c r="I20" s="6" t="s">
        <v>95</v>
      </c>
      <c r="J20" s="19">
        <v>2.75E-2</v>
      </c>
      <c r="K20" s="8">
        <v>8.9999999999999998E-4</v>
      </c>
      <c r="L20" s="7">
        <v>2618544.77</v>
      </c>
      <c r="M20" s="7">
        <v>119.62</v>
      </c>
      <c r="N20" s="7">
        <v>3132.3</v>
      </c>
      <c r="O20" s="8">
        <v>2.0000000000000001E-4</v>
      </c>
      <c r="P20" s="8">
        <v>2.58E-2</v>
      </c>
      <c r="Q20" s="8">
        <v>1.1299999999999999E-2</v>
      </c>
    </row>
    <row r="21" spans="2:17">
      <c r="B21" s="6" t="s">
        <v>152</v>
      </c>
      <c r="C21" s="17">
        <v>1128081</v>
      </c>
      <c r="D21" s="6" t="s">
        <v>144</v>
      </c>
      <c r="E21" s="6" t="s">
        <v>145</v>
      </c>
      <c r="F21" s="6"/>
      <c r="G21" s="6"/>
      <c r="H21" s="17">
        <v>5.92</v>
      </c>
      <c r="I21" s="6" t="s">
        <v>95</v>
      </c>
      <c r="J21" s="19">
        <v>1.7500000000000002E-2</v>
      </c>
      <c r="K21" s="8">
        <v>2.5999999999999999E-3</v>
      </c>
      <c r="L21" s="7">
        <v>27544</v>
      </c>
      <c r="M21" s="7">
        <v>111.96</v>
      </c>
      <c r="N21" s="7">
        <v>30.84</v>
      </c>
      <c r="O21" s="8">
        <v>0</v>
      </c>
      <c r="P21" s="8">
        <v>2.9999999999999997E-4</v>
      </c>
      <c r="Q21" s="8">
        <v>1E-4</v>
      </c>
    </row>
    <row r="22" spans="2:17">
      <c r="B22" s="6" t="s">
        <v>153</v>
      </c>
      <c r="C22" s="17">
        <v>1114750</v>
      </c>
      <c r="D22" s="6" t="s">
        <v>144</v>
      </c>
      <c r="E22" s="6" t="s">
        <v>145</v>
      </c>
      <c r="F22" s="6"/>
      <c r="G22" s="6"/>
      <c r="H22" s="17">
        <v>2.25</v>
      </c>
      <c r="I22" s="6" t="s">
        <v>95</v>
      </c>
      <c r="J22" s="19">
        <v>0.03</v>
      </c>
      <c r="K22" s="8">
        <v>-1E-3</v>
      </c>
      <c r="L22" s="7">
        <v>726569</v>
      </c>
      <c r="M22" s="7">
        <v>119.79</v>
      </c>
      <c r="N22" s="7">
        <v>870.36</v>
      </c>
      <c r="O22" s="8">
        <v>0</v>
      </c>
      <c r="P22" s="8">
        <v>7.1999999999999998E-3</v>
      </c>
      <c r="Q22" s="8">
        <v>3.2000000000000002E-3</v>
      </c>
    </row>
    <row r="23" spans="2:17">
      <c r="B23" s="6" t="s">
        <v>154</v>
      </c>
      <c r="C23" s="17">
        <v>1137181</v>
      </c>
      <c r="D23" s="6" t="s">
        <v>144</v>
      </c>
      <c r="E23" s="6" t="s">
        <v>145</v>
      </c>
      <c r="F23" s="6"/>
      <c r="G23" s="6"/>
      <c r="H23" s="17">
        <v>3.33</v>
      </c>
      <c r="I23" s="6" t="s">
        <v>95</v>
      </c>
      <c r="J23" s="19">
        <v>1E-3</v>
      </c>
      <c r="K23" s="8">
        <v>-2.0000000000000001E-4</v>
      </c>
      <c r="L23" s="7">
        <v>2359202</v>
      </c>
      <c r="M23" s="7">
        <v>100.85</v>
      </c>
      <c r="N23" s="7">
        <v>2379.2600000000002</v>
      </c>
      <c r="O23" s="8">
        <v>2.0000000000000001E-4</v>
      </c>
      <c r="P23" s="8">
        <v>1.9599999999999999E-2</v>
      </c>
      <c r="Q23" s="8">
        <v>8.6E-3</v>
      </c>
    </row>
    <row r="24" spans="2:17">
      <c r="B24" s="6" t="s">
        <v>155</v>
      </c>
      <c r="C24" s="17">
        <v>1135912</v>
      </c>
      <c r="D24" s="6" t="s">
        <v>144</v>
      </c>
      <c r="E24" s="6" t="s">
        <v>145</v>
      </c>
      <c r="F24" s="6"/>
      <c r="G24" s="6"/>
      <c r="H24" s="17">
        <v>8.08</v>
      </c>
      <c r="I24" s="6" t="s">
        <v>95</v>
      </c>
      <c r="J24" s="19">
        <v>7.4999999999999997E-3</v>
      </c>
      <c r="K24" s="8">
        <v>5.7999999999999996E-3</v>
      </c>
      <c r="L24" s="7">
        <v>5329160</v>
      </c>
      <c r="M24" s="7">
        <v>101.88</v>
      </c>
      <c r="N24" s="7">
        <v>5429.35</v>
      </c>
      <c r="O24" s="8">
        <v>4.0000000000000002E-4</v>
      </c>
      <c r="P24" s="8">
        <v>4.4600000000000001E-2</v>
      </c>
      <c r="Q24" s="8">
        <v>1.9699999999999999E-2</v>
      </c>
    </row>
    <row r="25" spans="2:17">
      <c r="B25" s="13" t="s">
        <v>156</v>
      </c>
      <c r="C25" s="14"/>
      <c r="D25" s="13"/>
      <c r="E25" s="13"/>
      <c r="F25" s="13"/>
      <c r="G25" s="13"/>
      <c r="H25" s="14">
        <v>3.55</v>
      </c>
      <c r="I25" s="13"/>
      <c r="K25" s="16">
        <v>6.7999999999999996E-3</v>
      </c>
      <c r="L25" s="15">
        <v>45962460</v>
      </c>
      <c r="N25" s="15">
        <v>48020.95</v>
      </c>
      <c r="P25" s="16">
        <v>0.39479999999999998</v>
      </c>
      <c r="Q25" s="16">
        <v>0.1739</v>
      </c>
    </row>
    <row r="26" spans="2:17">
      <c r="B26" s="6" t="s">
        <v>157</v>
      </c>
      <c r="C26" s="17">
        <v>8171217</v>
      </c>
      <c r="D26" s="6" t="s">
        <v>144</v>
      </c>
      <c r="E26" s="6" t="s">
        <v>145</v>
      </c>
      <c r="F26" s="6"/>
      <c r="G26" s="6"/>
      <c r="H26" s="17">
        <v>0.44</v>
      </c>
      <c r="I26" s="6" t="s">
        <v>95</v>
      </c>
      <c r="K26" s="8">
        <v>1.1000000000000001E-3</v>
      </c>
      <c r="L26" s="7">
        <v>3445479</v>
      </c>
      <c r="M26" s="7">
        <v>99.95</v>
      </c>
      <c r="N26" s="7">
        <v>3443.76</v>
      </c>
      <c r="O26" s="8">
        <v>5.0000000000000001E-4</v>
      </c>
      <c r="P26" s="8">
        <v>2.8299999999999999E-2</v>
      </c>
      <c r="Q26" s="8">
        <v>1.2500000000000001E-2</v>
      </c>
    </row>
    <row r="27" spans="2:17">
      <c r="B27" s="6" t="s">
        <v>158</v>
      </c>
      <c r="C27" s="17">
        <v>8180218</v>
      </c>
      <c r="D27" s="6" t="s">
        <v>144</v>
      </c>
      <c r="E27" s="6" t="s">
        <v>145</v>
      </c>
      <c r="F27" s="6"/>
      <c r="G27" s="6"/>
      <c r="H27" s="17">
        <v>0.61</v>
      </c>
      <c r="I27" s="6" t="s">
        <v>95</v>
      </c>
      <c r="K27" s="8">
        <v>1.2999999999999999E-3</v>
      </c>
      <c r="L27" s="7">
        <v>3817384</v>
      </c>
      <c r="M27" s="7">
        <v>99.92</v>
      </c>
      <c r="N27" s="7">
        <v>3814.33</v>
      </c>
      <c r="O27" s="8">
        <v>5.0000000000000001E-4</v>
      </c>
      <c r="P27" s="8">
        <v>3.1399999999999997E-2</v>
      </c>
      <c r="Q27" s="8">
        <v>1.38E-2</v>
      </c>
    </row>
    <row r="28" spans="2:17">
      <c r="B28" s="6" t="s">
        <v>159</v>
      </c>
      <c r="C28" s="17">
        <v>8180317</v>
      </c>
      <c r="D28" s="6" t="s">
        <v>144</v>
      </c>
      <c r="E28" s="6" t="s">
        <v>145</v>
      </c>
      <c r="F28" s="6"/>
      <c r="G28" s="6"/>
      <c r="H28" s="17">
        <v>0.69</v>
      </c>
      <c r="I28" s="6" t="s">
        <v>95</v>
      </c>
      <c r="K28" s="8">
        <v>1.1999999999999999E-3</v>
      </c>
      <c r="L28" s="7">
        <v>2026762</v>
      </c>
      <c r="M28" s="7">
        <v>99.92</v>
      </c>
      <c r="N28" s="7">
        <v>2025.14</v>
      </c>
      <c r="O28" s="8">
        <v>2.9999999999999997E-4</v>
      </c>
      <c r="P28" s="8">
        <v>1.66E-2</v>
      </c>
      <c r="Q28" s="8">
        <v>7.3000000000000001E-3</v>
      </c>
    </row>
    <row r="29" spans="2:17">
      <c r="B29" s="6" t="s">
        <v>160</v>
      </c>
      <c r="C29" s="17">
        <v>8180424</v>
      </c>
      <c r="D29" s="6" t="s">
        <v>144</v>
      </c>
      <c r="E29" s="6" t="s">
        <v>145</v>
      </c>
      <c r="F29" s="6"/>
      <c r="G29" s="6"/>
      <c r="H29" s="17">
        <v>0.78</v>
      </c>
      <c r="I29" s="6" t="s">
        <v>95</v>
      </c>
      <c r="K29" s="8">
        <v>1.2999999999999999E-3</v>
      </c>
      <c r="L29" s="7">
        <v>796860</v>
      </c>
      <c r="M29" s="7">
        <v>99.9</v>
      </c>
      <c r="N29" s="7">
        <v>796.06</v>
      </c>
      <c r="O29" s="8">
        <v>1E-4</v>
      </c>
      <c r="P29" s="8">
        <v>6.4999999999999997E-3</v>
      </c>
      <c r="Q29" s="8">
        <v>2.8999999999999998E-3</v>
      </c>
    </row>
    <row r="30" spans="2:17">
      <c r="B30" s="6" t="s">
        <v>161</v>
      </c>
      <c r="C30" s="17">
        <v>8180515</v>
      </c>
      <c r="D30" s="6" t="s">
        <v>144</v>
      </c>
      <c r="E30" s="6" t="s">
        <v>145</v>
      </c>
      <c r="F30" s="6"/>
      <c r="G30" s="6"/>
      <c r="H30" s="17">
        <v>0.84</v>
      </c>
      <c r="I30" s="6" t="s">
        <v>95</v>
      </c>
      <c r="K30" s="8">
        <v>1E-3</v>
      </c>
      <c r="L30" s="7">
        <v>208570</v>
      </c>
      <c r="M30" s="7">
        <v>99.92</v>
      </c>
      <c r="N30" s="7">
        <v>208.4</v>
      </c>
      <c r="O30" s="8">
        <v>0</v>
      </c>
      <c r="P30" s="8">
        <v>1.6999999999999999E-3</v>
      </c>
      <c r="Q30" s="8">
        <v>8.0000000000000004E-4</v>
      </c>
    </row>
    <row r="31" spans="2:17">
      <c r="B31" s="6" t="s">
        <v>162</v>
      </c>
      <c r="C31" s="17">
        <v>8180614</v>
      </c>
      <c r="D31" s="6" t="s">
        <v>144</v>
      </c>
      <c r="E31" s="6" t="s">
        <v>145</v>
      </c>
      <c r="F31" s="6"/>
      <c r="G31" s="6"/>
      <c r="H31" s="17">
        <v>0.94</v>
      </c>
      <c r="I31" s="6" t="s">
        <v>95</v>
      </c>
      <c r="K31" s="8">
        <v>1.2999999999999999E-3</v>
      </c>
      <c r="L31" s="7">
        <v>2459095</v>
      </c>
      <c r="M31" s="7">
        <v>99.88</v>
      </c>
      <c r="N31" s="7">
        <v>2456.14</v>
      </c>
      <c r="O31" s="8">
        <v>4.0000000000000002E-4</v>
      </c>
      <c r="P31" s="8">
        <v>2.0199999999999999E-2</v>
      </c>
      <c r="Q31" s="8">
        <v>8.8999999999999999E-3</v>
      </c>
    </row>
    <row r="32" spans="2:17">
      <c r="B32" s="6" t="s">
        <v>163</v>
      </c>
      <c r="C32" s="17">
        <v>8171019</v>
      </c>
      <c r="D32" s="6" t="s">
        <v>144</v>
      </c>
      <c r="E32" s="6" t="s">
        <v>145</v>
      </c>
      <c r="F32" s="6"/>
      <c r="G32" s="6"/>
      <c r="H32" s="17">
        <v>0.27</v>
      </c>
      <c r="I32" s="6" t="s">
        <v>95</v>
      </c>
      <c r="K32" s="8">
        <v>8.0000000000000004E-4</v>
      </c>
      <c r="L32" s="7">
        <v>4233600</v>
      </c>
      <c r="M32" s="7">
        <v>99.98</v>
      </c>
      <c r="N32" s="7">
        <v>4232.75</v>
      </c>
      <c r="O32" s="8">
        <v>5.0000000000000001E-4</v>
      </c>
      <c r="P32" s="8">
        <v>3.4799999999999998E-2</v>
      </c>
      <c r="Q32" s="8">
        <v>1.5299999999999999E-2</v>
      </c>
    </row>
    <row r="33" spans="2:17">
      <c r="B33" s="6" t="s">
        <v>164</v>
      </c>
      <c r="C33" s="17">
        <v>8171126</v>
      </c>
      <c r="D33" s="6" t="s">
        <v>144</v>
      </c>
      <c r="E33" s="6" t="s">
        <v>145</v>
      </c>
      <c r="F33" s="6"/>
      <c r="G33" s="6"/>
      <c r="H33" s="17">
        <v>0.36</v>
      </c>
      <c r="I33" s="6" t="s">
        <v>95</v>
      </c>
      <c r="K33" s="8">
        <v>1.1000000000000001E-3</v>
      </c>
      <c r="L33" s="7">
        <v>2388580</v>
      </c>
      <c r="M33" s="7">
        <v>99.96</v>
      </c>
      <c r="N33" s="7">
        <v>2387.62</v>
      </c>
      <c r="O33" s="8">
        <v>2.9999999999999997E-4</v>
      </c>
      <c r="P33" s="8">
        <v>1.9599999999999999E-2</v>
      </c>
      <c r="Q33" s="8">
        <v>8.6E-3</v>
      </c>
    </row>
    <row r="34" spans="2:17">
      <c r="B34" s="6" t="s">
        <v>165</v>
      </c>
      <c r="C34" s="17">
        <v>8180119</v>
      </c>
      <c r="D34" s="6" t="s">
        <v>144</v>
      </c>
      <c r="E34" s="6" t="s">
        <v>145</v>
      </c>
      <c r="F34" s="6"/>
      <c r="G34" s="6"/>
      <c r="H34" s="17">
        <v>0.52</v>
      </c>
      <c r="I34" s="6" t="s">
        <v>95</v>
      </c>
      <c r="K34" s="8">
        <v>8.0000000000000004E-4</v>
      </c>
      <c r="L34" s="7">
        <v>570000</v>
      </c>
      <c r="M34" s="7">
        <v>99.96</v>
      </c>
      <c r="N34" s="7">
        <v>569.77</v>
      </c>
      <c r="O34" s="8">
        <v>1E-4</v>
      </c>
      <c r="P34" s="8">
        <v>4.7000000000000002E-3</v>
      </c>
      <c r="Q34" s="8">
        <v>2.0999999999999999E-3</v>
      </c>
    </row>
    <row r="35" spans="2:17">
      <c r="B35" s="6" t="s">
        <v>166</v>
      </c>
      <c r="C35" s="17">
        <v>8170714</v>
      </c>
      <c r="D35" s="6" t="s">
        <v>144</v>
      </c>
      <c r="E35" s="6" t="s">
        <v>145</v>
      </c>
      <c r="F35" s="6"/>
      <c r="G35" s="6"/>
      <c r="H35" s="17">
        <v>0.02</v>
      </c>
      <c r="I35" s="6" t="s">
        <v>95</v>
      </c>
      <c r="L35" s="7">
        <v>1314309</v>
      </c>
      <c r="M35" s="7">
        <v>100</v>
      </c>
      <c r="N35" s="7">
        <v>1314.31</v>
      </c>
      <c r="O35" s="8">
        <v>1E-4</v>
      </c>
      <c r="P35" s="8">
        <v>1.0800000000000001E-2</v>
      </c>
      <c r="Q35" s="8">
        <v>4.7999999999999996E-3</v>
      </c>
    </row>
    <row r="36" spans="2:17">
      <c r="B36" s="6" t="s">
        <v>167</v>
      </c>
      <c r="C36" s="17">
        <v>8170813</v>
      </c>
      <c r="D36" s="6" t="s">
        <v>144</v>
      </c>
      <c r="E36" s="6" t="s">
        <v>145</v>
      </c>
      <c r="F36" s="6"/>
      <c r="G36" s="6"/>
      <c r="H36" s="17">
        <v>0.1</v>
      </c>
      <c r="I36" s="6" t="s">
        <v>95</v>
      </c>
      <c r="K36" s="8">
        <v>2.0999999999999999E-3</v>
      </c>
      <c r="L36" s="7">
        <v>2883143</v>
      </c>
      <c r="M36" s="7">
        <v>99.98</v>
      </c>
      <c r="N36" s="7">
        <v>2882.57</v>
      </c>
      <c r="O36" s="8">
        <v>2.9999999999999997E-4</v>
      </c>
      <c r="P36" s="8">
        <v>2.3699999999999999E-2</v>
      </c>
      <c r="Q36" s="8">
        <v>1.04E-2</v>
      </c>
    </row>
    <row r="37" spans="2:17">
      <c r="B37" s="6" t="s">
        <v>168</v>
      </c>
      <c r="C37" s="17">
        <v>8170912</v>
      </c>
      <c r="D37" s="6" t="s">
        <v>144</v>
      </c>
      <c r="E37" s="6" t="s">
        <v>145</v>
      </c>
      <c r="F37" s="6"/>
      <c r="G37" s="6"/>
      <c r="H37" s="17">
        <v>0.19</v>
      </c>
      <c r="I37" s="6" t="s">
        <v>95</v>
      </c>
      <c r="K37" s="8">
        <v>1.6000000000000001E-3</v>
      </c>
      <c r="L37" s="7">
        <v>633683</v>
      </c>
      <c r="M37" s="7">
        <v>99.97</v>
      </c>
      <c r="N37" s="7">
        <v>633.49</v>
      </c>
      <c r="O37" s="8">
        <v>1E-4</v>
      </c>
      <c r="P37" s="8">
        <v>5.1999999999999998E-3</v>
      </c>
      <c r="Q37" s="8">
        <v>2.3E-3</v>
      </c>
    </row>
    <row r="38" spans="2:17">
      <c r="B38" s="6" t="s">
        <v>169</v>
      </c>
      <c r="C38" s="17">
        <v>1126218</v>
      </c>
      <c r="D38" s="6" t="s">
        <v>144</v>
      </c>
      <c r="E38" s="6" t="s">
        <v>145</v>
      </c>
      <c r="F38" s="6"/>
      <c r="G38" s="6"/>
      <c r="H38" s="17">
        <v>0.59</v>
      </c>
      <c r="I38" s="6" t="s">
        <v>95</v>
      </c>
      <c r="J38" s="19">
        <v>0.04</v>
      </c>
      <c r="K38" s="8">
        <v>1E-3</v>
      </c>
      <c r="L38" s="7">
        <v>927218</v>
      </c>
      <c r="M38" s="7">
        <v>103.94</v>
      </c>
      <c r="N38" s="7">
        <v>963.75</v>
      </c>
      <c r="O38" s="8">
        <v>1E-4</v>
      </c>
      <c r="P38" s="8">
        <v>7.9000000000000008E-3</v>
      </c>
      <c r="Q38" s="8">
        <v>3.5000000000000001E-3</v>
      </c>
    </row>
    <row r="39" spans="2:17">
      <c r="B39" s="6" t="s">
        <v>170</v>
      </c>
      <c r="C39" s="17">
        <v>1115773</v>
      </c>
      <c r="D39" s="6" t="s">
        <v>144</v>
      </c>
      <c r="E39" s="6" t="s">
        <v>145</v>
      </c>
      <c r="F39" s="6"/>
      <c r="G39" s="6"/>
      <c r="H39" s="17">
        <v>2.46</v>
      </c>
      <c r="I39" s="6" t="s">
        <v>95</v>
      </c>
      <c r="J39" s="19">
        <v>0.05</v>
      </c>
      <c r="K39" s="8">
        <v>3.8999999999999998E-3</v>
      </c>
      <c r="L39" s="7">
        <v>106063</v>
      </c>
      <c r="M39" s="7">
        <v>113.91</v>
      </c>
      <c r="N39" s="7">
        <v>120.82</v>
      </c>
      <c r="O39" s="8">
        <v>0</v>
      </c>
      <c r="P39" s="8">
        <v>1E-3</v>
      </c>
      <c r="Q39" s="8">
        <v>4.0000000000000002E-4</v>
      </c>
    </row>
    <row r="40" spans="2:17">
      <c r="B40" s="6" t="s">
        <v>171</v>
      </c>
      <c r="C40" s="17">
        <v>1123272</v>
      </c>
      <c r="D40" s="6" t="s">
        <v>144</v>
      </c>
      <c r="E40" s="6" t="s">
        <v>145</v>
      </c>
      <c r="F40" s="6"/>
      <c r="G40" s="6"/>
      <c r="H40" s="17">
        <v>4.1500000000000004</v>
      </c>
      <c r="I40" s="6" t="s">
        <v>95</v>
      </c>
      <c r="J40" s="19">
        <v>5.5E-2</v>
      </c>
      <c r="K40" s="8">
        <v>8.8000000000000005E-3</v>
      </c>
      <c r="L40" s="7">
        <v>55789</v>
      </c>
      <c r="M40" s="7">
        <v>122.95</v>
      </c>
      <c r="N40" s="7">
        <v>68.59</v>
      </c>
      <c r="O40" s="8">
        <v>0</v>
      </c>
      <c r="P40" s="8">
        <v>5.9999999999999995E-4</v>
      </c>
      <c r="Q40" s="8">
        <v>2.0000000000000001E-4</v>
      </c>
    </row>
    <row r="41" spans="2:17">
      <c r="B41" s="6" t="s">
        <v>172</v>
      </c>
      <c r="C41" s="17">
        <v>1125400</v>
      </c>
      <c r="D41" s="6" t="s">
        <v>144</v>
      </c>
      <c r="E41" s="6" t="s">
        <v>145</v>
      </c>
      <c r="F41" s="6"/>
      <c r="G41" s="6"/>
      <c r="H41" s="17">
        <v>15.44</v>
      </c>
      <c r="I41" s="6" t="s">
        <v>95</v>
      </c>
      <c r="J41" s="19">
        <v>5.5E-2</v>
      </c>
      <c r="K41" s="8">
        <v>3.1800000000000002E-2</v>
      </c>
      <c r="L41" s="7">
        <v>3448388</v>
      </c>
      <c r="M41" s="7">
        <v>141.47</v>
      </c>
      <c r="N41" s="7">
        <v>4878.43</v>
      </c>
      <c r="O41" s="8">
        <v>2.0000000000000001E-4</v>
      </c>
      <c r="P41" s="8">
        <v>4.0099999999999997E-2</v>
      </c>
      <c r="Q41" s="8">
        <v>1.77E-2</v>
      </c>
    </row>
    <row r="42" spans="2:17">
      <c r="B42" s="6" t="s">
        <v>173</v>
      </c>
      <c r="C42" s="17">
        <v>1110907</v>
      </c>
      <c r="D42" s="6" t="s">
        <v>144</v>
      </c>
      <c r="E42" s="6" t="s">
        <v>145</v>
      </c>
      <c r="F42" s="6"/>
      <c r="G42" s="6"/>
      <c r="H42" s="17">
        <v>1.61</v>
      </c>
      <c r="I42" s="6" t="s">
        <v>95</v>
      </c>
      <c r="J42" s="19">
        <v>0.06</v>
      </c>
      <c r="K42" s="8">
        <v>2.0999999999999999E-3</v>
      </c>
      <c r="L42" s="7">
        <v>751182</v>
      </c>
      <c r="M42" s="7">
        <v>111.63</v>
      </c>
      <c r="N42" s="7">
        <v>838.54</v>
      </c>
      <c r="O42" s="8">
        <v>0</v>
      </c>
      <c r="P42" s="8">
        <v>6.8999999999999999E-3</v>
      </c>
      <c r="Q42" s="8">
        <v>3.0000000000000001E-3</v>
      </c>
    </row>
    <row r="43" spans="2:17">
      <c r="B43" s="6" t="s">
        <v>174</v>
      </c>
      <c r="C43" s="17">
        <v>1126747</v>
      </c>
      <c r="D43" s="6" t="s">
        <v>144</v>
      </c>
      <c r="E43" s="6" t="s">
        <v>145</v>
      </c>
      <c r="F43" s="6"/>
      <c r="G43" s="6"/>
      <c r="H43" s="17">
        <v>5.23</v>
      </c>
      <c r="I43" s="6" t="s">
        <v>95</v>
      </c>
      <c r="J43" s="19">
        <v>4.2500000000000003E-2</v>
      </c>
      <c r="K43" s="8">
        <v>1.2E-2</v>
      </c>
      <c r="L43" s="7">
        <v>1304703</v>
      </c>
      <c r="M43" s="7">
        <v>117.91</v>
      </c>
      <c r="N43" s="7">
        <v>1538.38</v>
      </c>
      <c r="O43" s="8">
        <v>1E-4</v>
      </c>
      <c r="P43" s="8">
        <v>1.26E-2</v>
      </c>
      <c r="Q43" s="8">
        <v>5.5999999999999999E-3</v>
      </c>
    </row>
    <row r="44" spans="2:17">
      <c r="B44" s="6" t="s">
        <v>175</v>
      </c>
      <c r="C44" s="17">
        <v>1130848</v>
      </c>
      <c r="D44" s="6" t="s">
        <v>144</v>
      </c>
      <c r="E44" s="6" t="s">
        <v>145</v>
      </c>
      <c r="F44" s="6"/>
      <c r="G44" s="6"/>
      <c r="H44" s="17">
        <v>6.09</v>
      </c>
      <c r="I44" s="6" t="s">
        <v>95</v>
      </c>
      <c r="J44" s="19">
        <v>3.7499999999999999E-2</v>
      </c>
      <c r="K44" s="8">
        <v>1.46E-2</v>
      </c>
      <c r="L44" s="7">
        <v>1273896</v>
      </c>
      <c r="M44" s="7">
        <v>115.55</v>
      </c>
      <c r="N44" s="7">
        <v>1471.99</v>
      </c>
      <c r="O44" s="8">
        <v>1E-4</v>
      </c>
      <c r="P44" s="8">
        <v>1.21E-2</v>
      </c>
      <c r="Q44" s="8">
        <v>5.3E-3</v>
      </c>
    </row>
    <row r="45" spans="2:17">
      <c r="B45" s="6" t="s">
        <v>176</v>
      </c>
      <c r="C45" s="17">
        <v>1139344</v>
      </c>
      <c r="D45" s="6" t="s">
        <v>144</v>
      </c>
      <c r="E45" s="6" t="s">
        <v>145</v>
      </c>
      <c r="F45" s="6"/>
      <c r="G45" s="6"/>
      <c r="H45" s="17">
        <v>8.91</v>
      </c>
      <c r="I45" s="6" t="s">
        <v>95</v>
      </c>
      <c r="J45" s="19">
        <v>0.02</v>
      </c>
      <c r="K45" s="8">
        <v>2.0799999999999999E-2</v>
      </c>
      <c r="L45" s="7">
        <v>3043535</v>
      </c>
      <c r="M45" s="7">
        <v>99.8</v>
      </c>
      <c r="N45" s="7">
        <v>3037.45</v>
      </c>
      <c r="O45" s="8">
        <v>4.0000000000000002E-4</v>
      </c>
      <c r="P45" s="8">
        <v>2.5000000000000001E-2</v>
      </c>
      <c r="Q45" s="8">
        <v>1.0999999999999999E-2</v>
      </c>
    </row>
    <row r="46" spans="2:17">
      <c r="B46" s="6" t="s">
        <v>177</v>
      </c>
      <c r="C46" s="17">
        <v>1138130</v>
      </c>
      <c r="D46" s="6" t="s">
        <v>144</v>
      </c>
      <c r="E46" s="6" t="s">
        <v>145</v>
      </c>
      <c r="F46" s="6"/>
      <c r="G46" s="6"/>
      <c r="H46" s="17">
        <v>3.78</v>
      </c>
      <c r="I46" s="6" t="s">
        <v>95</v>
      </c>
      <c r="J46" s="19">
        <v>0.01</v>
      </c>
      <c r="K46" s="8">
        <v>7.0000000000000001E-3</v>
      </c>
      <c r="L46" s="7">
        <v>45759</v>
      </c>
      <c r="M46" s="7">
        <v>101.29</v>
      </c>
      <c r="N46" s="7">
        <v>46.35</v>
      </c>
      <c r="O46" s="8">
        <v>0</v>
      </c>
      <c r="P46" s="8">
        <v>4.0000000000000002E-4</v>
      </c>
      <c r="Q46" s="8">
        <v>2.0000000000000001E-4</v>
      </c>
    </row>
    <row r="47" spans="2:17">
      <c r="B47" s="6" t="s">
        <v>178</v>
      </c>
      <c r="C47" s="17">
        <v>1131770</v>
      </c>
      <c r="D47" s="6" t="s">
        <v>144</v>
      </c>
      <c r="E47" s="6" t="s">
        <v>145</v>
      </c>
      <c r="F47" s="6"/>
      <c r="G47" s="6"/>
      <c r="H47" s="17">
        <v>1.9</v>
      </c>
      <c r="I47" s="6" t="s">
        <v>95</v>
      </c>
      <c r="J47" s="19">
        <v>2.2499999999999999E-2</v>
      </c>
      <c r="K47" s="8">
        <v>2.5999999999999999E-3</v>
      </c>
      <c r="L47" s="7">
        <v>579837</v>
      </c>
      <c r="M47" s="7">
        <v>103.99</v>
      </c>
      <c r="N47" s="7">
        <v>602.97</v>
      </c>
      <c r="O47" s="8">
        <v>0</v>
      </c>
      <c r="P47" s="8">
        <v>5.0000000000000001E-3</v>
      </c>
      <c r="Q47" s="8">
        <v>2.2000000000000001E-3</v>
      </c>
    </row>
    <row r="48" spans="2:17">
      <c r="B48" s="6" t="s">
        <v>179</v>
      </c>
      <c r="C48" s="17">
        <v>1135557</v>
      </c>
      <c r="D48" s="6" t="s">
        <v>144</v>
      </c>
      <c r="E48" s="6" t="s">
        <v>145</v>
      </c>
      <c r="F48" s="6"/>
      <c r="G48" s="6"/>
      <c r="H48" s="17">
        <v>7.58</v>
      </c>
      <c r="I48" s="6" t="s">
        <v>95</v>
      </c>
      <c r="J48" s="19">
        <v>1.7500000000000002E-2</v>
      </c>
      <c r="K48" s="8">
        <v>1.7899999999999999E-2</v>
      </c>
      <c r="L48" s="7">
        <v>235535</v>
      </c>
      <c r="M48" s="7">
        <v>101.14</v>
      </c>
      <c r="N48" s="7">
        <v>238.22</v>
      </c>
      <c r="O48" s="8">
        <v>0</v>
      </c>
      <c r="P48" s="8">
        <v>2E-3</v>
      </c>
      <c r="Q48" s="8">
        <v>8.9999999999999998E-4</v>
      </c>
    </row>
    <row r="49" spans="2:17">
      <c r="B49" s="6" t="s">
        <v>180</v>
      </c>
      <c r="C49" s="17">
        <v>1132786</v>
      </c>
      <c r="D49" s="6" t="s">
        <v>144</v>
      </c>
      <c r="E49" s="6" t="s">
        <v>145</v>
      </c>
      <c r="F49" s="6"/>
      <c r="G49" s="6"/>
      <c r="H49" s="17">
        <v>0.34</v>
      </c>
      <c r="I49" s="6" t="s">
        <v>95</v>
      </c>
      <c r="J49" s="19">
        <v>1.2500000000000001E-2</v>
      </c>
      <c r="K49" s="8">
        <v>1.1999999999999999E-3</v>
      </c>
      <c r="L49" s="7">
        <v>347367</v>
      </c>
      <c r="M49" s="7">
        <v>101.21</v>
      </c>
      <c r="N49" s="7">
        <v>351.57</v>
      </c>
      <c r="O49" s="8">
        <v>0</v>
      </c>
      <c r="P49" s="8">
        <v>2.8999999999999998E-3</v>
      </c>
      <c r="Q49" s="8">
        <v>1.2999999999999999E-3</v>
      </c>
    </row>
    <row r="50" spans="2:17">
      <c r="B50" s="6" t="s">
        <v>181</v>
      </c>
      <c r="C50" s="17">
        <v>1099456</v>
      </c>
      <c r="D50" s="6" t="s">
        <v>144</v>
      </c>
      <c r="E50" s="6" t="s">
        <v>145</v>
      </c>
      <c r="F50" s="6"/>
      <c r="G50" s="6"/>
      <c r="H50" s="17">
        <v>7.45</v>
      </c>
      <c r="I50" s="6" t="s">
        <v>95</v>
      </c>
      <c r="J50" s="19">
        <v>6.25E-2</v>
      </c>
      <c r="K50" s="8">
        <v>1.9199999999999998E-2</v>
      </c>
      <c r="L50" s="7">
        <v>171750</v>
      </c>
      <c r="M50" s="7">
        <v>140.86000000000001</v>
      </c>
      <c r="N50" s="7">
        <v>241.93</v>
      </c>
      <c r="O50" s="8">
        <v>0</v>
      </c>
      <c r="P50" s="8">
        <v>2E-3</v>
      </c>
      <c r="Q50" s="8">
        <v>8.9999999999999998E-4</v>
      </c>
    </row>
    <row r="51" spans="2:17">
      <c r="B51" s="6" t="s">
        <v>182</v>
      </c>
      <c r="C51" s="17">
        <v>1116193</v>
      </c>
      <c r="D51" s="6" t="s">
        <v>144</v>
      </c>
      <c r="E51" s="6" t="s">
        <v>145</v>
      </c>
      <c r="F51" s="6"/>
      <c r="G51" s="6"/>
      <c r="H51" s="17">
        <v>2.91</v>
      </c>
      <c r="I51" s="6" t="s">
        <v>95</v>
      </c>
      <c r="J51" s="19">
        <v>1.5E-3</v>
      </c>
      <c r="K51" s="8">
        <v>2.3999999999999998E-3</v>
      </c>
      <c r="L51" s="7">
        <v>2455509</v>
      </c>
      <c r="M51" s="7">
        <v>99.75</v>
      </c>
      <c r="N51" s="7">
        <v>2449.37</v>
      </c>
      <c r="O51" s="8">
        <v>1E-4</v>
      </c>
      <c r="P51" s="8">
        <v>2.01E-2</v>
      </c>
      <c r="Q51" s="8">
        <v>8.8999999999999999E-3</v>
      </c>
    </row>
    <row r="52" spans="2:17">
      <c r="B52" s="6" t="s">
        <v>183</v>
      </c>
      <c r="C52" s="17">
        <v>1106970</v>
      </c>
      <c r="D52" s="6" t="s">
        <v>144</v>
      </c>
      <c r="E52" s="6" t="s">
        <v>145</v>
      </c>
      <c r="F52" s="6"/>
      <c r="G52" s="6"/>
      <c r="H52" s="17">
        <v>0.17</v>
      </c>
      <c r="I52" s="6" t="s">
        <v>95</v>
      </c>
      <c r="J52" s="19">
        <v>1.5E-3</v>
      </c>
      <c r="K52" s="8">
        <v>2.2000000000000001E-3</v>
      </c>
      <c r="L52" s="7">
        <v>734623</v>
      </c>
      <c r="M52" s="7">
        <v>100</v>
      </c>
      <c r="N52" s="7">
        <v>734.62</v>
      </c>
      <c r="O52" s="8">
        <v>1E-4</v>
      </c>
      <c r="P52" s="8">
        <v>6.0000000000000001E-3</v>
      </c>
      <c r="Q52" s="8">
        <v>2.7000000000000001E-3</v>
      </c>
    </row>
    <row r="53" spans="2:17">
      <c r="B53" s="6" t="s">
        <v>184</v>
      </c>
      <c r="C53" s="17">
        <v>1127646</v>
      </c>
      <c r="D53" s="6" t="s">
        <v>144</v>
      </c>
      <c r="E53" s="6" t="s">
        <v>145</v>
      </c>
      <c r="F53" s="6"/>
      <c r="G53" s="6"/>
      <c r="H53" s="17">
        <v>4.41</v>
      </c>
      <c r="I53" s="6" t="s">
        <v>95</v>
      </c>
      <c r="J53" s="19">
        <v>1.5E-3</v>
      </c>
      <c r="K53" s="8">
        <v>2.7000000000000001E-3</v>
      </c>
      <c r="L53" s="7">
        <v>5703841</v>
      </c>
      <c r="M53" s="7">
        <v>99.47</v>
      </c>
      <c r="N53" s="7">
        <v>5673.61</v>
      </c>
      <c r="O53" s="8">
        <v>4.0000000000000002E-4</v>
      </c>
      <c r="P53" s="8">
        <v>4.6600000000000003E-2</v>
      </c>
      <c r="Q53" s="8">
        <v>2.06E-2</v>
      </c>
    </row>
    <row r="54" spans="2:17">
      <c r="B54" s="13" t="s">
        <v>185</v>
      </c>
      <c r="C54" s="14"/>
      <c r="D54" s="13"/>
      <c r="E54" s="13"/>
      <c r="F54" s="13"/>
      <c r="G54" s="13"/>
      <c r="I54" s="13"/>
      <c r="L54" s="15">
        <v>0</v>
      </c>
      <c r="N54" s="15">
        <v>0</v>
      </c>
      <c r="P54" s="16">
        <v>0</v>
      </c>
      <c r="Q54" s="16">
        <v>0</v>
      </c>
    </row>
    <row r="55" spans="2:17">
      <c r="B55" s="3" t="s">
        <v>186</v>
      </c>
      <c r="C55" s="12"/>
      <c r="D55" s="3"/>
      <c r="E55" s="3"/>
      <c r="F55" s="3"/>
      <c r="G55" s="3"/>
      <c r="H55" s="12">
        <v>4.55</v>
      </c>
      <c r="I55" s="3"/>
      <c r="K55" s="10">
        <v>-0.1363</v>
      </c>
      <c r="L55" s="9">
        <v>305400</v>
      </c>
      <c r="N55" s="9">
        <v>1757.13</v>
      </c>
      <c r="P55" s="10">
        <v>1.44E-2</v>
      </c>
      <c r="Q55" s="10">
        <v>6.4000000000000003E-3</v>
      </c>
    </row>
    <row r="56" spans="2:17">
      <c r="B56" s="13" t="s">
        <v>187</v>
      </c>
      <c r="C56" s="14"/>
      <c r="D56" s="13"/>
      <c r="E56" s="13"/>
      <c r="F56" s="13"/>
      <c r="G56" s="13"/>
      <c r="H56" s="14">
        <v>7.92</v>
      </c>
      <c r="I56" s="13"/>
      <c r="K56" s="16">
        <v>2.9600000000000001E-2</v>
      </c>
      <c r="L56" s="15">
        <v>273000</v>
      </c>
      <c r="N56" s="15">
        <v>1006.32</v>
      </c>
      <c r="P56" s="16">
        <v>8.3000000000000001E-3</v>
      </c>
      <c r="Q56" s="16">
        <v>3.5999999999999999E-3</v>
      </c>
    </row>
    <row r="57" spans="2:17">
      <c r="B57" s="6" t="s">
        <v>188</v>
      </c>
      <c r="C57" s="17" t="s">
        <v>189</v>
      </c>
      <c r="D57" s="6" t="s">
        <v>190</v>
      </c>
      <c r="E57" s="6" t="s">
        <v>191</v>
      </c>
      <c r="F57" s="6" t="s">
        <v>192</v>
      </c>
      <c r="G57" s="6"/>
      <c r="H57" s="17">
        <v>5.44</v>
      </c>
      <c r="I57" s="6" t="s">
        <v>43</v>
      </c>
      <c r="J57" s="19">
        <v>3.15E-2</v>
      </c>
      <c r="K57" s="8">
        <v>2.5600000000000001E-2</v>
      </c>
      <c r="L57" s="7">
        <v>207000</v>
      </c>
      <c r="M57" s="7">
        <v>104.9</v>
      </c>
      <c r="N57" s="7">
        <v>757.81</v>
      </c>
      <c r="P57" s="8">
        <v>6.1999999999999998E-3</v>
      </c>
      <c r="Q57" s="8">
        <v>2.7000000000000001E-3</v>
      </c>
    </row>
    <row r="58" spans="2:17">
      <c r="B58" s="6" t="s">
        <v>193</v>
      </c>
      <c r="C58" s="17" t="s">
        <v>194</v>
      </c>
      <c r="D58" s="6" t="s">
        <v>190</v>
      </c>
      <c r="E58" s="6" t="s">
        <v>191</v>
      </c>
      <c r="F58" s="6" t="s">
        <v>192</v>
      </c>
      <c r="G58" s="6"/>
      <c r="H58" s="17">
        <v>15.49</v>
      </c>
      <c r="I58" s="6" t="s">
        <v>43</v>
      </c>
      <c r="J58" s="19">
        <v>4.4999999999999998E-2</v>
      </c>
      <c r="K58" s="8">
        <v>4.1599999999999998E-2</v>
      </c>
      <c r="L58" s="7">
        <v>66000</v>
      </c>
      <c r="M58" s="7">
        <v>107.89</v>
      </c>
      <c r="N58" s="7">
        <v>248.51</v>
      </c>
      <c r="P58" s="8">
        <v>2E-3</v>
      </c>
      <c r="Q58" s="8">
        <v>8.9999999999999998E-4</v>
      </c>
    </row>
    <row r="59" spans="2:17">
      <c r="B59" s="13" t="s">
        <v>195</v>
      </c>
      <c r="C59" s="14"/>
      <c r="D59" s="13"/>
      <c r="E59" s="13"/>
      <c r="F59" s="13"/>
      <c r="G59" s="13"/>
      <c r="H59" s="14">
        <v>0.02</v>
      </c>
      <c r="I59" s="13"/>
      <c r="K59" s="16">
        <v>-0.35870000000000002</v>
      </c>
      <c r="L59" s="15">
        <v>32400</v>
      </c>
      <c r="N59" s="15">
        <v>750.81</v>
      </c>
      <c r="P59" s="16">
        <v>6.1999999999999998E-3</v>
      </c>
      <c r="Q59" s="16">
        <v>2.7000000000000001E-3</v>
      </c>
    </row>
    <row r="60" spans="2:17">
      <c r="B60" s="6" t="s">
        <v>196</v>
      </c>
      <c r="C60" s="17" t="s">
        <v>197</v>
      </c>
      <c r="D60" s="6" t="s">
        <v>190</v>
      </c>
      <c r="E60" s="6" t="s">
        <v>198</v>
      </c>
      <c r="F60" s="6" t="s">
        <v>192</v>
      </c>
      <c r="G60" s="6"/>
      <c r="H60" s="17">
        <v>0.02</v>
      </c>
      <c r="I60" s="6" t="s">
        <v>58</v>
      </c>
      <c r="J60" s="19">
        <v>0.1</v>
      </c>
      <c r="K60" s="8">
        <v>-0.35870000000000002</v>
      </c>
      <c r="L60" s="7">
        <v>32400</v>
      </c>
      <c r="M60" s="7">
        <v>11975.74</v>
      </c>
      <c r="N60" s="7">
        <v>750.81</v>
      </c>
      <c r="P60" s="8">
        <v>6.1999999999999998E-3</v>
      </c>
      <c r="Q60" s="8">
        <v>2.7000000000000001E-3</v>
      </c>
    </row>
    <row r="63" spans="2:17">
      <c r="B63" s="6" t="s">
        <v>127</v>
      </c>
      <c r="C63" s="17"/>
      <c r="D63" s="6"/>
      <c r="E63" s="6"/>
      <c r="F63" s="6"/>
      <c r="G63" s="6"/>
      <c r="I63" s="6"/>
    </row>
    <row r="67" spans="2:2">
      <c r="B67" s="5" t="s">
        <v>74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1468</v>
      </c>
    </row>
    <row r="7" spans="2:16">
      <c r="B7" s="3" t="s">
        <v>76</v>
      </c>
      <c r="C7" s="3" t="s">
        <v>77</v>
      </c>
      <c r="D7" s="3" t="s">
        <v>201</v>
      </c>
      <c r="E7" s="3" t="s">
        <v>79</v>
      </c>
      <c r="F7" s="3" t="s">
        <v>80</v>
      </c>
      <c r="G7" s="3" t="s">
        <v>131</v>
      </c>
      <c r="H7" s="3" t="s">
        <v>132</v>
      </c>
      <c r="I7" s="3" t="s">
        <v>81</v>
      </c>
      <c r="J7" s="3" t="s">
        <v>82</v>
      </c>
      <c r="K7" s="3" t="s">
        <v>1465</v>
      </c>
      <c r="L7" s="3" t="s">
        <v>133</v>
      </c>
      <c r="M7" s="3" t="s">
        <v>1466</v>
      </c>
      <c r="N7" s="3" t="s">
        <v>134</v>
      </c>
      <c r="O7" s="3" t="s">
        <v>135</v>
      </c>
      <c r="P7" s="3" t="s">
        <v>86</v>
      </c>
    </row>
    <row r="8" spans="2:16">
      <c r="B8" s="4"/>
      <c r="C8" s="4"/>
      <c r="D8" s="4"/>
      <c r="E8" s="4"/>
      <c r="F8" s="4"/>
      <c r="G8" s="4" t="s">
        <v>136</v>
      </c>
      <c r="H8" s="4" t="s">
        <v>137</v>
      </c>
      <c r="I8" s="4"/>
      <c r="J8" s="4" t="s">
        <v>87</v>
      </c>
      <c r="K8" s="4" t="s">
        <v>87</v>
      </c>
      <c r="L8" s="4" t="s">
        <v>138</v>
      </c>
      <c r="M8" s="4" t="s">
        <v>88</v>
      </c>
      <c r="N8" s="4" t="s">
        <v>87</v>
      </c>
      <c r="O8" s="4" t="s">
        <v>87</v>
      </c>
      <c r="P8" s="4" t="s">
        <v>87</v>
      </c>
    </row>
    <row r="10" spans="2:16">
      <c r="B10" s="3" t="s">
        <v>1469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1470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1471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1472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1473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1474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1454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1475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1476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127</v>
      </c>
      <c r="C21" s="17"/>
      <c r="D21" s="6"/>
      <c r="E21" s="6"/>
      <c r="F21" s="6"/>
      <c r="G21" s="6"/>
      <c r="I21" s="6"/>
    </row>
    <row r="25" spans="2:16">
      <c r="B25" s="5" t="s">
        <v>74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128</v>
      </c>
    </row>
    <row r="7" spans="2:20" ht="15.75">
      <c r="B7" s="2" t="s">
        <v>199</v>
      </c>
    </row>
    <row r="8" spans="2:20">
      <c r="B8" s="3" t="s">
        <v>76</v>
      </c>
      <c r="C8" s="3" t="s">
        <v>77</v>
      </c>
      <c r="D8" s="3" t="s">
        <v>130</v>
      </c>
      <c r="E8" s="3" t="s">
        <v>200</v>
      </c>
      <c r="F8" s="3" t="s">
        <v>78</v>
      </c>
      <c r="G8" s="3" t="s">
        <v>201</v>
      </c>
      <c r="H8" s="3" t="s">
        <v>79</v>
      </c>
      <c r="I8" s="3" t="s">
        <v>80</v>
      </c>
      <c r="J8" s="3" t="s">
        <v>131</v>
      </c>
      <c r="K8" s="3" t="s">
        <v>132</v>
      </c>
      <c r="L8" s="3" t="s">
        <v>81</v>
      </c>
      <c r="M8" s="3" t="s">
        <v>82</v>
      </c>
      <c r="N8" s="3" t="s">
        <v>83</v>
      </c>
      <c r="O8" s="3" t="s">
        <v>133</v>
      </c>
      <c r="P8" s="3" t="s">
        <v>42</v>
      </c>
      <c r="Q8" s="3" t="s">
        <v>84</v>
      </c>
      <c r="R8" s="3" t="s">
        <v>134</v>
      </c>
      <c r="S8" s="3" t="s">
        <v>135</v>
      </c>
      <c r="T8" s="3" t="s">
        <v>86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136</v>
      </c>
      <c r="K9" s="4" t="s">
        <v>137</v>
      </c>
      <c r="L9" s="4"/>
      <c r="M9" s="4" t="s">
        <v>87</v>
      </c>
      <c r="N9" s="4" t="s">
        <v>87</v>
      </c>
      <c r="O9" s="4" t="s">
        <v>138</v>
      </c>
      <c r="P9" s="4" t="s">
        <v>139</v>
      </c>
      <c r="Q9" s="4" t="s">
        <v>88</v>
      </c>
      <c r="R9" s="4" t="s">
        <v>87</v>
      </c>
      <c r="S9" s="4" t="s">
        <v>87</v>
      </c>
      <c r="T9" s="4" t="s">
        <v>87</v>
      </c>
    </row>
    <row r="11" spans="2:20">
      <c r="B11" s="3" t="s">
        <v>202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203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204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205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206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207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208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209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210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127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74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48"/>
  <sheetViews>
    <sheetView rightToLeft="1" workbookViewId="0"/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26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5" width="16.7109375" customWidth="1"/>
    <col min="16" max="16" width="13.7109375" customWidth="1"/>
    <col min="17" max="17" width="21.7109375" customWidth="1"/>
    <col min="18" max="18" width="12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</v>
      </c>
    </row>
    <row r="4" spans="2:21" ht="15.75">
      <c r="B4" s="1" t="s">
        <v>3</v>
      </c>
    </row>
    <row r="6" spans="2:21" ht="15.75">
      <c r="B6" s="2" t="s">
        <v>128</v>
      </c>
    </row>
    <row r="7" spans="2:21" ht="15.75">
      <c r="B7" s="2" t="s">
        <v>211</v>
      </c>
    </row>
    <row r="8" spans="2:21">
      <c r="B8" s="3" t="s">
        <v>76</v>
      </c>
      <c r="C8" s="3" t="s">
        <v>77</v>
      </c>
      <c r="D8" s="3" t="s">
        <v>130</v>
      </c>
      <c r="E8" s="3" t="s">
        <v>200</v>
      </c>
      <c r="F8" s="3" t="s">
        <v>78</v>
      </c>
      <c r="G8" s="3" t="s">
        <v>201</v>
      </c>
      <c r="H8" s="3" t="s">
        <v>79</v>
      </c>
      <c r="I8" s="3" t="s">
        <v>80</v>
      </c>
      <c r="J8" s="3" t="s">
        <v>131</v>
      </c>
      <c r="K8" s="3" t="s">
        <v>132</v>
      </c>
      <c r="L8" s="3" t="s">
        <v>81</v>
      </c>
      <c r="M8" s="3" t="s">
        <v>82</v>
      </c>
      <c r="N8" s="3" t="s">
        <v>83</v>
      </c>
      <c r="O8" s="3" t="s">
        <v>133</v>
      </c>
      <c r="P8" s="3" t="s">
        <v>42</v>
      </c>
      <c r="Q8" s="3" t="s">
        <v>212</v>
      </c>
      <c r="R8" s="3" t="s">
        <v>84</v>
      </c>
      <c r="S8" s="3" t="s">
        <v>134</v>
      </c>
      <c r="T8" s="3" t="s">
        <v>135</v>
      </c>
      <c r="U8" s="3" t="s">
        <v>86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136</v>
      </c>
      <c r="K9" s="4" t="s">
        <v>137</v>
      </c>
      <c r="L9" s="4"/>
      <c r="M9" s="4" t="s">
        <v>87</v>
      </c>
      <c r="N9" s="4" t="s">
        <v>87</v>
      </c>
      <c r="O9" s="4" t="s">
        <v>138</v>
      </c>
      <c r="P9" s="4" t="s">
        <v>139</v>
      </c>
      <c r="Q9" s="4" t="s">
        <v>88</v>
      </c>
      <c r="R9" s="4" t="s">
        <v>88</v>
      </c>
      <c r="S9" s="4" t="s">
        <v>87</v>
      </c>
      <c r="T9" s="4" t="s">
        <v>87</v>
      </c>
      <c r="U9" s="4" t="s">
        <v>87</v>
      </c>
    </row>
    <row r="11" spans="2:21">
      <c r="B11" s="3" t="s">
        <v>213</v>
      </c>
      <c r="C11" s="12"/>
      <c r="D11" s="3"/>
      <c r="E11" s="3"/>
      <c r="F11" s="3"/>
      <c r="G11" s="3"/>
      <c r="H11" s="3"/>
      <c r="I11" s="3"/>
      <c r="J11" s="3"/>
      <c r="K11" s="12">
        <v>3.81</v>
      </c>
      <c r="L11" s="3"/>
      <c r="N11" s="10">
        <v>0</v>
      </c>
      <c r="O11" s="9">
        <v>35372896.689999998</v>
      </c>
      <c r="R11" s="9">
        <v>37348.910000000003</v>
      </c>
      <c r="T11" s="10">
        <v>1</v>
      </c>
      <c r="U11" s="10">
        <v>0.1353</v>
      </c>
    </row>
    <row r="12" spans="2:21">
      <c r="B12" s="3" t="s">
        <v>214</v>
      </c>
      <c r="C12" s="12"/>
      <c r="D12" s="3"/>
      <c r="E12" s="3"/>
      <c r="F12" s="3"/>
      <c r="G12" s="3"/>
      <c r="H12" s="3"/>
      <c r="I12" s="3"/>
      <c r="J12" s="3"/>
      <c r="K12" s="12">
        <v>3.49</v>
      </c>
      <c r="L12" s="3"/>
      <c r="N12" s="10">
        <v>-4.1000000000000003E-3</v>
      </c>
      <c r="O12" s="9">
        <v>30937396.690000001</v>
      </c>
      <c r="R12" s="9">
        <v>34084.720000000001</v>
      </c>
      <c r="T12" s="10">
        <v>0.91259999999999997</v>
      </c>
      <c r="U12" s="10">
        <v>0.1235</v>
      </c>
    </row>
    <row r="13" spans="2:21">
      <c r="B13" s="13" t="s">
        <v>215</v>
      </c>
      <c r="C13" s="14"/>
      <c r="D13" s="13"/>
      <c r="E13" s="13"/>
      <c r="F13" s="13"/>
      <c r="G13" s="13"/>
      <c r="H13" s="13"/>
      <c r="I13" s="13"/>
      <c r="J13" s="13"/>
      <c r="K13" s="14">
        <v>3.25</v>
      </c>
      <c r="L13" s="13"/>
      <c r="N13" s="16">
        <v>-1.32E-2</v>
      </c>
      <c r="O13" s="15">
        <v>23450545.52</v>
      </c>
      <c r="R13" s="15">
        <v>26119.09</v>
      </c>
      <c r="T13" s="16">
        <v>0.69930000000000003</v>
      </c>
      <c r="U13" s="16">
        <v>9.4600000000000004E-2</v>
      </c>
    </row>
    <row r="14" spans="2:21">
      <c r="B14" s="6" t="s">
        <v>216</v>
      </c>
      <c r="C14" s="17">
        <v>6000160</v>
      </c>
      <c r="D14" s="6" t="s">
        <v>144</v>
      </c>
      <c r="E14" s="6"/>
      <c r="F14" s="18">
        <v>520000472</v>
      </c>
      <c r="G14" s="6" t="s">
        <v>217</v>
      </c>
      <c r="H14" s="6" t="s">
        <v>93</v>
      </c>
      <c r="I14" s="6" t="s">
        <v>218</v>
      </c>
      <c r="J14" s="6"/>
      <c r="L14" s="6" t="s">
        <v>95</v>
      </c>
      <c r="M14" s="19">
        <v>1.2E-2</v>
      </c>
      <c r="N14" s="8">
        <v>-1.389</v>
      </c>
      <c r="O14" s="7">
        <v>233126</v>
      </c>
      <c r="P14" s="7">
        <v>102.7</v>
      </c>
      <c r="Q14" s="7">
        <v>0</v>
      </c>
      <c r="R14" s="7">
        <v>239.42</v>
      </c>
      <c r="S14" s="8">
        <v>2.0000000000000001E-4</v>
      </c>
      <c r="T14" s="8">
        <v>6.4000000000000003E-3</v>
      </c>
      <c r="U14" s="8">
        <v>8.9999999999999998E-4</v>
      </c>
    </row>
    <row r="15" spans="2:21">
      <c r="B15" s="6" t="s">
        <v>219</v>
      </c>
      <c r="C15" s="17">
        <v>6040315</v>
      </c>
      <c r="D15" s="6" t="s">
        <v>144</v>
      </c>
      <c r="E15" s="6"/>
      <c r="F15" s="18">
        <v>520018078</v>
      </c>
      <c r="G15" s="6" t="s">
        <v>220</v>
      </c>
      <c r="H15" s="6" t="s">
        <v>93</v>
      </c>
      <c r="I15" s="6" t="s">
        <v>94</v>
      </c>
      <c r="J15" s="6"/>
      <c r="K15" s="17">
        <v>2.98</v>
      </c>
      <c r="L15" s="6" t="s">
        <v>95</v>
      </c>
      <c r="M15" s="19">
        <v>5.8999999999999999E-3</v>
      </c>
      <c r="N15" s="8">
        <v>6.6E-3</v>
      </c>
      <c r="O15" s="7">
        <v>1121553</v>
      </c>
      <c r="P15" s="7">
        <v>99.8</v>
      </c>
      <c r="Q15" s="7">
        <v>3.31</v>
      </c>
      <c r="R15" s="7">
        <v>1122.6199999999999</v>
      </c>
      <c r="S15" s="8">
        <v>2.0000000000000001E-4</v>
      </c>
      <c r="T15" s="8">
        <v>3.0099999999999998E-2</v>
      </c>
      <c r="U15" s="8">
        <v>4.1000000000000003E-3</v>
      </c>
    </row>
    <row r="16" spans="2:21">
      <c r="B16" s="6" t="s">
        <v>221</v>
      </c>
      <c r="C16" s="17">
        <v>2310191</v>
      </c>
      <c r="D16" s="6" t="s">
        <v>144</v>
      </c>
      <c r="E16" s="6"/>
      <c r="F16" s="18">
        <v>520032046</v>
      </c>
      <c r="G16" s="6" t="s">
        <v>220</v>
      </c>
      <c r="H16" s="6" t="s">
        <v>93</v>
      </c>
      <c r="I16" s="6" t="s">
        <v>94</v>
      </c>
      <c r="J16" s="6"/>
      <c r="K16" s="17">
        <v>3.75</v>
      </c>
      <c r="L16" s="6" t="s">
        <v>95</v>
      </c>
      <c r="M16" s="19">
        <v>0.04</v>
      </c>
      <c r="N16" s="8">
        <v>6.7999999999999996E-3</v>
      </c>
      <c r="O16" s="7">
        <v>482695</v>
      </c>
      <c r="P16" s="7">
        <v>118.17</v>
      </c>
      <c r="Q16" s="7">
        <v>0</v>
      </c>
      <c r="R16" s="7">
        <v>570.4</v>
      </c>
      <c r="S16" s="8">
        <v>2.0000000000000001E-4</v>
      </c>
      <c r="T16" s="8">
        <v>1.5299999999999999E-2</v>
      </c>
      <c r="U16" s="8">
        <v>2.0999999999999999E-3</v>
      </c>
    </row>
    <row r="17" spans="2:21">
      <c r="B17" s="6" t="s">
        <v>222</v>
      </c>
      <c r="C17" s="17">
        <v>2310209</v>
      </c>
      <c r="D17" s="6" t="s">
        <v>144</v>
      </c>
      <c r="E17" s="6"/>
      <c r="F17" s="18">
        <v>520032046</v>
      </c>
      <c r="G17" s="6" t="s">
        <v>220</v>
      </c>
      <c r="H17" s="6" t="s">
        <v>93</v>
      </c>
      <c r="I17" s="6" t="s">
        <v>94</v>
      </c>
      <c r="J17" s="6"/>
      <c r="K17" s="17">
        <v>5.0999999999999996</v>
      </c>
      <c r="L17" s="6" t="s">
        <v>95</v>
      </c>
      <c r="M17" s="19">
        <v>9.9000000000000008E-3</v>
      </c>
      <c r="N17" s="8">
        <v>8.0000000000000002E-3</v>
      </c>
      <c r="O17" s="7">
        <v>778852</v>
      </c>
      <c r="P17" s="7">
        <v>102.13</v>
      </c>
      <c r="Q17" s="7">
        <v>0</v>
      </c>
      <c r="R17" s="7">
        <v>795.44</v>
      </c>
      <c r="S17" s="8">
        <v>2.9999999999999997E-4</v>
      </c>
      <c r="T17" s="8">
        <v>2.1299999999999999E-2</v>
      </c>
      <c r="U17" s="8">
        <v>2.8999999999999998E-3</v>
      </c>
    </row>
    <row r="18" spans="2:21">
      <c r="B18" s="6" t="s">
        <v>223</v>
      </c>
      <c r="C18" s="17">
        <v>2310118</v>
      </c>
      <c r="D18" s="6" t="s">
        <v>144</v>
      </c>
      <c r="E18" s="6"/>
      <c r="F18" s="18">
        <v>520032046</v>
      </c>
      <c r="G18" s="6" t="s">
        <v>220</v>
      </c>
      <c r="H18" s="6" t="s">
        <v>93</v>
      </c>
      <c r="I18" s="6" t="s">
        <v>94</v>
      </c>
      <c r="J18" s="6"/>
      <c r="K18" s="17">
        <v>1.54</v>
      </c>
      <c r="L18" s="6" t="s">
        <v>95</v>
      </c>
      <c r="M18" s="19">
        <v>2.58E-2</v>
      </c>
      <c r="N18" s="8">
        <v>5.7999999999999996E-3</v>
      </c>
      <c r="O18" s="7">
        <v>705192</v>
      </c>
      <c r="P18" s="7">
        <v>107.1</v>
      </c>
      <c r="Q18" s="7">
        <v>0</v>
      </c>
      <c r="R18" s="7">
        <v>755.26</v>
      </c>
      <c r="S18" s="8">
        <v>2.9999999999999997E-4</v>
      </c>
      <c r="T18" s="8">
        <v>2.0199999999999999E-2</v>
      </c>
      <c r="U18" s="8">
        <v>2.7000000000000001E-3</v>
      </c>
    </row>
    <row r="19" spans="2:21">
      <c r="B19" s="6" t="s">
        <v>224</v>
      </c>
      <c r="C19" s="17">
        <v>2310126</v>
      </c>
      <c r="D19" s="6" t="s">
        <v>144</v>
      </c>
      <c r="E19" s="6"/>
      <c r="F19" s="18">
        <v>520032046</v>
      </c>
      <c r="G19" s="6" t="s">
        <v>220</v>
      </c>
      <c r="H19" s="6" t="s">
        <v>93</v>
      </c>
      <c r="I19" s="6" t="s">
        <v>94</v>
      </c>
      <c r="J19" s="6"/>
      <c r="K19" s="17">
        <v>0.18</v>
      </c>
      <c r="L19" s="6" t="s">
        <v>95</v>
      </c>
      <c r="N19" s="8">
        <v>6.7000000000000002E-3</v>
      </c>
      <c r="O19" s="7">
        <v>529032</v>
      </c>
      <c r="P19" s="7">
        <v>99.88</v>
      </c>
      <c r="Q19" s="7">
        <v>0</v>
      </c>
      <c r="R19" s="7">
        <v>528.4</v>
      </c>
      <c r="S19" s="8">
        <v>2.9999999999999997E-4</v>
      </c>
      <c r="T19" s="8">
        <v>1.41E-2</v>
      </c>
      <c r="U19" s="8">
        <v>1.9E-3</v>
      </c>
    </row>
    <row r="20" spans="2:21">
      <c r="B20" s="6" t="s">
        <v>225</v>
      </c>
      <c r="C20" s="17">
        <v>2310142</v>
      </c>
      <c r="D20" s="6" t="s">
        <v>144</v>
      </c>
      <c r="E20" s="6"/>
      <c r="F20" s="18">
        <v>520032046</v>
      </c>
      <c r="G20" s="6" t="s">
        <v>220</v>
      </c>
      <c r="H20" s="6" t="s">
        <v>93</v>
      </c>
      <c r="I20" s="6" t="s">
        <v>94</v>
      </c>
      <c r="J20" s="6"/>
      <c r="K20" s="17">
        <v>2.1800000000000002</v>
      </c>
      <c r="L20" s="6" t="s">
        <v>95</v>
      </c>
      <c r="M20" s="19">
        <v>4.1000000000000003E-3</v>
      </c>
      <c r="N20" s="8">
        <v>6.4999999999999997E-3</v>
      </c>
      <c r="O20" s="7">
        <v>40640.85</v>
      </c>
      <c r="P20" s="7">
        <v>99.8</v>
      </c>
      <c r="Q20" s="7">
        <v>0</v>
      </c>
      <c r="R20" s="7">
        <v>40.56</v>
      </c>
      <c r="S20" s="8">
        <v>0</v>
      </c>
      <c r="T20" s="8">
        <v>1.1000000000000001E-3</v>
      </c>
      <c r="U20" s="8">
        <v>1E-4</v>
      </c>
    </row>
    <row r="21" spans="2:21">
      <c r="B21" s="6" t="s">
        <v>226</v>
      </c>
      <c r="C21" s="17">
        <v>2310159</v>
      </c>
      <c r="D21" s="6" t="s">
        <v>144</v>
      </c>
      <c r="E21" s="6"/>
      <c r="F21" s="18">
        <v>520032046</v>
      </c>
      <c r="G21" s="6" t="s">
        <v>220</v>
      </c>
      <c r="H21" s="6" t="s">
        <v>93</v>
      </c>
      <c r="I21" s="6" t="s">
        <v>94</v>
      </c>
      <c r="J21" s="6"/>
      <c r="K21" s="17">
        <v>2.58</v>
      </c>
      <c r="L21" s="6" t="s">
        <v>95</v>
      </c>
      <c r="M21" s="19">
        <v>6.4000000000000003E-3</v>
      </c>
      <c r="N21" s="8">
        <v>4.8999999999999998E-3</v>
      </c>
      <c r="O21" s="7">
        <v>1461794</v>
      </c>
      <c r="P21" s="7">
        <v>100.14</v>
      </c>
      <c r="Q21" s="7">
        <v>0</v>
      </c>
      <c r="R21" s="7">
        <v>1463.84</v>
      </c>
      <c r="S21" s="8">
        <v>5.0000000000000001E-4</v>
      </c>
      <c r="T21" s="8">
        <v>3.9199999999999999E-2</v>
      </c>
      <c r="U21" s="8">
        <v>5.3E-3</v>
      </c>
    </row>
    <row r="22" spans="2:21">
      <c r="B22" s="6" t="s">
        <v>227</v>
      </c>
      <c r="C22" s="17">
        <v>2310183</v>
      </c>
      <c r="D22" s="6" t="s">
        <v>144</v>
      </c>
      <c r="E22" s="6"/>
      <c r="F22" s="18">
        <v>520032046</v>
      </c>
      <c r="G22" s="6" t="s">
        <v>220</v>
      </c>
      <c r="H22" s="6" t="s">
        <v>93</v>
      </c>
      <c r="I22" s="6" t="s">
        <v>94</v>
      </c>
      <c r="J22" s="6"/>
      <c r="K22" s="17">
        <v>12.59</v>
      </c>
      <c r="L22" s="6" t="s">
        <v>95</v>
      </c>
      <c r="M22" s="19">
        <v>4.7000000000000002E-3</v>
      </c>
      <c r="N22" s="8">
        <v>4.4999999999999997E-3</v>
      </c>
      <c r="O22" s="7">
        <v>182490</v>
      </c>
      <c r="P22" s="7">
        <v>100.51</v>
      </c>
      <c r="Q22" s="7">
        <v>0</v>
      </c>
      <c r="R22" s="7">
        <v>183.42</v>
      </c>
      <c r="S22" s="8">
        <v>4.0000000000000002E-4</v>
      </c>
      <c r="T22" s="8">
        <v>4.8999999999999998E-3</v>
      </c>
      <c r="U22" s="8">
        <v>6.9999999999999999E-4</v>
      </c>
    </row>
    <row r="23" spans="2:21">
      <c r="B23" s="6" t="s">
        <v>228</v>
      </c>
      <c r="C23" s="17">
        <v>1940535</v>
      </c>
      <c r="D23" s="6" t="s">
        <v>144</v>
      </c>
      <c r="E23" s="6"/>
      <c r="F23" s="18">
        <v>520032640</v>
      </c>
      <c r="G23" s="6" t="s">
        <v>220</v>
      </c>
      <c r="H23" s="6" t="s">
        <v>93</v>
      </c>
      <c r="I23" s="6" t="s">
        <v>94</v>
      </c>
      <c r="J23" s="6"/>
      <c r="K23" s="17">
        <v>4.57</v>
      </c>
      <c r="L23" s="6" t="s">
        <v>95</v>
      </c>
      <c r="M23" s="19">
        <v>0.05</v>
      </c>
      <c r="N23" s="8">
        <v>7.7000000000000002E-3</v>
      </c>
      <c r="O23" s="7">
        <v>1488884</v>
      </c>
      <c r="P23" s="7">
        <v>126.52</v>
      </c>
      <c r="Q23" s="7">
        <v>0</v>
      </c>
      <c r="R23" s="7">
        <v>1883.74</v>
      </c>
      <c r="S23" s="8">
        <v>5.0000000000000001E-4</v>
      </c>
      <c r="T23" s="8">
        <v>5.04E-2</v>
      </c>
      <c r="U23" s="8">
        <v>6.7999999999999996E-3</v>
      </c>
    </row>
    <row r="24" spans="2:21">
      <c r="B24" s="6" t="s">
        <v>229</v>
      </c>
      <c r="C24" s="17">
        <v>1940568</v>
      </c>
      <c r="D24" s="6" t="s">
        <v>144</v>
      </c>
      <c r="E24" s="6"/>
      <c r="F24" s="18">
        <v>520032640</v>
      </c>
      <c r="G24" s="6" t="s">
        <v>220</v>
      </c>
      <c r="H24" s="6" t="s">
        <v>93</v>
      </c>
      <c r="I24" s="6" t="s">
        <v>94</v>
      </c>
      <c r="J24" s="6"/>
      <c r="K24" s="17">
        <v>2.17</v>
      </c>
      <c r="L24" s="6" t="s">
        <v>95</v>
      </c>
      <c r="M24" s="19">
        <v>1.6E-2</v>
      </c>
      <c r="N24" s="8">
        <v>7.6E-3</v>
      </c>
      <c r="O24" s="7">
        <v>184006</v>
      </c>
      <c r="P24" s="7">
        <v>103.09</v>
      </c>
      <c r="Q24" s="7">
        <v>0</v>
      </c>
      <c r="R24" s="7">
        <v>189.69</v>
      </c>
      <c r="S24" s="8">
        <v>1E-4</v>
      </c>
      <c r="T24" s="8">
        <v>5.1000000000000004E-3</v>
      </c>
      <c r="U24" s="8">
        <v>6.9999999999999999E-4</v>
      </c>
    </row>
    <row r="25" spans="2:21">
      <c r="B25" s="6" t="s">
        <v>230</v>
      </c>
      <c r="C25" s="17">
        <v>1940576</v>
      </c>
      <c r="D25" s="6" t="s">
        <v>144</v>
      </c>
      <c r="E25" s="6"/>
      <c r="F25" s="18">
        <v>520032640</v>
      </c>
      <c r="G25" s="6" t="s">
        <v>220</v>
      </c>
      <c r="H25" s="6" t="s">
        <v>93</v>
      </c>
      <c r="I25" s="6" t="s">
        <v>94</v>
      </c>
      <c r="J25" s="6"/>
      <c r="K25" s="17">
        <v>3.2</v>
      </c>
      <c r="L25" s="6" t="s">
        <v>95</v>
      </c>
      <c r="M25" s="19">
        <v>7.0000000000000001E-3</v>
      </c>
      <c r="N25" s="8">
        <v>5.7999999999999996E-3</v>
      </c>
      <c r="O25" s="7">
        <v>514241.79</v>
      </c>
      <c r="P25" s="7">
        <v>101.69</v>
      </c>
      <c r="Q25" s="7">
        <v>0</v>
      </c>
      <c r="R25" s="7">
        <v>522.92999999999995</v>
      </c>
      <c r="S25" s="8">
        <v>1E-4</v>
      </c>
      <c r="T25" s="8">
        <v>1.4E-2</v>
      </c>
      <c r="U25" s="8">
        <v>1.9E-3</v>
      </c>
    </row>
    <row r="26" spans="2:21">
      <c r="B26" s="6" t="s">
        <v>231</v>
      </c>
      <c r="C26" s="17">
        <v>1135177</v>
      </c>
      <c r="D26" s="6" t="s">
        <v>144</v>
      </c>
      <c r="E26" s="6"/>
      <c r="F26" s="18">
        <v>513141879</v>
      </c>
      <c r="G26" s="6" t="s">
        <v>220</v>
      </c>
      <c r="H26" s="6" t="s">
        <v>232</v>
      </c>
      <c r="I26" s="6" t="s">
        <v>94</v>
      </c>
      <c r="J26" s="6"/>
      <c r="K26" s="17">
        <v>2.73</v>
      </c>
      <c r="L26" s="6" t="s">
        <v>95</v>
      </c>
      <c r="M26" s="19">
        <v>8.0000000000000002E-3</v>
      </c>
      <c r="N26" s="8">
        <v>5.1999999999999998E-3</v>
      </c>
      <c r="O26" s="7">
        <v>12091</v>
      </c>
      <c r="P26" s="7">
        <v>102.07</v>
      </c>
      <c r="Q26" s="7">
        <v>0</v>
      </c>
      <c r="R26" s="7">
        <v>12.34</v>
      </c>
      <c r="S26" s="8">
        <v>0</v>
      </c>
      <c r="T26" s="8">
        <v>2.9999999999999997E-4</v>
      </c>
      <c r="U26" s="8">
        <v>0</v>
      </c>
    </row>
    <row r="27" spans="2:21">
      <c r="B27" s="6" t="s">
        <v>233</v>
      </c>
      <c r="C27" s="17">
        <v>6040273</v>
      </c>
      <c r="D27" s="6" t="s">
        <v>144</v>
      </c>
      <c r="E27" s="6"/>
      <c r="F27" s="18">
        <v>520018078</v>
      </c>
      <c r="G27" s="6" t="s">
        <v>220</v>
      </c>
      <c r="H27" s="6" t="s">
        <v>232</v>
      </c>
      <c r="I27" s="6" t="s">
        <v>94</v>
      </c>
      <c r="J27" s="6"/>
      <c r="K27" s="17">
        <v>0.2</v>
      </c>
      <c r="L27" s="6" t="s">
        <v>95</v>
      </c>
      <c r="M27" s="19">
        <v>2.5999999999999999E-2</v>
      </c>
      <c r="N27" s="8">
        <v>1.4999999999999999E-2</v>
      </c>
      <c r="O27" s="7">
        <v>1408312</v>
      </c>
      <c r="P27" s="7">
        <v>109.01</v>
      </c>
      <c r="Q27" s="7">
        <v>0</v>
      </c>
      <c r="R27" s="7">
        <v>1535.2</v>
      </c>
      <c r="S27" s="8">
        <v>4.0000000000000002E-4</v>
      </c>
      <c r="T27" s="8">
        <v>4.1099999999999998E-2</v>
      </c>
      <c r="U27" s="8">
        <v>5.5999999999999999E-3</v>
      </c>
    </row>
    <row r="28" spans="2:21">
      <c r="B28" s="6" t="s">
        <v>234</v>
      </c>
      <c r="C28" s="17">
        <v>6040299</v>
      </c>
      <c r="D28" s="6" t="s">
        <v>144</v>
      </c>
      <c r="E28" s="6"/>
      <c r="F28" s="18">
        <v>520018078</v>
      </c>
      <c r="G28" s="6" t="s">
        <v>220</v>
      </c>
      <c r="H28" s="6" t="s">
        <v>232</v>
      </c>
      <c r="I28" s="6" t="s">
        <v>94</v>
      </c>
      <c r="J28" s="6"/>
      <c r="K28" s="17">
        <v>3.18</v>
      </c>
      <c r="L28" s="6" t="s">
        <v>95</v>
      </c>
      <c r="M28" s="19">
        <v>3.4000000000000002E-2</v>
      </c>
      <c r="N28" s="8">
        <v>5.8999999999999999E-3</v>
      </c>
      <c r="O28" s="7">
        <v>1273243</v>
      </c>
      <c r="P28" s="7">
        <v>114.56</v>
      </c>
      <c r="Q28" s="7">
        <v>0</v>
      </c>
      <c r="R28" s="7">
        <v>1458.63</v>
      </c>
      <c r="S28" s="8">
        <v>6.9999999999999999E-4</v>
      </c>
      <c r="T28" s="8">
        <v>3.9100000000000003E-2</v>
      </c>
      <c r="U28" s="8">
        <v>5.3E-3</v>
      </c>
    </row>
    <row r="29" spans="2:21">
      <c r="B29" s="6" t="s">
        <v>235</v>
      </c>
      <c r="C29" s="17">
        <v>6040232</v>
      </c>
      <c r="D29" s="6" t="s">
        <v>144</v>
      </c>
      <c r="E29" s="6"/>
      <c r="F29" s="18">
        <v>520018078</v>
      </c>
      <c r="G29" s="6" t="s">
        <v>220</v>
      </c>
      <c r="H29" s="6" t="s">
        <v>232</v>
      </c>
      <c r="I29" s="6" t="s">
        <v>94</v>
      </c>
      <c r="J29" s="6"/>
      <c r="K29" s="17">
        <v>0.36</v>
      </c>
      <c r="L29" s="6" t="s">
        <v>95</v>
      </c>
      <c r="M29" s="19">
        <v>4.3999999999999997E-2</v>
      </c>
      <c r="N29" s="8">
        <v>1.44E-2</v>
      </c>
      <c r="O29" s="7">
        <v>63089.02</v>
      </c>
      <c r="P29" s="7">
        <v>122.07</v>
      </c>
      <c r="Q29" s="7">
        <v>0</v>
      </c>
      <c r="R29" s="7">
        <v>77.010000000000005</v>
      </c>
      <c r="S29" s="8">
        <v>1E-4</v>
      </c>
      <c r="T29" s="8">
        <v>2.0999999999999999E-3</v>
      </c>
      <c r="U29" s="8">
        <v>2.9999999999999997E-4</v>
      </c>
    </row>
    <row r="30" spans="2:21">
      <c r="B30" s="6" t="s">
        <v>236</v>
      </c>
      <c r="C30" s="17">
        <v>2310076</v>
      </c>
      <c r="D30" s="6" t="s">
        <v>144</v>
      </c>
      <c r="E30" s="6"/>
      <c r="F30" s="18">
        <v>520032046</v>
      </c>
      <c r="G30" s="6" t="s">
        <v>220</v>
      </c>
      <c r="H30" s="6" t="s">
        <v>232</v>
      </c>
      <c r="I30" s="6" t="s">
        <v>94</v>
      </c>
      <c r="J30" s="6"/>
      <c r="K30" s="17">
        <v>2.14</v>
      </c>
      <c r="L30" s="6" t="s">
        <v>95</v>
      </c>
      <c r="M30" s="19">
        <v>0.03</v>
      </c>
      <c r="N30" s="8">
        <v>5.5999999999999999E-3</v>
      </c>
      <c r="O30" s="7">
        <v>190413</v>
      </c>
      <c r="P30" s="7">
        <v>114.25</v>
      </c>
      <c r="Q30" s="7">
        <v>0</v>
      </c>
      <c r="R30" s="7">
        <v>217.55</v>
      </c>
      <c r="S30" s="8">
        <v>4.0000000000000002E-4</v>
      </c>
      <c r="T30" s="8">
        <v>5.7999999999999996E-3</v>
      </c>
      <c r="U30" s="8">
        <v>8.0000000000000004E-4</v>
      </c>
    </row>
    <row r="31" spans="2:21">
      <c r="B31" s="6" t="s">
        <v>237</v>
      </c>
      <c r="C31" s="17">
        <v>1134436</v>
      </c>
      <c r="D31" s="6" t="s">
        <v>144</v>
      </c>
      <c r="E31" s="6"/>
      <c r="F31" s="18">
        <v>510960719</v>
      </c>
      <c r="G31" s="6" t="s">
        <v>238</v>
      </c>
      <c r="H31" s="6" t="s">
        <v>232</v>
      </c>
      <c r="I31" s="6" t="s">
        <v>94</v>
      </c>
      <c r="J31" s="6"/>
      <c r="K31" s="17">
        <v>4.17</v>
      </c>
      <c r="L31" s="6" t="s">
        <v>95</v>
      </c>
      <c r="M31" s="19">
        <v>6.4999999999999997E-3</v>
      </c>
      <c r="N31" s="8">
        <v>9.1000000000000004E-3</v>
      </c>
      <c r="O31" s="7">
        <v>321644.27</v>
      </c>
      <c r="P31" s="7">
        <v>99.07</v>
      </c>
      <c r="Q31" s="7">
        <v>0</v>
      </c>
      <c r="R31" s="7">
        <v>318.64999999999998</v>
      </c>
      <c r="S31" s="8">
        <v>2.9999999999999997E-4</v>
      </c>
      <c r="T31" s="8">
        <v>8.5000000000000006E-3</v>
      </c>
      <c r="U31" s="8">
        <v>1.1999999999999999E-3</v>
      </c>
    </row>
    <row r="32" spans="2:21">
      <c r="B32" s="6" t="s">
        <v>239</v>
      </c>
      <c r="C32" s="17">
        <v>1136324</v>
      </c>
      <c r="D32" s="6" t="s">
        <v>144</v>
      </c>
      <c r="E32" s="6"/>
      <c r="F32" s="18">
        <v>510960719</v>
      </c>
      <c r="G32" s="6" t="s">
        <v>238</v>
      </c>
      <c r="H32" s="6" t="s">
        <v>232</v>
      </c>
      <c r="I32" s="6" t="s">
        <v>94</v>
      </c>
      <c r="J32" s="6"/>
      <c r="K32" s="17">
        <v>5.26</v>
      </c>
      <c r="L32" s="6" t="s">
        <v>95</v>
      </c>
      <c r="M32" s="19">
        <v>1.6400000000000001E-2</v>
      </c>
      <c r="N32" s="8">
        <v>1.2699999999999999E-2</v>
      </c>
      <c r="O32" s="7">
        <v>355000</v>
      </c>
      <c r="P32" s="7">
        <v>101.93</v>
      </c>
      <c r="Q32" s="7">
        <v>2.91</v>
      </c>
      <c r="R32" s="7">
        <v>364.76</v>
      </c>
      <c r="S32" s="8">
        <v>2.9999999999999997E-4</v>
      </c>
      <c r="T32" s="8">
        <v>9.7999999999999997E-3</v>
      </c>
      <c r="U32" s="8">
        <v>1.2999999999999999E-3</v>
      </c>
    </row>
    <row r="33" spans="2:21">
      <c r="B33" s="6" t="s">
        <v>240</v>
      </c>
      <c r="C33" s="17">
        <v>1138650</v>
      </c>
      <c r="D33" s="6" t="s">
        <v>144</v>
      </c>
      <c r="E33" s="6"/>
      <c r="F33" s="18">
        <v>510960719</v>
      </c>
      <c r="G33" s="6" t="s">
        <v>238</v>
      </c>
      <c r="H33" s="6" t="s">
        <v>232</v>
      </c>
      <c r="I33" s="6" t="s">
        <v>218</v>
      </c>
      <c r="J33" s="6"/>
      <c r="K33" s="17">
        <v>6.61</v>
      </c>
      <c r="L33" s="6" t="s">
        <v>95</v>
      </c>
      <c r="M33" s="19">
        <v>1.34E-2</v>
      </c>
      <c r="N33" s="8">
        <v>1.61E-2</v>
      </c>
      <c r="O33" s="7">
        <v>540862</v>
      </c>
      <c r="P33" s="7">
        <v>99.05</v>
      </c>
      <c r="Q33" s="7">
        <v>3.65</v>
      </c>
      <c r="R33" s="7">
        <v>539.38</v>
      </c>
      <c r="S33" s="8">
        <v>2.0000000000000001E-4</v>
      </c>
      <c r="T33" s="8">
        <v>1.44E-2</v>
      </c>
      <c r="U33" s="8">
        <v>2E-3</v>
      </c>
    </row>
    <row r="34" spans="2:21">
      <c r="B34" s="6" t="s">
        <v>241</v>
      </c>
      <c r="C34" s="17">
        <v>1940402</v>
      </c>
      <c r="D34" s="6" t="s">
        <v>144</v>
      </c>
      <c r="E34" s="6"/>
      <c r="F34" s="18">
        <v>520032640</v>
      </c>
      <c r="G34" s="6" t="s">
        <v>220</v>
      </c>
      <c r="H34" s="6" t="s">
        <v>232</v>
      </c>
      <c r="I34" s="6" t="s">
        <v>94</v>
      </c>
      <c r="J34" s="6"/>
      <c r="K34" s="17">
        <v>2.19</v>
      </c>
      <c r="L34" s="6" t="s">
        <v>95</v>
      </c>
      <c r="M34" s="19">
        <v>4.1000000000000002E-2</v>
      </c>
      <c r="N34" s="8">
        <v>6.3E-3</v>
      </c>
      <c r="O34" s="7">
        <v>815085.6</v>
      </c>
      <c r="P34" s="7">
        <v>131.30000000000001</v>
      </c>
      <c r="Q34" s="7">
        <v>0</v>
      </c>
      <c r="R34" s="7">
        <v>1070.21</v>
      </c>
      <c r="S34" s="8">
        <v>2.9999999999999997E-4</v>
      </c>
      <c r="T34" s="8">
        <v>2.87E-2</v>
      </c>
      <c r="U34" s="8">
        <v>3.8999999999999998E-3</v>
      </c>
    </row>
    <row r="35" spans="2:21">
      <c r="B35" s="6" t="s">
        <v>242</v>
      </c>
      <c r="C35" s="17">
        <v>1940501</v>
      </c>
      <c r="D35" s="6" t="s">
        <v>144</v>
      </c>
      <c r="E35" s="6"/>
      <c r="F35" s="18">
        <v>520032640</v>
      </c>
      <c r="G35" s="6" t="s">
        <v>220</v>
      </c>
      <c r="H35" s="6" t="s">
        <v>232</v>
      </c>
      <c r="I35" s="6" t="s">
        <v>94</v>
      </c>
      <c r="J35" s="6"/>
      <c r="K35" s="17">
        <v>3.71</v>
      </c>
      <c r="L35" s="6" t="s">
        <v>95</v>
      </c>
      <c r="M35" s="19">
        <v>0.04</v>
      </c>
      <c r="N35" s="8">
        <v>7.1000000000000004E-3</v>
      </c>
      <c r="O35" s="7">
        <v>600010</v>
      </c>
      <c r="P35" s="7">
        <v>119.19</v>
      </c>
      <c r="Q35" s="7">
        <v>0</v>
      </c>
      <c r="R35" s="7">
        <v>715.15</v>
      </c>
      <c r="S35" s="8">
        <v>2.0000000000000001E-4</v>
      </c>
      <c r="T35" s="8">
        <v>1.9099999999999999E-2</v>
      </c>
      <c r="U35" s="8">
        <v>2.5999999999999999E-3</v>
      </c>
    </row>
    <row r="36" spans="2:21">
      <c r="B36" s="6" t="s">
        <v>243</v>
      </c>
      <c r="C36" s="17">
        <v>1940543</v>
      </c>
      <c r="D36" s="6" t="s">
        <v>144</v>
      </c>
      <c r="E36" s="6"/>
      <c r="F36" s="18">
        <v>520032640</v>
      </c>
      <c r="G36" s="6" t="s">
        <v>220</v>
      </c>
      <c r="H36" s="6" t="s">
        <v>232</v>
      </c>
      <c r="I36" s="6" t="s">
        <v>94</v>
      </c>
      <c r="J36" s="6"/>
      <c r="K36" s="17">
        <v>4.57</v>
      </c>
      <c r="L36" s="6" t="s">
        <v>95</v>
      </c>
      <c r="M36" s="19">
        <v>4.2000000000000003E-2</v>
      </c>
      <c r="N36" s="8">
        <v>8.2000000000000007E-3</v>
      </c>
      <c r="O36" s="7">
        <v>716079</v>
      </c>
      <c r="P36" s="7">
        <v>118.32</v>
      </c>
      <c r="Q36" s="7">
        <v>0</v>
      </c>
      <c r="R36" s="7">
        <v>847.26</v>
      </c>
      <c r="S36" s="8">
        <v>6.9999999999999999E-4</v>
      </c>
      <c r="T36" s="8">
        <v>2.2700000000000001E-2</v>
      </c>
      <c r="U36" s="8">
        <v>3.0999999999999999E-3</v>
      </c>
    </row>
    <row r="37" spans="2:21">
      <c r="B37" s="6" t="s">
        <v>244</v>
      </c>
      <c r="C37" s="17">
        <v>1940386</v>
      </c>
      <c r="D37" s="6" t="s">
        <v>144</v>
      </c>
      <c r="E37" s="6"/>
      <c r="F37" s="18">
        <v>520032640</v>
      </c>
      <c r="G37" s="6" t="s">
        <v>220</v>
      </c>
      <c r="H37" s="6" t="s">
        <v>232</v>
      </c>
      <c r="I37" s="6" t="s">
        <v>94</v>
      </c>
      <c r="J37" s="6"/>
      <c r="K37" s="17">
        <v>0.48</v>
      </c>
      <c r="L37" s="6" t="s">
        <v>95</v>
      </c>
      <c r="M37" s="19">
        <v>4.7E-2</v>
      </c>
      <c r="N37" s="8">
        <v>1.3100000000000001E-2</v>
      </c>
      <c r="O37" s="7">
        <v>10511.7</v>
      </c>
      <c r="P37" s="7">
        <v>124.72</v>
      </c>
      <c r="Q37" s="7">
        <v>0</v>
      </c>
      <c r="R37" s="7">
        <v>13.11</v>
      </c>
      <c r="S37" s="8">
        <v>1E-4</v>
      </c>
      <c r="T37" s="8">
        <v>4.0000000000000002E-4</v>
      </c>
      <c r="U37" s="8">
        <v>0</v>
      </c>
    </row>
    <row r="38" spans="2:21">
      <c r="B38" s="6" t="s">
        <v>245</v>
      </c>
      <c r="C38" s="17">
        <v>1140110</v>
      </c>
      <c r="D38" s="6" t="s">
        <v>144</v>
      </c>
      <c r="E38" s="6"/>
      <c r="F38" s="18">
        <v>511659401</v>
      </c>
      <c r="G38" s="6" t="s">
        <v>238</v>
      </c>
      <c r="H38" s="6" t="s">
        <v>246</v>
      </c>
      <c r="I38" s="6" t="s">
        <v>94</v>
      </c>
      <c r="J38" s="6"/>
      <c r="K38" s="17">
        <v>2.76</v>
      </c>
      <c r="L38" s="6" t="s">
        <v>95</v>
      </c>
      <c r="M38" s="19">
        <v>0.03</v>
      </c>
      <c r="N38" s="8">
        <v>8.2000000000000007E-3</v>
      </c>
      <c r="O38" s="7">
        <v>187859.21</v>
      </c>
      <c r="P38" s="7">
        <v>108.04</v>
      </c>
      <c r="Q38" s="7">
        <v>0</v>
      </c>
      <c r="R38" s="7">
        <v>202.96</v>
      </c>
      <c r="S38" s="8">
        <v>2.9999999999999997E-4</v>
      </c>
      <c r="T38" s="8">
        <v>5.4000000000000003E-3</v>
      </c>
      <c r="U38" s="8">
        <v>6.9999999999999999E-4</v>
      </c>
    </row>
    <row r="39" spans="2:21">
      <c r="B39" s="6" t="s">
        <v>247</v>
      </c>
      <c r="C39" s="17">
        <v>2300184</v>
      </c>
      <c r="D39" s="6" t="s">
        <v>144</v>
      </c>
      <c r="E39" s="6"/>
      <c r="F39" s="18">
        <v>520031931</v>
      </c>
      <c r="G39" s="6" t="s">
        <v>248</v>
      </c>
      <c r="H39" s="6" t="s">
        <v>246</v>
      </c>
      <c r="I39" s="6" t="s">
        <v>94</v>
      </c>
      <c r="J39" s="6"/>
      <c r="K39" s="17">
        <v>6.71</v>
      </c>
      <c r="L39" s="6" t="s">
        <v>95</v>
      </c>
      <c r="M39" s="19">
        <v>2.1999999999999999E-2</v>
      </c>
      <c r="N39" s="8">
        <v>1.7000000000000001E-2</v>
      </c>
      <c r="O39" s="7">
        <v>26957.07</v>
      </c>
      <c r="P39" s="7">
        <v>103.59</v>
      </c>
      <c r="Q39" s="7">
        <v>0</v>
      </c>
      <c r="R39" s="7">
        <v>27.92</v>
      </c>
      <c r="S39" s="8">
        <v>0</v>
      </c>
      <c r="T39" s="8">
        <v>6.9999999999999999E-4</v>
      </c>
      <c r="U39" s="8">
        <v>1E-4</v>
      </c>
    </row>
    <row r="40" spans="2:21">
      <c r="B40" s="6" t="s">
        <v>249</v>
      </c>
      <c r="C40" s="17">
        <v>2300143</v>
      </c>
      <c r="D40" s="6" t="s">
        <v>144</v>
      </c>
      <c r="E40" s="6"/>
      <c r="F40" s="18">
        <v>520031931</v>
      </c>
      <c r="G40" s="6" t="s">
        <v>248</v>
      </c>
      <c r="H40" s="6" t="s">
        <v>246</v>
      </c>
      <c r="I40" s="6" t="s">
        <v>94</v>
      </c>
      <c r="J40" s="6"/>
      <c r="K40" s="17">
        <v>3.27</v>
      </c>
      <c r="L40" s="6" t="s">
        <v>95</v>
      </c>
      <c r="M40" s="19">
        <v>3.6999999999999998E-2</v>
      </c>
      <c r="N40" s="8">
        <v>0.01</v>
      </c>
      <c r="O40" s="7">
        <v>263746</v>
      </c>
      <c r="P40" s="7">
        <v>112.78</v>
      </c>
      <c r="Q40" s="7">
        <v>0</v>
      </c>
      <c r="R40" s="7">
        <v>297.45</v>
      </c>
      <c r="S40" s="8">
        <v>1E-4</v>
      </c>
      <c r="T40" s="8">
        <v>8.0000000000000002E-3</v>
      </c>
      <c r="U40" s="8">
        <v>1.1000000000000001E-3</v>
      </c>
    </row>
    <row r="41" spans="2:21">
      <c r="B41" s="6" t="s">
        <v>250</v>
      </c>
      <c r="C41" s="17">
        <v>1103126</v>
      </c>
      <c r="D41" s="6" t="s">
        <v>144</v>
      </c>
      <c r="E41" s="6"/>
      <c r="F41" s="18">
        <v>513141879</v>
      </c>
      <c r="G41" s="6" t="s">
        <v>220</v>
      </c>
      <c r="H41" s="6" t="s">
        <v>246</v>
      </c>
      <c r="I41" s="6" t="s">
        <v>94</v>
      </c>
      <c r="J41" s="6"/>
      <c r="K41" s="17">
        <v>2.14</v>
      </c>
      <c r="L41" s="6" t="s">
        <v>95</v>
      </c>
      <c r="M41" s="19">
        <v>4.2000000000000003E-2</v>
      </c>
      <c r="N41" s="8">
        <v>8.0000000000000002E-3</v>
      </c>
      <c r="O41" s="7">
        <v>142277.93</v>
      </c>
      <c r="P41" s="7">
        <v>131.15</v>
      </c>
      <c r="Q41" s="7">
        <v>0</v>
      </c>
      <c r="R41" s="7">
        <v>186.6</v>
      </c>
      <c r="S41" s="8">
        <v>1.4E-3</v>
      </c>
      <c r="T41" s="8">
        <v>5.0000000000000001E-3</v>
      </c>
      <c r="U41" s="8">
        <v>6.9999999999999999E-4</v>
      </c>
    </row>
    <row r="42" spans="2:21">
      <c r="B42" s="6" t="s">
        <v>251</v>
      </c>
      <c r="C42" s="17">
        <v>1121953</v>
      </c>
      <c r="D42" s="6" t="s">
        <v>144</v>
      </c>
      <c r="E42" s="6"/>
      <c r="F42" s="18">
        <v>513141879</v>
      </c>
      <c r="G42" s="6" t="s">
        <v>220</v>
      </c>
      <c r="H42" s="6" t="s">
        <v>246</v>
      </c>
      <c r="I42" s="6" t="s">
        <v>94</v>
      </c>
      <c r="J42" s="6"/>
      <c r="K42" s="17">
        <v>2.04</v>
      </c>
      <c r="L42" s="6" t="s">
        <v>95</v>
      </c>
      <c r="M42" s="19">
        <v>3.1E-2</v>
      </c>
      <c r="N42" s="8">
        <v>5.7999999999999996E-3</v>
      </c>
      <c r="O42" s="7">
        <v>458611</v>
      </c>
      <c r="P42" s="7">
        <v>112.2</v>
      </c>
      <c r="Q42" s="7">
        <v>0</v>
      </c>
      <c r="R42" s="7">
        <v>514.55999999999995</v>
      </c>
      <c r="S42" s="8">
        <v>6.9999999999999999E-4</v>
      </c>
      <c r="T42" s="8">
        <v>1.38E-2</v>
      </c>
      <c r="U42" s="8">
        <v>1.9E-3</v>
      </c>
    </row>
    <row r="43" spans="2:21">
      <c r="B43" s="6" t="s">
        <v>252</v>
      </c>
      <c r="C43" s="17">
        <v>1126598</v>
      </c>
      <c r="D43" s="6" t="s">
        <v>144</v>
      </c>
      <c r="E43" s="6"/>
      <c r="F43" s="18">
        <v>513141879</v>
      </c>
      <c r="G43" s="6" t="s">
        <v>220</v>
      </c>
      <c r="H43" s="6" t="s">
        <v>246</v>
      </c>
      <c r="I43" s="6" t="s">
        <v>94</v>
      </c>
      <c r="J43" s="6"/>
      <c r="K43" s="17">
        <v>2</v>
      </c>
      <c r="L43" s="6" t="s">
        <v>95</v>
      </c>
      <c r="M43" s="19">
        <v>2.8000000000000001E-2</v>
      </c>
      <c r="N43" s="8">
        <v>6.8999999999999999E-3</v>
      </c>
      <c r="O43" s="7">
        <v>736362</v>
      </c>
      <c r="P43" s="7">
        <v>105.71</v>
      </c>
      <c r="Q43" s="7">
        <v>20.92</v>
      </c>
      <c r="R43" s="7">
        <v>799.33</v>
      </c>
      <c r="S43" s="8">
        <v>6.9999999999999999E-4</v>
      </c>
      <c r="T43" s="8">
        <v>2.1399999999999999E-2</v>
      </c>
      <c r="U43" s="8">
        <v>2.8999999999999998E-3</v>
      </c>
    </row>
    <row r="44" spans="2:21">
      <c r="B44" s="6" t="s">
        <v>253</v>
      </c>
      <c r="C44" s="17">
        <v>7480015</v>
      </c>
      <c r="D44" s="6" t="s">
        <v>144</v>
      </c>
      <c r="E44" s="6"/>
      <c r="F44" s="18">
        <v>520029935</v>
      </c>
      <c r="G44" s="6" t="s">
        <v>220</v>
      </c>
      <c r="H44" s="6" t="s">
        <v>246</v>
      </c>
      <c r="I44" s="6" t="s">
        <v>94</v>
      </c>
      <c r="J44" s="6"/>
      <c r="K44" s="17">
        <v>0.76</v>
      </c>
      <c r="L44" s="6" t="s">
        <v>95</v>
      </c>
      <c r="M44" s="19">
        <v>5.5E-2</v>
      </c>
      <c r="N44" s="8">
        <v>1.0999999999999999E-2</v>
      </c>
      <c r="O44" s="7">
        <v>28850.22</v>
      </c>
      <c r="P44" s="7">
        <v>130.21</v>
      </c>
      <c r="Q44" s="7">
        <v>0</v>
      </c>
      <c r="R44" s="7">
        <v>37.57</v>
      </c>
      <c r="S44" s="8">
        <v>4.0000000000000002E-4</v>
      </c>
      <c r="T44" s="8">
        <v>1E-3</v>
      </c>
      <c r="U44" s="8">
        <v>1E-4</v>
      </c>
    </row>
    <row r="45" spans="2:21">
      <c r="B45" s="6" t="s">
        <v>254</v>
      </c>
      <c r="C45" s="17">
        <v>7480049</v>
      </c>
      <c r="D45" s="6" t="s">
        <v>144</v>
      </c>
      <c r="E45" s="6"/>
      <c r="F45" s="18">
        <v>520029935</v>
      </c>
      <c r="G45" s="6" t="s">
        <v>220</v>
      </c>
      <c r="H45" s="6" t="s">
        <v>246</v>
      </c>
      <c r="I45" s="6" t="s">
        <v>94</v>
      </c>
      <c r="J45" s="6"/>
      <c r="K45" s="17">
        <v>2.7</v>
      </c>
      <c r="L45" s="6" t="s">
        <v>95</v>
      </c>
      <c r="M45" s="19">
        <v>4.7500000000000001E-2</v>
      </c>
      <c r="N45" s="8">
        <v>5.7000000000000002E-3</v>
      </c>
      <c r="O45" s="7">
        <v>15868.67</v>
      </c>
      <c r="P45" s="7">
        <v>134.94999999999999</v>
      </c>
      <c r="Q45" s="7">
        <v>0</v>
      </c>
      <c r="R45" s="7">
        <v>21.41</v>
      </c>
      <c r="S45" s="8">
        <v>0</v>
      </c>
      <c r="T45" s="8">
        <v>5.9999999999999995E-4</v>
      </c>
      <c r="U45" s="8">
        <v>1E-4</v>
      </c>
    </row>
    <row r="46" spans="2:21">
      <c r="B46" s="6" t="s">
        <v>255</v>
      </c>
      <c r="C46" s="17">
        <v>4160115</v>
      </c>
      <c r="D46" s="6" t="s">
        <v>144</v>
      </c>
      <c r="E46" s="6"/>
      <c r="F46" s="18">
        <v>520038910</v>
      </c>
      <c r="G46" s="6" t="s">
        <v>238</v>
      </c>
      <c r="H46" s="6" t="s">
        <v>246</v>
      </c>
      <c r="I46" s="6" t="s">
        <v>94</v>
      </c>
      <c r="J46" s="6"/>
      <c r="K46" s="17">
        <v>2.58</v>
      </c>
      <c r="L46" s="6" t="s">
        <v>95</v>
      </c>
      <c r="M46" s="19">
        <v>3.6400000000000002E-2</v>
      </c>
      <c r="N46" s="8">
        <v>8.8999999999999999E-3</v>
      </c>
      <c r="O46" s="7">
        <v>60000</v>
      </c>
      <c r="P46" s="7">
        <v>117.62</v>
      </c>
      <c r="Q46" s="7">
        <v>0</v>
      </c>
      <c r="R46" s="7">
        <v>70.569999999999993</v>
      </c>
      <c r="S46" s="8">
        <v>5.0000000000000001E-4</v>
      </c>
      <c r="T46" s="8">
        <v>1.9E-3</v>
      </c>
      <c r="U46" s="8">
        <v>2.9999999999999997E-4</v>
      </c>
    </row>
    <row r="47" spans="2:21">
      <c r="B47" s="6" t="s">
        <v>256</v>
      </c>
      <c r="C47" s="17">
        <v>1097138</v>
      </c>
      <c r="D47" s="6" t="s">
        <v>144</v>
      </c>
      <c r="E47" s="6"/>
      <c r="F47" s="18">
        <v>513754069</v>
      </c>
      <c r="G47" s="6" t="s">
        <v>257</v>
      </c>
      <c r="H47" s="6" t="s">
        <v>246</v>
      </c>
      <c r="I47" s="6" t="s">
        <v>94</v>
      </c>
      <c r="J47" s="6"/>
      <c r="K47" s="17">
        <v>2.36</v>
      </c>
      <c r="L47" s="6" t="s">
        <v>95</v>
      </c>
      <c r="M47" s="19">
        <v>4.8899999999999999E-2</v>
      </c>
      <c r="N47" s="8">
        <v>8.3999999999999995E-3</v>
      </c>
      <c r="O47" s="7">
        <v>40002.199999999997</v>
      </c>
      <c r="P47" s="7">
        <v>130.22999999999999</v>
      </c>
      <c r="Q47" s="7">
        <v>0</v>
      </c>
      <c r="R47" s="7">
        <v>52.09</v>
      </c>
      <c r="S47" s="8">
        <v>5.0000000000000001E-4</v>
      </c>
      <c r="T47" s="8">
        <v>1.4E-3</v>
      </c>
      <c r="U47" s="8">
        <v>2.0000000000000001E-4</v>
      </c>
    </row>
    <row r="48" spans="2:21">
      <c r="B48" s="6" t="s">
        <v>258</v>
      </c>
      <c r="C48" s="17">
        <v>1114347</v>
      </c>
      <c r="D48" s="6" t="s">
        <v>144</v>
      </c>
      <c r="E48" s="6"/>
      <c r="F48" s="18">
        <v>513754069</v>
      </c>
      <c r="G48" s="6" t="s">
        <v>257</v>
      </c>
      <c r="H48" s="6" t="s">
        <v>246</v>
      </c>
      <c r="I48" s="6" t="s">
        <v>218</v>
      </c>
      <c r="J48" s="6"/>
      <c r="K48" s="17">
        <v>0.95</v>
      </c>
      <c r="L48" s="6" t="s">
        <v>95</v>
      </c>
      <c r="M48" s="19">
        <v>5.1999999999999998E-2</v>
      </c>
      <c r="N48" s="8">
        <v>1.1599999999999999E-2</v>
      </c>
      <c r="O48" s="7">
        <v>43333.43</v>
      </c>
      <c r="P48" s="7">
        <v>115.56</v>
      </c>
      <c r="Q48" s="7">
        <v>0</v>
      </c>
      <c r="R48" s="7">
        <v>50.08</v>
      </c>
      <c r="S48" s="8">
        <v>3.5000000000000001E-3</v>
      </c>
      <c r="T48" s="8">
        <v>1.2999999999999999E-3</v>
      </c>
      <c r="U48" s="8">
        <v>2.0000000000000001E-4</v>
      </c>
    </row>
    <row r="49" spans="2:21">
      <c r="B49" s="6" t="s">
        <v>259</v>
      </c>
      <c r="C49" s="17">
        <v>1126762</v>
      </c>
      <c r="D49" s="6" t="s">
        <v>144</v>
      </c>
      <c r="E49" s="6"/>
      <c r="F49" s="18">
        <v>513668277</v>
      </c>
      <c r="G49" s="6" t="s">
        <v>220</v>
      </c>
      <c r="H49" s="6" t="s">
        <v>260</v>
      </c>
      <c r="I49" s="6" t="s">
        <v>218</v>
      </c>
      <c r="J49" s="6"/>
      <c r="K49" s="17">
        <v>0.59</v>
      </c>
      <c r="L49" s="6" t="s">
        <v>95</v>
      </c>
      <c r="M49" s="19">
        <v>1.6E-2</v>
      </c>
      <c r="N49" s="8">
        <v>1.0200000000000001E-2</v>
      </c>
      <c r="O49" s="7">
        <v>75778.039999999994</v>
      </c>
      <c r="P49" s="7">
        <v>103.6</v>
      </c>
      <c r="Q49" s="7">
        <v>0</v>
      </c>
      <c r="R49" s="7">
        <v>78.510000000000005</v>
      </c>
      <c r="S49" s="8">
        <v>1E-4</v>
      </c>
      <c r="T49" s="8">
        <v>2.0999999999999999E-3</v>
      </c>
      <c r="U49" s="8">
        <v>2.9999999999999997E-4</v>
      </c>
    </row>
    <row r="50" spans="2:21">
      <c r="B50" s="6" t="s">
        <v>261</v>
      </c>
      <c r="C50" s="17">
        <v>3900206</v>
      </c>
      <c r="D50" s="6" t="s">
        <v>144</v>
      </c>
      <c r="E50" s="6"/>
      <c r="F50" s="18">
        <v>520038506</v>
      </c>
      <c r="G50" s="6" t="s">
        <v>238</v>
      </c>
      <c r="H50" s="6" t="s">
        <v>260</v>
      </c>
      <c r="I50" s="6" t="s">
        <v>94</v>
      </c>
      <c r="J50" s="6"/>
      <c r="K50" s="17">
        <v>1.18</v>
      </c>
      <c r="L50" s="6" t="s">
        <v>95</v>
      </c>
      <c r="M50" s="19">
        <v>4.2500000000000003E-2</v>
      </c>
      <c r="N50" s="8">
        <v>9.1000000000000004E-3</v>
      </c>
      <c r="O50" s="7">
        <v>52521.85</v>
      </c>
      <c r="P50" s="7">
        <v>126.79</v>
      </c>
      <c r="Q50" s="7">
        <v>0</v>
      </c>
      <c r="R50" s="7">
        <v>66.59</v>
      </c>
      <c r="S50" s="8">
        <v>1E-4</v>
      </c>
      <c r="T50" s="8">
        <v>1.8E-3</v>
      </c>
      <c r="U50" s="8">
        <v>2.0000000000000001E-4</v>
      </c>
    </row>
    <row r="51" spans="2:21">
      <c r="B51" s="6" t="s">
        <v>262</v>
      </c>
      <c r="C51" s="17">
        <v>3900271</v>
      </c>
      <c r="D51" s="6" t="s">
        <v>144</v>
      </c>
      <c r="E51" s="6"/>
      <c r="F51" s="18">
        <v>520038506</v>
      </c>
      <c r="G51" s="6" t="s">
        <v>238</v>
      </c>
      <c r="H51" s="6" t="s">
        <v>260</v>
      </c>
      <c r="I51" s="6" t="s">
        <v>94</v>
      </c>
      <c r="J51" s="6"/>
      <c r="K51" s="17">
        <v>3.02</v>
      </c>
      <c r="L51" s="6" t="s">
        <v>95</v>
      </c>
      <c r="M51" s="19">
        <v>4.4499999999999998E-2</v>
      </c>
      <c r="N51" s="8">
        <v>1.0500000000000001E-2</v>
      </c>
      <c r="O51" s="7">
        <v>0.01</v>
      </c>
      <c r="P51" s="7">
        <v>115.05</v>
      </c>
      <c r="Q51" s="7">
        <v>0</v>
      </c>
      <c r="R51" s="7">
        <v>0</v>
      </c>
      <c r="S51" s="8">
        <v>0</v>
      </c>
      <c r="T51" s="8">
        <v>0</v>
      </c>
      <c r="U51" s="8">
        <v>0</v>
      </c>
    </row>
    <row r="52" spans="2:21">
      <c r="B52" s="6" t="s">
        <v>263</v>
      </c>
      <c r="C52" s="17">
        <v>1097385</v>
      </c>
      <c r="D52" s="6" t="s">
        <v>144</v>
      </c>
      <c r="E52" s="6"/>
      <c r="F52" s="18">
        <v>520026683</v>
      </c>
      <c r="G52" s="6" t="s">
        <v>238</v>
      </c>
      <c r="H52" s="6" t="s">
        <v>260</v>
      </c>
      <c r="I52" s="6" t="s">
        <v>218</v>
      </c>
      <c r="J52" s="6"/>
      <c r="K52" s="17">
        <v>1.5</v>
      </c>
      <c r="L52" s="6" t="s">
        <v>95</v>
      </c>
      <c r="M52" s="19">
        <v>4.9500000000000002E-2</v>
      </c>
      <c r="N52" s="8">
        <v>8.3999999999999995E-3</v>
      </c>
      <c r="O52" s="7">
        <v>20230.400000000001</v>
      </c>
      <c r="P52" s="7">
        <v>125.56</v>
      </c>
      <c r="Q52" s="7">
        <v>13.75</v>
      </c>
      <c r="R52" s="7">
        <v>39.15</v>
      </c>
      <c r="S52" s="8">
        <v>1E-4</v>
      </c>
      <c r="T52" s="8">
        <v>1E-3</v>
      </c>
      <c r="U52" s="8">
        <v>1E-4</v>
      </c>
    </row>
    <row r="53" spans="2:21">
      <c r="B53" s="6" t="s">
        <v>264</v>
      </c>
      <c r="C53" s="17">
        <v>7590110</v>
      </c>
      <c r="D53" s="6" t="s">
        <v>144</v>
      </c>
      <c r="E53" s="6"/>
      <c r="F53" s="18">
        <v>520001736</v>
      </c>
      <c r="G53" s="6" t="s">
        <v>238</v>
      </c>
      <c r="H53" s="6" t="s">
        <v>260</v>
      </c>
      <c r="I53" s="6" t="s">
        <v>94</v>
      </c>
      <c r="J53" s="6"/>
      <c r="K53" s="17">
        <v>0.75</v>
      </c>
      <c r="L53" s="6" t="s">
        <v>95</v>
      </c>
      <c r="M53" s="19">
        <v>4.5499999999999999E-2</v>
      </c>
      <c r="N53" s="8">
        <v>1.03E-2</v>
      </c>
      <c r="O53" s="7">
        <v>16409.2</v>
      </c>
      <c r="P53" s="7">
        <v>125.27</v>
      </c>
      <c r="Q53" s="7">
        <v>0</v>
      </c>
      <c r="R53" s="7">
        <v>20.56</v>
      </c>
      <c r="S53" s="8">
        <v>1E-4</v>
      </c>
      <c r="T53" s="8">
        <v>5.9999999999999995E-4</v>
      </c>
      <c r="U53" s="8">
        <v>1E-4</v>
      </c>
    </row>
    <row r="54" spans="2:21">
      <c r="B54" s="6" t="s">
        <v>265</v>
      </c>
      <c r="C54" s="17">
        <v>1260488</v>
      </c>
      <c r="D54" s="6" t="s">
        <v>144</v>
      </c>
      <c r="E54" s="6"/>
      <c r="F54" s="18">
        <v>520033234</v>
      </c>
      <c r="G54" s="6" t="s">
        <v>238</v>
      </c>
      <c r="H54" s="6" t="s">
        <v>260</v>
      </c>
      <c r="I54" s="6" t="s">
        <v>94</v>
      </c>
      <c r="J54" s="6"/>
      <c r="K54" s="17">
        <v>2.0699999999999998</v>
      </c>
      <c r="L54" s="6" t="s">
        <v>95</v>
      </c>
      <c r="M54" s="19">
        <v>6.5000000000000002E-2</v>
      </c>
      <c r="N54" s="8">
        <v>7.1999999999999998E-3</v>
      </c>
      <c r="O54" s="7">
        <v>676.4</v>
      </c>
      <c r="P54" s="7">
        <v>128.57</v>
      </c>
      <c r="Q54" s="7">
        <v>0</v>
      </c>
      <c r="R54" s="7">
        <v>0.87</v>
      </c>
      <c r="S54" s="8">
        <v>0</v>
      </c>
      <c r="T54" s="8">
        <v>0</v>
      </c>
      <c r="U54" s="8">
        <v>0</v>
      </c>
    </row>
    <row r="55" spans="2:21">
      <c r="B55" s="6" t="s">
        <v>266</v>
      </c>
      <c r="C55" s="17">
        <v>1260546</v>
      </c>
      <c r="D55" s="6" t="s">
        <v>144</v>
      </c>
      <c r="E55" s="6"/>
      <c r="F55" s="18">
        <v>520033234</v>
      </c>
      <c r="G55" s="6" t="s">
        <v>238</v>
      </c>
      <c r="H55" s="6" t="s">
        <v>260</v>
      </c>
      <c r="I55" s="6" t="s">
        <v>94</v>
      </c>
      <c r="J55" s="6"/>
      <c r="K55" s="17">
        <v>4.7</v>
      </c>
      <c r="L55" s="6" t="s">
        <v>95</v>
      </c>
      <c r="M55" s="19">
        <v>5.3499999999999999E-2</v>
      </c>
      <c r="N55" s="8">
        <v>2.2700000000000001E-2</v>
      </c>
      <c r="O55" s="7">
        <v>105051</v>
      </c>
      <c r="P55" s="7">
        <v>120.15</v>
      </c>
      <c r="Q55" s="7">
        <v>0</v>
      </c>
      <c r="R55" s="7">
        <v>126.22</v>
      </c>
      <c r="S55" s="8">
        <v>0</v>
      </c>
      <c r="T55" s="8">
        <v>3.3999999999999998E-3</v>
      </c>
      <c r="U55" s="8">
        <v>5.0000000000000001E-4</v>
      </c>
    </row>
    <row r="56" spans="2:21">
      <c r="B56" s="6" t="s">
        <v>267</v>
      </c>
      <c r="C56" s="17">
        <v>1260603</v>
      </c>
      <c r="D56" s="6" t="s">
        <v>144</v>
      </c>
      <c r="E56" s="6"/>
      <c r="F56" s="18">
        <v>520033234</v>
      </c>
      <c r="G56" s="6" t="s">
        <v>238</v>
      </c>
      <c r="H56" s="6" t="s">
        <v>260</v>
      </c>
      <c r="I56" s="6" t="s">
        <v>94</v>
      </c>
      <c r="J56" s="6"/>
      <c r="K56" s="17">
        <v>7.36</v>
      </c>
      <c r="L56" s="6" t="s">
        <v>95</v>
      </c>
      <c r="M56" s="19">
        <v>0.04</v>
      </c>
      <c r="N56" s="8">
        <v>3.1800000000000002E-2</v>
      </c>
      <c r="O56" s="7">
        <v>112112</v>
      </c>
      <c r="P56" s="7">
        <v>106.24</v>
      </c>
      <c r="Q56" s="7">
        <v>2.2400000000000002</v>
      </c>
      <c r="R56" s="7">
        <v>121.35</v>
      </c>
      <c r="S56" s="8">
        <v>0</v>
      </c>
      <c r="T56" s="8">
        <v>3.2000000000000002E-3</v>
      </c>
      <c r="U56" s="8">
        <v>4.0000000000000002E-4</v>
      </c>
    </row>
    <row r="57" spans="2:21">
      <c r="B57" s="6" t="s">
        <v>268</v>
      </c>
      <c r="C57" s="17">
        <v>1260306</v>
      </c>
      <c r="D57" s="6" t="s">
        <v>144</v>
      </c>
      <c r="E57" s="6"/>
      <c r="F57" s="18">
        <v>520033234</v>
      </c>
      <c r="G57" s="6" t="s">
        <v>238</v>
      </c>
      <c r="H57" s="6" t="s">
        <v>260</v>
      </c>
      <c r="I57" s="6" t="s">
        <v>94</v>
      </c>
      <c r="J57" s="6"/>
      <c r="K57" s="17">
        <v>0.99</v>
      </c>
      <c r="L57" s="6" t="s">
        <v>95</v>
      </c>
      <c r="M57" s="19">
        <v>4.9500000000000002E-2</v>
      </c>
      <c r="N57" s="8">
        <v>1.0800000000000001E-2</v>
      </c>
      <c r="O57" s="7">
        <v>65669.350000000006</v>
      </c>
      <c r="P57" s="7">
        <v>128.44</v>
      </c>
      <c r="Q57" s="7">
        <v>29.76</v>
      </c>
      <c r="R57" s="7">
        <v>114.1</v>
      </c>
      <c r="S57" s="8">
        <v>2.0000000000000001E-4</v>
      </c>
      <c r="T57" s="8">
        <v>3.0999999999999999E-3</v>
      </c>
      <c r="U57" s="8">
        <v>4.0000000000000002E-4</v>
      </c>
    </row>
    <row r="58" spans="2:21">
      <c r="B58" s="6" t="s">
        <v>269</v>
      </c>
      <c r="C58" s="17">
        <v>1260397</v>
      </c>
      <c r="D58" s="6" t="s">
        <v>144</v>
      </c>
      <c r="E58" s="6"/>
      <c r="F58" s="18">
        <v>520033234</v>
      </c>
      <c r="G58" s="6" t="s">
        <v>238</v>
      </c>
      <c r="H58" s="6" t="s">
        <v>260</v>
      </c>
      <c r="I58" s="6" t="s">
        <v>94</v>
      </c>
      <c r="J58" s="6"/>
      <c r="K58" s="17">
        <v>2.71</v>
      </c>
      <c r="L58" s="6" t="s">
        <v>95</v>
      </c>
      <c r="M58" s="19">
        <v>5.0999999999999997E-2</v>
      </c>
      <c r="N58" s="8">
        <v>1.6199999999999999E-2</v>
      </c>
      <c r="O58" s="7">
        <v>67027</v>
      </c>
      <c r="P58" s="7">
        <v>130.99</v>
      </c>
      <c r="Q58" s="7">
        <v>0</v>
      </c>
      <c r="R58" s="7">
        <v>87.8</v>
      </c>
      <c r="S58" s="8">
        <v>0</v>
      </c>
      <c r="T58" s="8">
        <v>2.3999999999999998E-3</v>
      </c>
      <c r="U58" s="8">
        <v>2.9999999999999997E-4</v>
      </c>
    </row>
    <row r="59" spans="2:21">
      <c r="B59" s="6" t="s">
        <v>270</v>
      </c>
      <c r="C59" s="17">
        <v>1260462</v>
      </c>
      <c r="D59" s="6" t="s">
        <v>144</v>
      </c>
      <c r="E59" s="6"/>
      <c r="F59" s="18">
        <v>520033234</v>
      </c>
      <c r="G59" s="6" t="s">
        <v>238</v>
      </c>
      <c r="H59" s="6" t="s">
        <v>260</v>
      </c>
      <c r="I59" s="6" t="s">
        <v>94</v>
      </c>
      <c r="J59" s="6"/>
      <c r="K59" s="17">
        <v>0.99</v>
      </c>
      <c r="L59" s="6" t="s">
        <v>95</v>
      </c>
      <c r="M59" s="19">
        <v>5.2999999999999999E-2</v>
      </c>
      <c r="N59" s="8">
        <v>1.06E-2</v>
      </c>
      <c r="O59" s="7">
        <v>37730.199999999997</v>
      </c>
      <c r="P59" s="7">
        <v>121.87</v>
      </c>
      <c r="Q59" s="7">
        <v>1.17</v>
      </c>
      <c r="R59" s="7">
        <v>47.15</v>
      </c>
      <c r="S59" s="8">
        <v>1E-4</v>
      </c>
      <c r="T59" s="8">
        <v>1.2999999999999999E-3</v>
      </c>
      <c r="U59" s="8">
        <v>2.0000000000000001E-4</v>
      </c>
    </row>
    <row r="60" spans="2:21">
      <c r="B60" s="6" t="s">
        <v>271</v>
      </c>
      <c r="C60" s="17">
        <v>1134147</v>
      </c>
      <c r="D60" s="6" t="s">
        <v>144</v>
      </c>
      <c r="E60" s="6"/>
      <c r="F60" s="18">
        <v>513704304</v>
      </c>
      <c r="G60" s="6" t="s">
        <v>220</v>
      </c>
      <c r="H60" s="6" t="s">
        <v>260</v>
      </c>
      <c r="I60" s="6" t="s">
        <v>94</v>
      </c>
      <c r="J60" s="6"/>
      <c r="K60" s="17">
        <v>6.24</v>
      </c>
      <c r="L60" s="6" t="s">
        <v>95</v>
      </c>
      <c r="M60" s="19">
        <v>1.4999999999999999E-2</v>
      </c>
      <c r="N60" s="8">
        <v>1.21E-2</v>
      </c>
      <c r="O60" s="7">
        <v>31494.59</v>
      </c>
      <c r="P60" s="7">
        <v>102.39</v>
      </c>
      <c r="Q60" s="7">
        <v>0</v>
      </c>
      <c r="R60" s="7">
        <v>32.25</v>
      </c>
      <c r="S60" s="8">
        <v>1E-4</v>
      </c>
      <c r="T60" s="8">
        <v>8.9999999999999998E-4</v>
      </c>
      <c r="U60" s="8">
        <v>1E-4</v>
      </c>
    </row>
    <row r="61" spans="2:21">
      <c r="B61" s="6" t="s">
        <v>272</v>
      </c>
      <c r="C61" s="17">
        <v>1119825</v>
      </c>
      <c r="D61" s="6" t="s">
        <v>144</v>
      </c>
      <c r="E61" s="6"/>
      <c r="F61" s="18">
        <v>513704304</v>
      </c>
      <c r="G61" s="6" t="s">
        <v>220</v>
      </c>
      <c r="H61" s="6" t="s">
        <v>260</v>
      </c>
      <c r="I61" s="6" t="s">
        <v>94</v>
      </c>
      <c r="J61" s="6"/>
      <c r="K61" s="17">
        <v>2.94</v>
      </c>
      <c r="L61" s="6" t="s">
        <v>95</v>
      </c>
      <c r="M61" s="19">
        <v>3.5499999999999997E-2</v>
      </c>
      <c r="N61" s="8">
        <v>7.1999999999999998E-3</v>
      </c>
      <c r="O61" s="7">
        <v>107881.2</v>
      </c>
      <c r="P61" s="7">
        <v>120.06</v>
      </c>
      <c r="Q61" s="7">
        <v>0</v>
      </c>
      <c r="R61" s="7">
        <v>129.52000000000001</v>
      </c>
      <c r="S61" s="8">
        <v>2.0000000000000001E-4</v>
      </c>
      <c r="T61" s="8">
        <v>3.5000000000000001E-3</v>
      </c>
      <c r="U61" s="8">
        <v>5.0000000000000001E-4</v>
      </c>
    </row>
    <row r="62" spans="2:21">
      <c r="B62" s="6" t="s">
        <v>273</v>
      </c>
      <c r="C62" s="17">
        <v>1095066</v>
      </c>
      <c r="D62" s="6" t="s">
        <v>144</v>
      </c>
      <c r="E62" s="6"/>
      <c r="F62" s="18">
        <v>513704304</v>
      </c>
      <c r="G62" s="6" t="s">
        <v>220</v>
      </c>
      <c r="H62" s="6" t="s">
        <v>260</v>
      </c>
      <c r="I62" s="6" t="s">
        <v>94</v>
      </c>
      <c r="J62" s="6"/>
      <c r="K62" s="17">
        <v>1.88</v>
      </c>
      <c r="L62" s="6" t="s">
        <v>95</v>
      </c>
      <c r="M62" s="19">
        <v>4.65E-2</v>
      </c>
      <c r="N62" s="8">
        <v>6.6E-3</v>
      </c>
      <c r="O62" s="7">
        <v>62200.56</v>
      </c>
      <c r="P62" s="7">
        <v>132.02000000000001</v>
      </c>
      <c r="Q62" s="7">
        <v>0</v>
      </c>
      <c r="R62" s="7">
        <v>82.12</v>
      </c>
      <c r="S62" s="8">
        <v>1E-4</v>
      </c>
      <c r="T62" s="8">
        <v>2.2000000000000001E-3</v>
      </c>
      <c r="U62" s="8">
        <v>2.9999999999999997E-4</v>
      </c>
    </row>
    <row r="63" spans="2:21">
      <c r="B63" s="6" t="s">
        <v>274</v>
      </c>
      <c r="C63" s="17">
        <v>1134048</v>
      </c>
      <c r="D63" s="6" t="s">
        <v>144</v>
      </c>
      <c r="E63" s="6"/>
      <c r="F63" s="18">
        <v>513834200</v>
      </c>
      <c r="G63" s="6" t="s">
        <v>257</v>
      </c>
      <c r="H63" s="6" t="s">
        <v>260</v>
      </c>
      <c r="I63" s="6" t="s">
        <v>94</v>
      </c>
      <c r="J63" s="6"/>
      <c r="K63" s="17">
        <v>10.92</v>
      </c>
      <c r="L63" s="6" t="s">
        <v>95</v>
      </c>
      <c r="M63" s="19">
        <v>2.4E-2</v>
      </c>
      <c r="N63" s="8">
        <v>2.07E-2</v>
      </c>
      <c r="O63" s="7">
        <v>39083</v>
      </c>
      <c r="P63" s="7">
        <v>103.7</v>
      </c>
      <c r="Q63" s="7">
        <v>0.47</v>
      </c>
      <c r="R63" s="7">
        <v>41</v>
      </c>
      <c r="S63" s="8">
        <v>1E-4</v>
      </c>
      <c r="T63" s="8">
        <v>1.1000000000000001E-3</v>
      </c>
      <c r="U63" s="8">
        <v>1E-4</v>
      </c>
    </row>
    <row r="64" spans="2:21">
      <c r="B64" s="6" t="s">
        <v>275</v>
      </c>
      <c r="C64" s="17">
        <v>1119213</v>
      </c>
      <c r="D64" s="6" t="s">
        <v>144</v>
      </c>
      <c r="E64" s="6"/>
      <c r="F64" s="18">
        <v>513834200</v>
      </c>
      <c r="G64" s="6" t="s">
        <v>257</v>
      </c>
      <c r="H64" s="6" t="s">
        <v>260</v>
      </c>
      <c r="I64" s="6" t="s">
        <v>94</v>
      </c>
      <c r="J64" s="6"/>
      <c r="K64" s="17">
        <v>5.36</v>
      </c>
      <c r="L64" s="6" t="s">
        <v>95</v>
      </c>
      <c r="M64" s="19">
        <v>3.9E-2</v>
      </c>
      <c r="N64" s="8">
        <v>2.2800000000000001E-2</v>
      </c>
      <c r="O64" s="7">
        <v>70172</v>
      </c>
      <c r="P64" s="7">
        <v>117.8</v>
      </c>
      <c r="Q64" s="7">
        <v>0</v>
      </c>
      <c r="R64" s="7">
        <v>82.66</v>
      </c>
      <c r="S64" s="8">
        <v>4.0000000000000002E-4</v>
      </c>
      <c r="T64" s="8">
        <v>2.2000000000000001E-3</v>
      </c>
      <c r="U64" s="8">
        <v>2.9999999999999997E-4</v>
      </c>
    </row>
    <row r="65" spans="2:21">
      <c r="B65" s="6" t="s">
        <v>276</v>
      </c>
      <c r="C65" s="17">
        <v>1128875</v>
      </c>
      <c r="D65" s="6" t="s">
        <v>144</v>
      </c>
      <c r="E65" s="6"/>
      <c r="F65" s="18">
        <v>513834200</v>
      </c>
      <c r="G65" s="6" t="s">
        <v>257</v>
      </c>
      <c r="H65" s="6" t="s">
        <v>260</v>
      </c>
      <c r="I65" s="6" t="s">
        <v>94</v>
      </c>
      <c r="J65" s="6"/>
      <c r="K65" s="17">
        <v>6.35</v>
      </c>
      <c r="L65" s="6" t="s">
        <v>95</v>
      </c>
      <c r="M65" s="19">
        <v>2.8000000000000001E-2</v>
      </c>
      <c r="N65" s="8">
        <v>1.6500000000000001E-2</v>
      </c>
      <c r="O65" s="7">
        <v>125000</v>
      </c>
      <c r="P65" s="7">
        <v>108.36</v>
      </c>
      <c r="Q65" s="7">
        <v>0</v>
      </c>
      <c r="R65" s="7">
        <v>135.44999999999999</v>
      </c>
      <c r="S65" s="8">
        <v>5.9999999999999995E-4</v>
      </c>
      <c r="T65" s="8">
        <v>3.5999999999999999E-3</v>
      </c>
      <c r="U65" s="8">
        <v>5.0000000000000001E-4</v>
      </c>
    </row>
    <row r="66" spans="2:21">
      <c r="B66" s="6" t="s">
        <v>277</v>
      </c>
      <c r="C66" s="17">
        <v>1134030</v>
      </c>
      <c r="D66" s="6" t="s">
        <v>144</v>
      </c>
      <c r="E66" s="6"/>
      <c r="F66" s="18">
        <v>513834200</v>
      </c>
      <c r="G66" s="6" t="s">
        <v>257</v>
      </c>
      <c r="H66" s="6" t="s">
        <v>260</v>
      </c>
      <c r="I66" s="6" t="s">
        <v>94</v>
      </c>
      <c r="J66" s="6"/>
      <c r="K66" s="17">
        <v>10.16</v>
      </c>
      <c r="L66" s="6" t="s">
        <v>95</v>
      </c>
      <c r="M66" s="19">
        <v>2.4E-2</v>
      </c>
      <c r="N66" s="8">
        <v>1.9900000000000001E-2</v>
      </c>
      <c r="O66" s="7">
        <v>62915</v>
      </c>
      <c r="P66" s="7">
        <v>104.28</v>
      </c>
      <c r="Q66" s="7">
        <v>0.75</v>
      </c>
      <c r="R66" s="7">
        <v>66.36</v>
      </c>
      <c r="S66" s="8">
        <v>2.0000000000000001E-4</v>
      </c>
      <c r="T66" s="8">
        <v>1.8E-3</v>
      </c>
      <c r="U66" s="8">
        <v>2.0000000000000001E-4</v>
      </c>
    </row>
    <row r="67" spans="2:21">
      <c r="B67" s="6" t="s">
        <v>278</v>
      </c>
      <c r="C67" s="17">
        <v>1120120</v>
      </c>
      <c r="D67" s="6" t="s">
        <v>144</v>
      </c>
      <c r="E67" s="6"/>
      <c r="F67" s="18">
        <v>513754069</v>
      </c>
      <c r="G67" s="6" t="s">
        <v>257</v>
      </c>
      <c r="H67" s="6" t="s">
        <v>260</v>
      </c>
      <c r="I67" s="6" t="s">
        <v>94</v>
      </c>
      <c r="J67" s="6"/>
      <c r="K67" s="17">
        <v>6.25</v>
      </c>
      <c r="L67" s="6" t="s">
        <v>95</v>
      </c>
      <c r="M67" s="19">
        <v>3.7499999999999999E-2</v>
      </c>
      <c r="N67" s="8">
        <v>2.18E-2</v>
      </c>
      <c r="O67" s="7">
        <v>142966</v>
      </c>
      <c r="P67" s="7">
        <v>119.79</v>
      </c>
      <c r="Q67" s="7">
        <v>0</v>
      </c>
      <c r="R67" s="7">
        <v>171.26</v>
      </c>
      <c r="S67" s="8">
        <v>2.0000000000000001E-4</v>
      </c>
      <c r="T67" s="8">
        <v>4.5999999999999999E-3</v>
      </c>
      <c r="U67" s="8">
        <v>5.9999999999999995E-4</v>
      </c>
    </row>
    <row r="68" spans="2:21">
      <c r="B68" s="6" t="s">
        <v>279</v>
      </c>
      <c r="C68" s="17">
        <v>1132950</v>
      </c>
      <c r="D68" s="6" t="s">
        <v>144</v>
      </c>
      <c r="E68" s="6"/>
      <c r="F68" s="18">
        <v>513754069</v>
      </c>
      <c r="G68" s="6" t="s">
        <v>257</v>
      </c>
      <c r="H68" s="6" t="s">
        <v>260</v>
      </c>
      <c r="I68" s="6" t="s">
        <v>94</v>
      </c>
      <c r="J68" s="6"/>
      <c r="K68" s="17">
        <v>8.51</v>
      </c>
      <c r="L68" s="6" t="s">
        <v>95</v>
      </c>
      <c r="M68" s="19">
        <v>2.3199999999999998E-2</v>
      </c>
      <c r="N68" s="8">
        <v>1.9199999999999998E-2</v>
      </c>
      <c r="O68" s="7">
        <v>12745</v>
      </c>
      <c r="P68" s="7">
        <v>104.65</v>
      </c>
      <c r="Q68" s="7">
        <v>0.15</v>
      </c>
      <c r="R68" s="7">
        <v>13.49</v>
      </c>
      <c r="S68" s="8">
        <v>0</v>
      </c>
      <c r="T68" s="8">
        <v>4.0000000000000002E-4</v>
      </c>
      <c r="U68" s="8">
        <v>0</v>
      </c>
    </row>
    <row r="69" spans="2:21">
      <c r="B69" s="6" t="s">
        <v>280</v>
      </c>
      <c r="C69" s="17">
        <v>1136050</v>
      </c>
      <c r="D69" s="6" t="s">
        <v>144</v>
      </c>
      <c r="E69" s="6"/>
      <c r="F69" s="18">
        <v>513754069</v>
      </c>
      <c r="G69" s="6" t="s">
        <v>257</v>
      </c>
      <c r="H69" s="6" t="s">
        <v>260</v>
      </c>
      <c r="I69" s="6" t="s">
        <v>218</v>
      </c>
      <c r="J69" s="6"/>
      <c r="K69" s="17">
        <v>7.33</v>
      </c>
      <c r="L69" s="6" t="s">
        <v>95</v>
      </c>
      <c r="M69" s="19">
        <v>2.4799999999999999E-2</v>
      </c>
      <c r="N69" s="8">
        <v>1.7999999999999999E-2</v>
      </c>
      <c r="O69" s="7">
        <v>179264</v>
      </c>
      <c r="P69" s="7">
        <v>106.15</v>
      </c>
      <c r="Q69" s="7">
        <v>0</v>
      </c>
      <c r="R69" s="7">
        <v>190.29</v>
      </c>
      <c r="S69" s="8">
        <v>4.0000000000000002E-4</v>
      </c>
      <c r="T69" s="8">
        <v>5.1000000000000004E-3</v>
      </c>
      <c r="U69" s="8">
        <v>6.9999999999999999E-4</v>
      </c>
    </row>
    <row r="70" spans="2:21">
      <c r="B70" s="6" t="s">
        <v>281</v>
      </c>
      <c r="C70" s="17">
        <v>3230190</v>
      </c>
      <c r="D70" s="6" t="s">
        <v>144</v>
      </c>
      <c r="E70" s="6"/>
      <c r="F70" s="18">
        <v>520037789</v>
      </c>
      <c r="G70" s="6" t="s">
        <v>238</v>
      </c>
      <c r="H70" s="6" t="s">
        <v>260</v>
      </c>
      <c r="I70" s="6" t="s">
        <v>94</v>
      </c>
      <c r="J70" s="6"/>
      <c r="K70" s="17">
        <v>6.96</v>
      </c>
      <c r="L70" s="6" t="s">
        <v>95</v>
      </c>
      <c r="M70" s="19">
        <v>1.7600000000000001E-2</v>
      </c>
      <c r="N70" s="8">
        <v>1.8599999999999998E-2</v>
      </c>
      <c r="O70" s="7">
        <v>134768.47</v>
      </c>
      <c r="P70" s="7">
        <v>100.38</v>
      </c>
      <c r="Q70" s="7">
        <v>2.63</v>
      </c>
      <c r="R70" s="7">
        <v>137.91</v>
      </c>
      <c r="S70" s="8">
        <v>2.0000000000000001E-4</v>
      </c>
      <c r="T70" s="8">
        <v>3.7000000000000002E-3</v>
      </c>
      <c r="U70" s="8">
        <v>5.0000000000000001E-4</v>
      </c>
    </row>
    <row r="71" spans="2:21">
      <c r="B71" s="6" t="s">
        <v>282</v>
      </c>
      <c r="C71" s="17">
        <v>3230091</v>
      </c>
      <c r="D71" s="6" t="s">
        <v>144</v>
      </c>
      <c r="E71" s="6"/>
      <c r="F71" s="18">
        <v>520037789</v>
      </c>
      <c r="G71" s="6" t="s">
        <v>238</v>
      </c>
      <c r="H71" s="6" t="s">
        <v>260</v>
      </c>
      <c r="I71" s="6" t="s">
        <v>94</v>
      </c>
      <c r="J71" s="6"/>
      <c r="K71" s="17">
        <v>2.79</v>
      </c>
      <c r="L71" s="6" t="s">
        <v>95</v>
      </c>
      <c r="M71" s="19">
        <v>5.0999999999999997E-2</v>
      </c>
      <c r="N71" s="8">
        <v>6.7000000000000002E-3</v>
      </c>
      <c r="O71" s="7">
        <v>12144.71</v>
      </c>
      <c r="P71" s="7">
        <v>124.69</v>
      </c>
      <c r="Q71" s="7">
        <v>0.51</v>
      </c>
      <c r="R71" s="7">
        <v>15.65</v>
      </c>
      <c r="S71" s="8">
        <v>0</v>
      </c>
      <c r="T71" s="8">
        <v>4.0000000000000002E-4</v>
      </c>
      <c r="U71" s="8">
        <v>1E-4</v>
      </c>
    </row>
    <row r="72" spans="2:21">
      <c r="B72" s="6" t="s">
        <v>283</v>
      </c>
      <c r="C72" s="17">
        <v>3230125</v>
      </c>
      <c r="D72" s="6" t="s">
        <v>144</v>
      </c>
      <c r="E72" s="6"/>
      <c r="F72" s="18">
        <v>520037789</v>
      </c>
      <c r="G72" s="6" t="s">
        <v>238</v>
      </c>
      <c r="H72" s="6" t="s">
        <v>260</v>
      </c>
      <c r="I72" s="6" t="s">
        <v>94</v>
      </c>
      <c r="J72" s="6"/>
      <c r="K72" s="17">
        <v>3.1</v>
      </c>
      <c r="L72" s="6" t="s">
        <v>95</v>
      </c>
      <c r="M72" s="19">
        <v>4.9000000000000002E-2</v>
      </c>
      <c r="N72" s="8">
        <v>1.26E-2</v>
      </c>
      <c r="O72" s="7">
        <v>8812.6299999999992</v>
      </c>
      <c r="P72" s="7">
        <v>115.53</v>
      </c>
      <c r="Q72" s="7">
        <v>0</v>
      </c>
      <c r="R72" s="7">
        <v>10.18</v>
      </c>
      <c r="S72" s="8">
        <v>0</v>
      </c>
      <c r="T72" s="8">
        <v>2.9999999999999997E-4</v>
      </c>
      <c r="U72" s="8">
        <v>0</v>
      </c>
    </row>
    <row r="73" spans="2:21">
      <c r="B73" s="6" t="s">
        <v>284</v>
      </c>
      <c r="C73" s="17">
        <v>3230141</v>
      </c>
      <c r="D73" s="6" t="s">
        <v>144</v>
      </c>
      <c r="E73" s="6"/>
      <c r="F73" s="18">
        <v>520037789</v>
      </c>
      <c r="G73" s="6" t="s">
        <v>238</v>
      </c>
      <c r="H73" s="6" t="s">
        <v>260</v>
      </c>
      <c r="I73" s="6" t="s">
        <v>94</v>
      </c>
      <c r="J73" s="6"/>
      <c r="K73" s="17">
        <v>3.06</v>
      </c>
      <c r="L73" s="6" t="s">
        <v>95</v>
      </c>
      <c r="M73" s="19">
        <v>3.4000000000000002E-2</v>
      </c>
      <c r="N73" s="8">
        <v>1.0500000000000001E-2</v>
      </c>
      <c r="O73" s="7">
        <v>38723.480000000003</v>
      </c>
      <c r="P73" s="7">
        <v>109.83</v>
      </c>
      <c r="Q73" s="7">
        <v>0</v>
      </c>
      <c r="R73" s="7">
        <v>42.53</v>
      </c>
      <c r="S73" s="8">
        <v>1E-4</v>
      </c>
      <c r="T73" s="8">
        <v>1.1000000000000001E-3</v>
      </c>
      <c r="U73" s="8">
        <v>2.0000000000000001E-4</v>
      </c>
    </row>
    <row r="74" spans="2:21">
      <c r="B74" s="6" t="s">
        <v>285</v>
      </c>
      <c r="C74" s="17">
        <v>3230232</v>
      </c>
      <c r="D74" s="6" t="s">
        <v>144</v>
      </c>
      <c r="E74" s="6"/>
      <c r="F74" s="18">
        <v>520037789</v>
      </c>
      <c r="G74" s="6" t="s">
        <v>238</v>
      </c>
      <c r="H74" s="6" t="s">
        <v>260</v>
      </c>
      <c r="I74" s="6" t="s">
        <v>94</v>
      </c>
      <c r="J74" s="6"/>
      <c r="K74" s="17">
        <v>7.37</v>
      </c>
      <c r="L74" s="6" t="s">
        <v>95</v>
      </c>
      <c r="M74" s="19">
        <v>2.1499999999999998E-2</v>
      </c>
      <c r="N74" s="8">
        <v>2.0899999999999998E-2</v>
      </c>
      <c r="O74" s="7">
        <v>189935.76</v>
      </c>
      <c r="P74" s="7">
        <v>102.2</v>
      </c>
      <c r="Q74" s="7">
        <v>0</v>
      </c>
      <c r="R74" s="7">
        <v>194.11</v>
      </c>
      <c r="S74" s="8">
        <v>4.0000000000000002E-4</v>
      </c>
      <c r="T74" s="8">
        <v>5.1999999999999998E-3</v>
      </c>
      <c r="U74" s="8">
        <v>6.9999999999999999E-4</v>
      </c>
    </row>
    <row r="75" spans="2:21">
      <c r="B75" s="6" t="s">
        <v>286</v>
      </c>
      <c r="C75" s="17">
        <v>1103670</v>
      </c>
      <c r="D75" s="6" t="s">
        <v>144</v>
      </c>
      <c r="E75" s="6"/>
      <c r="F75" s="18">
        <v>513937714</v>
      </c>
      <c r="G75" s="6" t="s">
        <v>257</v>
      </c>
      <c r="H75" s="6" t="s">
        <v>260</v>
      </c>
      <c r="I75" s="6" t="s">
        <v>218</v>
      </c>
      <c r="J75" s="6"/>
      <c r="K75" s="17">
        <v>2.92</v>
      </c>
      <c r="L75" s="6" t="s">
        <v>95</v>
      </c>
      <c r="M75" s="19">
        <v>4.0500000000000001E-2</v>
      </c>
      <c r="N75" s="8">
        <v>8.5000000000000006E-3</v>
      </c>
      <c r="O75" s="7">
        <v>21875.02</v>
      </c>
      <c r="P75" s="7">
        <v>131.15</v>
      </c>
      <c r="Q75" s="7">
        <v>6.52</v>
      </c>
      <c r="R75" s="7">
        <v>35.21</v>
      </c>
      <c r="S75" s="8">
        <v>1E-4</v>
      </c>
      <c r="T75" s="8">
        <v>8.9999999999999998E-4</v>
      </c>
      <c r="U75" s="8">
        <v>1E-4</v>
      </c>
    </row>
    <row r="76" spans="2:21">
      <c r="B76" s="6" t="s">
        <v>287</v>
      </c>
      <c r="C76" s="17">
        <v>5660048</v>
      </c>
      <c r="D76" s="6" t="s">
        <v>144</v>
      </c>
      <c r="E76" s="6"/>
      <c r="F76" s="18">
        <v>520007469</v>
      </c>
      <c r="G76" s="6" t="s">
        <v>257</v>
      </c>
      <c r="H76" s="6" t="s">
        <v>260</v>
      </c>
      <c r="I76" s="6" t="s">
        <v>218</v>
      </c>
      <c r="J76" s="6"/>
      <c r="K76" s="17">
        <v>1.01</v>
      </c>
      <c r="L76" s="6" t="s">
        <v>95</v>
      </c>
      <c r="M76" s="19">
        <v>4.2799999999999998E-2</v>
      </c>
      <c r="N76" s="8">
        <v>9.7000000000000003E-3</v>
      </c>
      <c r="O76" s="7">
        <v>8656.81</v>
      </c>
      <c r="P76" s="7">
        <v>128.88</v>
      </c>
      <c r="Q76" s="7">
        <v>0</v>
      </c>
      <c r="R76" s="7">
        <v>11.16</v>
      </c>
      <c r="S76" s="8">
        <v>0</v>
      </c>
      <c r="T76" s="8">
        <v>2.9999999999999997E-4</v>
      </c>
      <c r="U76" s="8">
        <v>0</v>
      </c>
    </row>
    <row r="77" spans="2:21">
      <c r="B77" s="6" t="s">
        <v>288</v>
      </c>
      <c r="C77" s="17">
        <v>1139542</v>
      </c>
      <c r="D77" s="6" t="s">
        <v>144</v>
      </c>
      <c r="E77" s="6"/>
      <c r="F77" s="18">
        <v>510216054</v>
      </c>
      <c r="G77" s="6" t="s">
        <v>217</v>
      </c>
      <c r="H77" s="6" t="s">
        <v>260</v>
      </c>
      <c r="I77" s="6" t="s">
        <v>94</v>
      </c>
      <c r="J77" s="6"/>
      <c r="K77" s="17">
        <v>5.58</v>
      </c>
      <c r="L77" s="6" t="s">
        <v>95</v>
      </c>
      <c r="M77" s="19">
        <v>1.9400000000000001E-2</v>
      </c>
      <c r="N77" s="8">
        <v>1.3299999999999999E-2</v>
      </c>
      <c r="O77" s="7">
        <v>273196</v>
      </c>
      <c r="P77" s="7">
        <v>103.89</v>
      </c>
      <c r="Q77" s="7">
        <v>0</v>
      </c>
      <c r="R77" s="7">
        <v>283.82</v>
      </c>
      <c r="S77" s="8">
        <v>4.0000000000000002E-4</v>
      </c>
      <c r="T77" s="8">
        <v>7.6E-3</v>
      </c>
      <c r="U77" s="8">
        <v>1E-3</v>
      </c>
    </row>
    <row r="78" spans="2:21">
      <c r="B78" s="6" t="s">
        <v>289</v>
      </c>
      <c r="C78" s="17">
        <v>1120799</v>
      </c>
      <c r="D78" s="6" t="s">
        <v>144</v>
      </c>
      <c r="E78" s="6"/>
      <c r="F78" s="18">
        <v>514290345</v>
      </c>
      <c r="G78" s="6" t="s">
        <v>257</v>
      </c>
      <c r="H78" s="6" t="s">
        <v>260</v>
      </c>
      <c r="I78" s="6" t="s">
        <v>94</v>
      </c>
      <c r="J78" s="6"/>
      <c r="K78" s="17">
        <v>4.8099999999999996</v>
      </c>
      <c r="L78" s="6" t="s">
        <v>95</v>
      </c>
      <c r="M78" s="19">
        <v>3.5999999999999997E-2</v>
      </c>
      <c r="N78" s="8">
        <v>2.3199999999999998E-2</v>
      </c>
      <c r="O78" s="7">
        <v>148459</v>
      </c>
      <c r="P78" s="7">
        <v>113.73</v>
      </c>
      <c r="Q78" s="7">
        <v>0</v>
      </c>
      <c r="R78" s="7">
        <v>168.84</v>
      </c>
      <c r="S78" s="8">
        <v>4.0000000000000002E-4</v>
      </c>
      <c r="T78" s="8">
        <v>4.4999999999999997E-3</v>
      </c>
      <c r="U78" s="8">
        <v>5.9999999999999995E-4</v>
      </c>
    </row>
    <row r="79" spans="2:21">
      <c r="B79" s="6" t="s">
        <v>290</v>
      </c>
      <c r="C79" s="17">
        <v>1135417</v>
      </c>
      <c r="D79" s="6" t="s">
        <v>144</v>
      </c>
      <c r="E79" s="6"/>
      <c r="F79" s="18">
        <v>514290345</v>
      </c>
      <c r="G79" s="6" t="s">
        <v>257</v>
      </c>
      <c r="H79" s="6" t="s">
        <v>260</v>
      </c>
      <c r="I79" s="6" t="s">
        <v>218</v>
      </c>
      <c r="J79" s="6"/>
      <c r="K79" s="17">
        <v>10.83</v>
      </c>
      <c r="L79" s="6" t="s">
        <v>95</v>
      </c>
      <c r="M79" s="19">
        <v>2.2499999999999999E-2</v>
      </c>
      <c r="N79" s="8">
        <v>2.0199999999999999E-2</v>
      </c>
      <c r="O79" s="7">
        <v>105078.33</v>
      </c>
      <c r="P79" s="7">
        <v>103.82</v>
      </c>
      <c r="Q79" s="7">
        <v>0</v>
      </c>
      <c r="R79" s="7">
        <v>109.09</v>
      </c>
      <c r="S79" s="8">
        <v>2.9999999999999997E-4</v>
      </c>
      <c r="T79" s="8">
        <v>2.8999999999999998E-3</v>
      </c>
      <c r="U79" s="8">
        <v>4.0000000000000002E-4</v>
      </c>
    </row>
    <row r="80" spans="2:21">
      <c r="B80" s="6" t="s">
        <v>291</v>
      </c>
      <c r="C80" s="17">
        <v>1106657</v>
      </c>
      <c r="D80" s="6" t="s">
        <v>144</v>
      </c>
      <c r="E80" s="6"/>
      <c r="F80" s="18">
        <v>513821488</v>
      </c>
      <c r="G80" s="6" t="s">
        <v>238</v>
      </c>
      <c r="H80" s="6" t="s">
        <v>260</v>
      </c>
      <c r="I80" s="6" t="s">
        <v>94</v>
      </c>
      <c r="J80" s="6"/>
      <c r="K80" s="17">
        <v>0.09</v>
      </c>
      <c r="L80" s="6" t="s">
        <v>95</v>
      </c>
      <c r="M80" s="19">
        <v>4.7E-2</v>
      </c>
      <c r="N80" s="8">
        <v>1.17E-2</v>
      </c>
      <c r="O80" s="7">
        <v>20235.919999999998</v>
      </c>
      <c r="P80" s="7">
        <v>122.58</v>
      </c>
      <c r="Q80" s="7">
        <v>0</v>
      </c>
      <c r="R80" s="7">
        <v>24.81</v>
      </c>
      <c r="S80" s="8">
        <v>5.0000000000000001E-4</v>
      </c>
      <c r="T80" s="8">
        <v>6.9999999999999999E-4</v>
      </c>
      <c r="U80" s="8">
        <v>1E-4</v>
      </c>
    </row>
    <row r="81" spans="2:21">
      <c r="B81" s="6" t="s">
        <v>292</v>
      </c>
      <c r="C81" s="17">
        <v>1120021</v>
      </c>
      <c r="D81" s="6" t="s">
        <v>144</v>
      </c>
      <c r="E81" s="6"/>
      <c r="F81" s="18">
        <v>513821488</v>
      </c>
      <c r="G81" s="6" t="s">
        <v>238</v>
      </c>
      <c r="H81" s="6" t="s">
        <v>260</v>
      </c>
      <c r="I81" s="6" t="s">
        <v>94</v>
      </c>
      <c r="J81" s="6"/>
      <c r="K81" s="17">
        <v>2.04</v>
      </c>
      <c r="L81" s="6" t="s">
        <v>95</v>
      </c>
      <c r="M81" s="19">
        <v>3.9E-2</v>
      </c>
      <c r="N81" s="8">
        <v>8.6E-3</v>
      </c>
      <c r="O81" s="7">
        <v>150146.82</v>
      </c>
      <c r="P81" s="7">
        <v>115</v>
      </c>
      <c r="Q81" s="7">
        <v>0</v>
      </c>
      <c r="R81" s="7">
        <v>172.67</v>
      </c>
      <c r="S81" s="8">
        <v>4.0000000000000002E-4</v>
      </c>
      <c r="T81" s="8">
        <v>4.5999999999999999E-3</v>
      </c>
      <c r="U81" s="8">
        <v>5.9999999999999995E-4</v>
      </c>
    </row>
    <row r="82" spans="2:21">
      <c r="B82" s="6" t="s">
        <v>293</v>
      </c>
      <c r="C82" s="17">
        <v>1136753</v>
      </c>
      <c r="D82" s="6" t="s">
        <v>144</v>
      </c>
      <c r="E82" s="6"/>
      <c r="F82" s="18">
        <v>513821488</v>
      </c>
      <c r="G82" s="6" t="s">
        <v>238</v>
      </c>
      <c r="H82" s="6" t="s">
        <v>260</v>
      </c>
      <c r="I82" s="6" t="s">
        <v>94</v>
      </c>
      <c r="J82" s="6"/>
      <c r="K82" s="17">
        <v>7.23</v>
      </c>
      <c r="L82" s="6" t="s">
        <v>95</v>
      </c>
      <c r="M82" s="19">
        <v>0.04</v>
      </c>
      <c r="N82" s="8">
        <v>1.72E-2</v>
      </c>
      <c r="O82" s="7">
        <v>42065.22</v>
      </c>
      <c r="P82" s="7">
        <v>118.75</v>
      </c>
      <c r="Q82" s="7">
        <v>0</v>
      </c>
      <c r="R82" s="7">
        <v>49.95</v>
      </c>
      <c r="S82" s="8">
        <v>2.0000000000000001E-4</v>
      </c>
      <c r="T82" s="8">
        <v>1.2999999999999999E-3</v>
      </c>
      <c r="U82" s="8">
        <v>2.0000000000000001E-4</v>
      </c>
    </row>
    <row r="83" spans="2:21">
      <c r="B83" s="6" t="s">
        <v>294</v>
      </c>
      <c r="C83" s="17">
        <v>1120823</v>
      </c>
      <c r="D83" s="6" t="s">
        <v>144</v>
      </c>
      <c r="E83" s="6"/>
      <c r="F83" s="18">
        <v>513668277</v>
      </c>
      <c r="G83" s="6" t="s">
        <v>220</v>
      </c>
      <c r="H83" s="6" t="s">
        <v>191</v>
      </c>
      <c r="I83" s="6" t="s">
        <v>218</v>
      </c>
      <c r="J83" s="6"/>
      <c r="K83" s="17">
        <v>0.24</v>
      </c>
      <c r="L83" s="6" t="s">
        <v>95</v>
      </c>
      <c r="M83" s="19">
        <v>3.1E-2</v>
      </c>
      <c r="N83" s="8">
        <v>3.8999999999999998E-3</v>
      </c>
      <c r="O83" s="7">
        <v>204000</v>
      </c>
      <c r="P83" s="7">
        <v>109.25</v>
      </c>
      <c r="Q83" s="7">
        <v>0</v>
      </c>
      <c r="R83" s="7">
        <v>222.87</v>
      </c>
      <c r="S83" s="8">
        <v>1.8E-3</v>
      </c>
      <c r="T83" s="8">
        <v>6.0000000000000001E-3</v>
      </c>
      <c r="U83" s="8">
        <v>8.0000000000000004E-4</v>
      </c>
    </row>
    <row r="84" spans="2:21">
      <c r="B84" s="6" t="s">
        <v>295</v>
      </c>
      <c r="C84" s="17">
        <v>1124080</v>
      </c>
      <c r="D84" s="6" t="s">
        <v>144</v>
      </c>
      <c r="E84" s="6"/>
      <c r="F84" s="18">
        <v>513668277</v>
      </c>
      <c r="G84" s="6" t="s">
        <v>220</v>
      </c>
      <c r="H84" s="6" t="s">
        <v>191</v>
      </c>
      <c r="I84" s="6" t="s">
        <v>218</v>
      </c>
      <c r="J84" s="6"/>
      <c r="K84" s="17">
        <v>2.91</v>
      </c>
      <c r="L84" s="6" t="s">
        <v>95</v>
      </c>
      <c r="M84" s="19">
        <v>4.1500000000000002E-2</v>
      </c>
      <c r="N84" s="8">
        <v>8.3000000000000001E-3</v>
      </c>
      <c r="O84" s="7">
        <v>35244</v>
      </c>
      <c r="P84" s="7">
        <v>113.25</v>
      </c>
      <c r="Q84" s="7">
        <v>1.51</v>
      </c>
      <c r="R84" s="7">
        <v>41.42</v>
      </c>
      <c r="S84" s="8">
        <v>1E-4</v>
      </c>
      <c r="T84" s="8">
        <v>1.1000000000000001E-3</v>
      </c>
      <c r="U84" s="8">
        <v>2.0000000000000001E-4</v>
      </c>
    </row>
    <row r="85" spans="2:21">
      <c r="B85" s="6" t="s">
        <v>296</v>
      </c>
      <c r="C85" s="17">
        <v>7390131</v>
      </c>
      <c r="D85" s="6" t="s">
        <v>144</v>
      </c>
      <c r="E85" s="6"/>
      <c r="F85" s="18">
        <v>520028911</v>
      </c>
      <c r="G85" s="6" t="s">
        <v>297</v>
      </c>
      <c r="H85" s="6" t="s">
        <v>191</v>
      </c>
      <c r="I85" s="6" t="s">
        <v>218</v>
      </c>
      <c r="J85" s="6"/>
      <c r="K85" s="17">
        <v>2.2200000000000002</v>
      </c>
      <c r="L85" s="6" t="s">
        <v>95</v>
      </c>
      <c r="M85" s="19">
        <v>4.7E-2</v>
      </c>
      <c r="N85" s="8">
        <v>8.9999999999999993E-3</v>
      </c>
      <c r="O85" s="7">
        <v>13432.58</v>
      </c>
      <c r="P85" s="7">
        <v>132</v>
      </c>
      <c r="Q85" s="7">
        <v>0</v>
      </c>
      <c r="R85" s="7">
        <v>17.73</v>
      </c>
      <c r="S85" s="8">
        <v>1E-4</v>
      </c>
      <c r="T85" s="8">
        <v>5.0000000000000001E-4</v>
      </c>
      <c r="U85" s="8">
        <v>1E-4</v>
      </c>
    </row>
    <row r="86" spans="2:21">
      <c r="B86" s="6" t="s">
        <v>298</v>
      </c>
      <c r="C86" s="17">
        <v>1138924</v>
      </c>
      <c r="D86" s="6" t="s">
        <v>144</v>
      </c>
      <c r="E86" s="6"/>
      <c r="F86" s="18">
        <v>513623314</v>
      </c>
      <c r="G86" s="6" t="s">
        <v>238</v>
      </c>
      <c r="H86" s="6" t="s">
        <v>191</v>
      </c>
      <c r="I86" s="6" t="s">
        <v>218</v>
      </c>
      <c r="J86" s="6"/>
      <c r="K86" s="17">
        <v>6.52</v>
      </c>
      <c r="L86" s="6" t="s">
        <v>95</v>
      </c>
      <c r="M86" s="19">
        <v>1.34E-2</v>
      </c>
      <c r="N86" s="8">
        <v>1.6E-2</v>
      </c>
      <c r="O86" s="7">
        <v>174800</v>
      </c>
      <c r="P86" s="7">
        <v>99.13</v>
      </c>
      <c r="Q86" s="7">
        <v>0</v>
      </c>
      <c r="R86" s="7">
        <v>173.28</v>
      </c>
      <c r="S86" s="8">
        <v>5.0000000000000001E-4</v>
      </c>
      <c r="T86" s="8">
        <v>4.5999999999999999E-3</v>
      </c>
      <c r="U86" s="8">
        <v>5.9999999999999995E-4</v>
      </c>
    </row>
    <row r="87" spans="2:21">
      <c r="B87" s="6" t="s">
        <v>299</v>
      </c>
      <c r="C87" s="17">
        <v>1138585</v>
      </c>
      <c r="D87" s="6" t="s">
        <v>144</v>
      </c>
      <c r="E87" s="6"/>
      <c r="F87" s="18">
        <v>513141879</v>
      </c>
      <c r="G87" s="6" t="s">
        <v>220</v>
      </c>
      <c r="H87" s="6" t="s">
        <v>191</v>
      </c>
      <c r="I87" s="6" t="s">
        <v>94</v>
      </c>
      <c r="J87" s="6"/>
      <c r="K87" s="17">
        <v>8.1</v>
      </c>
      <c r="L87" s="6" t="s">
        <v>95</v>
      </c>
      <c r="M87" s="19">
        <v>2.8000000000000001E-2</v>
      </c>
      <c r="N87" s="8">
        <v>2.24E-2</v>
      </c>
      <c r="O87" s="7">
        <v>2</v>
      </c>
      <c r="P87" s="7">
        <v>5268000</v>
      </c>
      <c r="Q87" s="7">
        <v>0</v>
      </c>
      <c r="R87" s="7">
        <v>105.36</v>
      </c>
      <c r="S87" s="8">
        <v>0</v>
      </c>
      <c r="T87" s="8">
        <v>2.8E-3</v>
      </c>
      <c r="U87" s="8">
        <v>4.0000000000000002E-4</v>
      </c>
    </row>
    <row r="88" spans="2:21">
      <c r="B88" s="6" t="s">
        <v>300</v>
      </c>
      <c r="C88" s="17">
        <v>1127422</v>
      </c>
      <c r="D88" s="6" t="s">
        <v>144</v>
      </c>
      <c r="E88" s="6"/>
      <c r="F88" s="18">
        <v>513682146</v>
      </c>
      <c r="G88" s="6" t="s">
        <v>220</v>
      </c>
      <c r="H88" s="6" t="s">
        <v>191</v>
      </c>
      <c r="I88" s="6" t="s">
        <v>94</v>
      </c>
      <c r="J88" s="6"/>
      <c r="K88" s="17">
        <v>2.46</v>
      </c>
      <c r="L88" s="6" t="s">
        <v>95</v>
      </c>
      <c r="M88" s="19">
        <v>0.02</v>
      </c>
      <c r="N88" s="8">
        <v>7.7000000000000002E-3</v>
      </c>
      <c r="O88" s="7">
        <v>17747</v>
      </c>
      <c r="P88" s="7">
        <v>105.37</v>
      </c>
      <c r="Q88" s="7">
        <v>0</v>
      </c>
      <c r="R88" s="7">
        <v>18.7</v>
      </c>
      <c r="S88" s="8">
        <v>0</v>
      </c>
      <c r="T88" s="8">
        <v>5.0000000000000001E-4</v>
      </c>
      <c r="U88" s="8">
        <v>1E-4</v>
      </c>
    </row>
    <row r="89" spans="2:21">
      <c r="B89" s="6" t="s">
        <v>301</v>
      </c>
      <c r="C89" s="17">
        <v>6950083</v>
      </c>
      <c r="D89" s="6" t="s">
        <v>144</v>
      </c>
      <c r="E89" s="6"/>
      <c r="F89" s="18">
        <v>520000522</v>
      </c>
      <c r="G89" s="6" t="s">
        <v>220</v>
      </c>
      <c r="H89" s="6" t="s">
        <v>191</v>
      </c>
      <c r="I89" s="6" t="s">
        <v>94</v>
      </c>
      <c r="J89" s="6"/>
      <c r="K89" s="17">
        <v>24.66</v>
      </c>
      <c r="L89" s="6" t="s">
        <v>95</v>
      </c>
      <c r="M89" s="19">
        <v>4.4999999999999998E-2</v>
      </c>
      <c r="N89" s="8">
        <v>3.9800000000000002E-2</v>
      </c>
      <c r="O89" s="7">
        <v>3560</v>
      </c>
      <c r="P89" s="7">
        <v>136.91999999999999</v>
      </c>
      <c r="Q89" s="7">
        <v>0.05</v>
      </c>
      <c r="R89" s="7">
        <v>4.92</v>
      </c>
      <c r="S89" s="8">
        <v>0</v>
      </c>
      <c r="T89" s="8">
        <v>1E-4</v>
      </c>
      <c r="U89" s="8">
        <v>0</v>
      </c>
    </row>
    <row r="90" spans="2:21">
      <c r="B90" s="6" t="s">
        <v>302</v>
      </c>
      <c r="C90" s="17">
        <v>6990188</v>
      </c>
      <c r="D90" s="6" t="s">
        <v>144</v>
      </c>
      <c r="E90" s="6"/>
      <c r="F90" s="18">
        <v>520025438</v>
      </c>
      <c r="G90" s="6" t="s">
        <v>238</v>
      </c>
      <c r="H90" s="6" t="s">
        <v>191</v>
      </c>
      <c r="I90" s="6" t="s">
        <v>218</v>
      </c>
      <c r="J90" s="6"/>
      <c r="K90" s="17">
        <v>3.31</v>
      </c>
      <c r="L90" s="6" t="s">
        <v>95</v>
      </c>
      <c r="M90" s="19">
        <v>4.9500000000000002E-2</v>
      </c>
      <c r="N90" s="8">
        <v>1.4200000000000001E-2</v>
      </c>
      <c r="O90" s="7">
        <v>114031.18</v>
      </c>
      <c r="P90" s="7">
        <v>113.39</v>
      </c>
      <c r="Q90" s="7">
        <v>2.86</v>
      </c>
      <c r="R90" s="7">
        <v>132.16</v>
      </c>
      <c r="S90" s="8">
        <v>1E-4</v>
      </c>
      <c r="T90" s="8">
        <v>3.5000000000000001E-3</v>
      </c>
      <c r="U90" s="8">
        <v>5.0000000000000001E-4</v>
      </c>
    </row>
    <row r="91" spans="2:21">
      <c r="B91" s="6" t="s">
        <v>303</v>
      </c>
      <c r="C91" s="17">
        <v>6990204</v>
      </c>
      <c r="D91" s="6" t="s">
        <v>144</v>
      </c>
      <c r="E91" s="6"/>
      <c r="F91" s="18">
        <v>520025438</v>
      </c>
      <c r="G91" s="6" t="s">
        <v>238</v>
      </c>
      <c r="H91" s="6" t="s">
        <v>191</v>
      </c>
      <c r="I91" s="6" t="s">
        <v>218</v>
      </c>
      <c r="J91" s="6"/>
      <c r="K91" s="17">
        <v>6.34</v>
      </c>
      <c r="L91" s="6" t="s">
        <v>95</v>
      </c>
      <c r="M91" s="19">
        <v>2.8500000000000001E-2</v>
      </c>
      <c r="N91" s="8">
        <v>2.0899999999999998E-2</v>
      </c>
      <c r="O91" s="7">
        <v>13719</v>
      </c>
      <c r="P91" s="7">
        <v>105.27</v>
      </c>
      <c r="Q91" s="7">
        <v>0.2</v>
      </c>
      <c r="R91" s="7">
        <v>14.64</v>
      </c>
      <c r="S91" s="8">
        <v>1E-4</v>
      </c>
      <c r="T91" s="8">
        <v>4.0000000000000002E-4</v>
      </c>
      <c r="U91" s="8">
        <v>1E-4</v>
      </c>
    </row>
    <row r="92" spans="2:21">
      <c r="B92" s="6" t="s">
        <v>304</v>
      </c>
      <c r="C92" s="17">
        <v>1128586</v>
      </c>
      <c r="D92" s="6" t="s">
        <v>144</v>
      </c>
      <c r="E92" s="6"/>
      <c r="F92" s="18">
        <v>513992529</v>
      </c>
      <c r="G92" s="6" t="s">
        <v>238</v>
      </c>
      <c r="H92" s="6" t="s">
        <v>191</v>
      </c>
      <c r="I92" s="6" t="s">
        <v>218</v>
      </c>
      <c r="J92" s="6"/>
      <c r="K92" s="17">
        <v>3.07</v>
      </c>
      <c r="L92" s="6" t="s">
        <v>95</v>
      </c>
      <c r="M92" s="19">
        <v>2.75E-2</v>
      </c>
      <c r="N92" s="8">
        <v>1.14E-2</v>
      </c>
      <c r="O92" s="7">
        <v>86000.01</v>
      </c>
      <c r="P92" s="7">
        <v>107.07</v>
      </c>
      <c r="Q92" s="7">
        <v>0</v>
      </c>
      <c r="R92" s="7">
        <v>92.08</v>
      </c>
      <c r="S92" s="8">
        <v>4.0000000000000002E-4</v>
      </c>
      <c r="T92" s="8">
        <v>2.5000000000000001E-3</v>
      </c>
      <c r="U92" s="8">
        <v>2.9999999999999997E-4</v>
      </c>
    </row>
    <row r="93" spans="2:21">
      <c r="B93" s="6" t="s">
        <v>305</v>
      </c>
      <c r="C93" s="17">
        <v>1132927</v>
      </c>
      <c r="D93" s="6" t="s">
        <v>144</v>
      </c>
      <c r="E93" s="6"/>
      <c r="F93" s="18">
        <v>513992529</v>
      </c>
      <c r="G93" s="6" t="s">
        <v>238</v>
      </c>
      <c r="H93" s="6" t="s">
        <v>191</v>
      </c>
      <c r="I93" s="6" t="s">
        <v>218</v>
      </c>
      <c r="J93" s="6"/>
      <c r="K93" s="17">
        <v>4.87</v>
      </c>
      <c r="L93" s="6" t="s">
        <v>95</v>
      </c>
      <c r="M93" s="19">
        <v>2.75E-2</v>
      </c>
      <c r="N93" s="8">
        <v>1.2699999999999999E-2</v>
      </c>
      <c r="O93" s="7">
        <v>143100</v>
      </c>
      <c r="P93" s="7">
        <v>107.19</v>
      </c>
      <c r="Q93" s="7">
        <v>0</v>
      </c>
      <c r="R93" s="7">
        <v>153.38999999999999</v>
      </c>
      <c r="S93" s="8">
        <v>2.9999999999999997E-4</v>
      </c>
      <c r="T93" s="8">
        <v>4.1000000000000003E-3</v>
      </c>
      <c r="U93" s="8">
        <v>5.9999999999999995E-4</v>
      </c>
    </row>
    <row r="94" spans="2:21">
      <c r="B94" s="6" t="s">
        <v>306</v>
      </c>
      <c r="C94" s="17">
        <v>1107333</v>
      </c>
      <c r="D94" s="6" t="s">
        <v>144</v>
      </c>
      <c r="E94" s="6"/>
      <c r="F94" s="18">
        <v>511930125</v>
      </c>
      <c r="G94" s="6" t="s">
        <v>248</v>
      </c>
      <c r="H94" s="6" t="s">
        <v>191</v>
      </c>
      <c r="I94" s="6" t="s">
        <v>94</v>
      </c>
      <c r="J94" s="6"/>
      <c r="L94" s="6" t="s">
        <v>95</v>
      </c>
      <c r="M94" s="19">
        <v>5.1900000000000002E-2</v>
      </c>
      <c r="N94" s="8">
        <v>-0.60740000000000005</v>
      </c>
      <c r="O94" s="7">
        <v>5000</v>
      </c>
      <c r="P94" s="7">
        <v>122.99</v>
      </c>
      <c r="Q94" s="7">
        <v>0</v>
      </c>
      <c r="R94" s="7">
        <v>6.15</v>
      </c>
      <c r="S94" s="8">
        <v>0</v>
      </c>
      <c r="T94" s="8">
        <v>2.0000000000000001E-4</v>
      </c>
      <c r="U94" s="8">
        <v>0</v>
      </c>
    </row>
    <row r="95" spans="2:21">
      <c r="B95" s="6" t="s">
        <v>307</v>
      </c>
      <c r="C95" s="17">
        <v>1125996</v>
      </c>
      <c r="D95" s="6" t="s">
        <v>144</v>
      </c>
      <c r="E95" s="6"/>
      <c r="F95" s="18">
        <v>511930125</v>
      </c>
      <c r="G95" s="6" t="s">
        <v>248</v>
      </c>
      <c r="H95" s="6" t="s">
        <v>191</v>
      </c>
      <c r="I95" s="6" t="s">
        <v>94</v>
      </c>
      <c r="J95" s="6"/>
      <c r="K95" s="17">
        <v>1.5</v>
      </c>
      <c r="L95" s="6" t="s">
        <v>95</v>
      </c>
      <c r="M95" s="19">
        <v>4.5999999999999999E-2</v>
      </c>
      <c r="N95" s="8">
        <v>1.09E-2</v>
      </c>
      <c r="O95" s="7">
        <v>59521.5</v>
      </c>
      <c r="P95" s="7">
        <v>108.07</v>
      </c>
      <c r="Q95" s="7">
        <v>1.41</v>
      </c>
      <c r="R95" s="7">
        <v>65.73</v>
      </c>
      <c r="S95" s="8">
        <v>1E-4</v>
      </c>
      <c r="T95" s="8">
        <v>1.8E-3</v>
      </c>
      <c r="U95" s="8">
        <v>2.0000000000000001E-4</v>
      </c>
    </row>
    <row r="96" spans="2:21">
      <c r="B96" s="6" t="s">
        <v>308</v>
      </c>
      <c r="C96" s="17">
        <v>1132828</v>
      </c>
      <c r="D96" s="6" t="s">
        <v>144</v>
      </c>
      <c r="E96" s="6"/>
      <c r="F96" s="18">
        <v>511930125</v>
      </c>
      <c r="G96" s="6" t="s">
        <v>248</v>
      </c>
      <c r="H96" s="6" t="s">
        <v>191</v>
      </c>
      <c r="I96" s="6" t="s">
        <v>94</v>
      </c>
      <c r="J96" s="6"/>
      <c r="K96" s="17">
        <v>4.09</v>
      </c>
      <c r="L96" s="6" t="s">
        <v>95</v>
      </c>
      <c r="M96" s="19">
        <v>1.9800000000000002E-2</v>
      </c>
      <c r="N96" s="8">
        <v>1.4500000000000001E-2</v>
      </c>
      <c r="O96" s="7">
        <v>4459.63</v>
      </c>
      <c r="P96" s="7">
        <v>102.16</v>
      </c>
      <c r="Q96" s="7">
        <v>0.04</v>
      </c>
      <c r="R96" s="7">
        <v>4.5999999999999996</v>
      </c>
      <c r="S96" s="8">
        <v>0</v>
      </c>
      <c r="T96" s="8">
        <v>1E-4</v>
      </c>
      <c r="U96" s="8">
        <v>0</v>
      </c>
    </row>
    <row r="97" spans="2:21">
      <c r="B97" s="6" t="s">
        <v>309</v>
      </c>
      <c r="C97" s="17">
        <v>1118827</v>
      </c>
      <c r="D97" s="6" t="s">
        <v>144</v>
      </c>
      <c r="E97" s="6"/>
      <c r="F97" s="18">
        <v>520044314</v>
      </c>
      <c r="G97" s="6" t="s">
        <v>248</v>
      </c>
      <c r="H97" s="6" t="s">
        <v>191</v>
      </c>
      <c r="I97" s="6" t="s">
        <v>94</v>
      </c>
      <c r="J97" s="6"/>
      <c r="K97" s="17">
        <v>1</v>
      </c>
      <c r="L97" s="6" t="s">
        <v>95</v>
      </c>
      <c r="M97" s="19">
        <v>3.3500000000000002E-2</v>
      </c>
      <c r="N97" s="8">
        <v>8.6999999999999994E-3</v>
      </c>
      <c r="O97" s="7">
        <v>4758</v>
      </c>
      <c r="P97" s="7">
        <v>111.38</v>
      </c>
      <c r="Q97" s="7">
        <v>0.09</v>
      </c>
      <c r="R97" s="7">
        <v>5.39</v>
      </c>
      <c r="S97" s="8">
        <v>0</v>
      </c>
      <c r="T97" s="8">
        <v>1E-4</v>
      </c>
      <c r="U97" s="8">
        <v>0</v>
      </c>
    </row>
    <row r="98" spans="2:21">
      <c r="B98" s="6" t="s">
        <v>310</v>
      </c>
      <c r="C98" s="17">
        <v>1119999</v>
      </c>
      <c r="D98" s="6" t="s">
        <v>144</v>
      </c>
      <c r="E98" s="6"/>
      <c r="F98" s="18">
        <v>513765859</v>
      </c>
      <c r="G98" s="6" t="s">
        <v>238</v>
      </c>
      <c r="H98" s="6" t="s">
        <v>191</v>
      </c>
      <c r="I98" s="6" t="s">
        <v>94</v>
      </c>
      <c r="J98" s="6"/>
      <c r="K98" s="17">
        <v>1.95</v>
      </c>
      <c r="L98" s="6" t="s">
        <v>95</v>
      </c>
      <c r="M98" s="19">
        <v>4.8000000000000001E-2</v>
      </c>
      <c r="N98" s="8">
        <v>1.17E-2</v>
      </c>
      <c r="O98" s="7">
        <v>8136.75</v>
      </c>
      <c r="P98" s="7">
        <v>114.4</v>
      </c>
      <c r="Q98" s="7">
        <v>3.18</v>
      </c>
      <c r="R98" s="7">
        <v>12.49</v>
      </c>
      <c r="S98" s="8">
        <v>0</v>
      </c>
      <c r="T98" s="8">
        <v>2.9999999999999997E-4</v>
      </c>
      <c r="U98" s="8">
        <v>0</v>
      </c>
    </row>
    <row r="99" spans="2:21">
      <c r="B99" s="6" t="s">
        <v>311</v>
      </c>
      <c r="C99" s="17">
        <v>1130467</v>
      </c>
      <c r="D99" s="6" t="s">
        <v>144</v>
      </c>
      <c r="E99" s="6"/>
      <c r="F99" s="18">
        <v>513765859</v>
      </c>
      <c r="G99" s="6" t="s">
        <v>238</v>
      </c>
      <c r="H99" s="6" t="s">
        <v>191</v>
      </c>
      <c r="I99" s="6" t="s">
        <v>94</v>
      </c>
      <c r="J99" s="6"/>
      <c r="K99" s="17">
        <v>4.24</v>
      </c>
      <c r="L99" s="6" t="s">
        <v>95</v>
      </c>
      <c r="M99" s="19">
        <v>3.703E-2</v>
      </c>
      <c r="N99" s="8">
        <v>1.6899999999999998E-2</v>
      </c>
      <c r="O99" s="7">
        <v>59642</v>
      </c>
      <c r="P99" s="7">
        <v>107.23</v>
      </c>
      <c r="Q99" s="7">
        <v>0</v>
      </c>
      <c r="R99" s="7">
        <v>63.95</v>
      </c>
      <c r="S99" s="8">
        <v>1E-4</v>
      </c>
      <c r="T99" s="8">
        <v>1.6999999999999999E-3</v>
      </c>
      <c r="U99" s="8">
        <v>2.0000000000000001E-4</v>
      </c>
    </row>
    <row r="100" spans="2:21">
      <c r="B100" s="6" t="s">
        <v>312</v>
      </c>
      <c r="C100" s="17">
        <v>5050265</v>
      </c>
      <c r="D100" s="6" t="s">
        <v>144</v>
      </c>
      <c r="E100" s="6"/>
      <c r="F100" s="18">
        <v>520039066</v>
      </c>
      <c r="G100" s="6" t="s">
        <v>238</v>
      </c>
      <c r="H100" s="6" t="s">
        <v>313</v>
      </c>
      <c r="I100" s="6" t="s">
        <v>94</v>
      </c>
      <c r="J100" s="6"/>
      <c r="K100" s="17">
        <v>6.47</v>
      </c>
      <c r="L100" s="6" t="s">
        <v>95</v>
      </c>
      <c r="M100" s="19">
        <v>2.5000000000000001E-2</v>
      </c>
      <c r="N100" s="8">
        <v>2.18E-2</v>
      </c>
      <c r="O100" s="7">
        <v>122150</v>
      </c>
      <c r="P100" s="7">
        <v>102.86</v>
      </c>
      <c r="Q100" s="7">
        <v>1.1599999999999999</v>
      </c>
      <c r="R100" s="7">
        <v>126.81</v>
      </c>
      <c r="S100" s="8">
        <v>2.9999999999999997E-4</v>
      </c>
      <c r="T100" s="8">
        <v>3.3999999999999998E-3</v>
      </c>
      <c r="U100" s="8">
        <v>5.0000000000000001E-4</v>
      </c>
    </row>
    <row r="101" spans="2:21">
      <c r="B101" s="6" t="s">
        <v>314</v>
      </c>
      <c r="C101" s="17">
        <v>5050240</v>
      </c>
      <c r="D101" s="6" t="s">
        <v>144</v>
      </c>
      <c r="E101" s="6"/>
      <c r="F101" s="18">
        <v>520039066</v>
      </c>
      <c r="G101" s="6" t="s">
        <v>238</v>
      </c>
      <c r="H101" s="6" t="s">
        <v>313</v>
      </c>
      <c r="I101" s="6" t="s">
        <v>94</v>
      </c>
      <c r="J101" s="6"/>
      <c r="K101" s="17">
        <v>4.1900000000000004</v>
      </c>
      <c r="L101" s="6" t="s">
        <v>95</v>
      </c>
      <c r="M101" s="19">
        <v>4.0500000000000001E-2</v>
      </c>
      <c r="N101" s="8">
        <v>1.72E-2</v>
      </c>
      <c r="O101" s="7">
        <v>219843</v>
      </c>
      <c r="P101" s="7">
        <v>110.06</v>
      </c>
      <c r="Q101" s="7">
        <v>4.45</v>
      </c>
      <c r="R101" s="7">
        <v>246.41</v>
      </c>
      <c r="S101" s="8">
        <v>4.0000000000000002E-4</v>
      </c>
      <c r="T101" s="8">
        <v>6.6E-3</v>
      </c>
      <c r="U101" s="8">
        <v>8.9999999999999998E-4</v>
      </c>
    </row>
    <row r="102" spans="2:21">
      <c r="B102" s="6" t="s">
        <v>315</v>
      </c>
      <c r="C102" s="17">
        <v>3870094</v>
      </c>
      <c r="D102" s="6" t="s">
        <v>144</v>
      </c>
      <c r="E102" s="6"/>
      <c r="F102" s="18">
        <v>520038894</v>
      </c>
      <c r="G102" s="6" t="s">
        <v>238</v>
      </c>
      <c r="H102" s="6" t="s">
        <v>313</v>
      </c>
      <c r="I102" s="6" t="s">
        <v>218</v>
      </c>
      <c r="J102" s="6"/>
      <c r="K102" s="17">
        <v>1.53</v>
      </c>
      <c r="L102" s="6" t="s">
        <v>95</v>
      </c>
      <c r="M102" s="19">
        <v>4.8000000000000001E-2</v>
      </c>
      <c r="N102" s="8">
        <v>1.41E-2</v>
      </c>
      <c r="O102" s="7">
        <v>4412.34</v>
      </c>
      <c r="P102" s="7">
        <v>109.16</v>
      </c>
      <c r="Q102" s="7">
        <v>0</v>
      </c>
      <c r="R102" s="7">
        <v>4.82</v>
      </c>
      <c r="S102" s="8">
        <v>0</v>
      </c>
      <c r="T102" s="8">
        <v>1E-4</v>
      </c>
      <c r="U102" s="8">
        <v>0</v>
      </c>
    </row>
    <row r="103" spans="2:21">
      <c r="B103" s="6" t="s">
        <v>316</v>
      </c>
      <c r="C103" s="17">
        <v>1125681</v>
      </c>
      <c r="D103" s="6" t="s">
        <v>144</v>
      </c>
      <c r="E103" s="6"/>
      <c r="F103" s="18">
        <v>520044520</v>
      </c>
      <c r="G103" s="6" t="s">
        <v>238</v>
      </c>
      <c r="H103" s="6" t="s">
        <v>313</v>
      </c>
      <c r="I103" s="6" t="s">
        <v>218</v>
      </c>
      <c r="J103" s="6"/>
      <c r="K103" s="17">
        <v>1.47</v>
      </c>
      <c r="L103" s="6" t="s">
        <v>95</v>
      </c>
      <c r="M103" s="19">
        <v>4.4499999999999998E-2</v>
      </c>
      <c r="N103" s="8">
        <v>1.2200000000000001E-2</v>
      </c>
      <c r="O103" s="7">
        <v>197368.95</v>
      </c>
      <c r="P103" s="7">
        <v>109.63</v>
      </c>
      <c r="Q103" s="7">
        <v>0</v>
      </c>
      <c r="R103" s="7">
        <v>216.38</v>
      </c>
      <c r="S103" s="8">
        <v>2E-3</v>
      </c>
      <c r="T103" s="8">
        <v>5.7999999999999996E-3</v>
      </c>
      <c r="U103" s="8">
        <v>8.0000000000000004E-4</v>
      </c>
    </row>
    <row r="104" spans="2:21">
      <c r="B104" s="6" t="s">
        <v>317</v>
      </c>
      <c r="C104" s="17">
        <v>1105543</v>
      </c>
      <c r="D104" s="6" t="s">
        <v>144</v>
      </c>
      <c r="E104" s="6"/>
      <c r="F104" s="18">
        <v>520044322</v>
      </c>
      <c r="G104" s="6" t="s">
        <v>297</v>
      </c>
      <c r="H104" s="6" t="s">
        <v>313</v>
      </c>
      <c r="I104" s="6" t="s">
        <v>94</v>
      </c>
      <c r="J104" s="6"/>
      <c r="K104" s="17">
        <v>2.82</v>
      </c>
      <c r="L104" s="6" t="s">
        <v>95</v>
      </c>
      <c r="M104" s="19">
        <v>4.5999999999999999E-2</v>
      </c>
      <c r="N104" s="8">
        <v>1.4999999999999999E-2</v>
      </c>
      <c r="O104" s="7">
        <v>96.57</v>
      </c>
      <c r="P104" s="7">
        <v>133.07</v>
      </c>
      <c r="Q104" s="7">
        <v>0</v>
      </c>
      <c r="R104" s="7">
        <v>0.13</v>
      </c>
      <c r="S104" s="8">
        <v>0</v>
      </c>
      <c r="T104" s="8">
        <v>0</v>
      </c>
      <c r="U104" s="8">
        <v>0</v>
      </c>
    </row>
    <row r="105" spans="2:21">
      <c r="B105" s="6" t="s">
        <v>318</v>
      </c>
      <c r="C105" s="17">
        <v>1115823</v>
      </c>
      <c r="D105" s="6" t="s">
        <v>144</v>
      </c>
      <c r="E105" s="6"/>
      <c r="F105" s="18">
        <v>520044322</v>
      </c>
      <c r="G105" s="6" t="s">
        <v>297</v>
      </c>
      <c r="H105" s="6" t="s">
        <v>313</v>
      </c>
      <c r="I105" s="6" t="s">
        <v>218</v>
      </c>
      <c r="J105" s="6"/>
      <c r="K105" s="17">
        <v>2.93</v>
      </c>
      <c r="L105" s="6" t="s">
        <v>95</v>
      </c>
      <c r="M105" s="19">
        <v>6.0999999999999999E-2</v>
      </c>
      <c r="N105" s="8">
        <v>1.6E-2</v>
      </c>
      <c r="O105" s="7">
        <v>4059.2</v>
      </c>
      <c r="P105" s="7">
        <v>124.14</v>
      </c>
      <c r="Q105" s="7">
        <v>0</v>
      </c>
      <c r="R105" s="7">
        <v>5.04</v>
      </c>
      <c r="S105" s="8">
        <v>0</v>
      </c>
      <c r="T105" s="8">
        <v>1E-4</v>
      </c>
      <c r="U105" s="8">
        <v>0</v>
      </c>
    </row>
    <row r="106" spans="2:21">
      <c r="B106" s="6" t="s">
        <v>319</v>
      </c>
      <c r="C106" s="17">
        <v>1106046</v>
      </c>
      <c r="D106" s="6" t="s">
        <v>144</v>
      </c>
      <c r="E106" s="6"/>
      <c r="F106" s="18">
        <v>520044322</v>
      </c>
      <c r="G106" s="6" t="s">
        <v>297</v>
      </c>
      <c r="H106" s="6" t="s">
        <v>313</v>
      </c>
      <c r="I106" s="6" t="s">
        <v>94</v>
      </c>
      <c r="J106" s="6"/>
      <c r="K106" s="17">
        <v>3.08</v>
      </c>
      <c r="L106" s="6" t="s">
        <v>95</v>
      </c>
      <c r="M106" s="19">
        <v>4.4999999999999998E-2</v>
      </c>
      <c r="N106" s="8">
        <v>1.5900000000000001E-2</v>
      </c>
      <c r="O106" s="7">
        <v>326</v>
      </c>
      <c r="P106" s="7">
        <v>130.88999999999999</v>
      </c>
      <c r="Q106" s="7">
        <v>0.01</v>
      </c>
      <c r="R106" s="7">
        <v>0.44</v>
      </c>
      <c r="S106" s="8">
        <v>0</v>
      </c>
      <c r="T106" s="8">
        <v>0</v>
      </c>
      <c r="U106" s="8">
        <v>0</v>
      </c>
    </row>
    <row r="107" spans="2:21">
      <c r="B107" s="6" t="s">
        <v>320</v>
      </c>
      <c r="C107" s="17">
        <v>1125194</v>
      </c>
      <c r="D107" s="6" t="s">
        <v>144</v>
      </c>
      <c r="E107" s="6"/>
      <c r="F107" s="18">
        <v>513704304</v>
      </c>
      <c r="G107" s="6" t="s">
        <v>220</v>
      </c>
      <c r="H107" s="6" t="s">
        <v>313</v>
      </c>
      <c r="I107" s="6" t="s">
        <v>94</v>
      </c>
      <c r="J107" s="6"/>
      <c r="K107" s="17">
        <v>1.46</v>
      </c>
      <c r="L107" s="6" t="s">
        <v>95</v>
      </c>
      <c r="M107" s="19">
        <v>4.8500000000000001E-2</v>
      </c>
      <c r="N107" s="8">
        <v>0.01</v>
      </c>
      <c r="O107" s="7">
        <v>38375</v>
      </c>
      <c r="P107" s="7">
        <v>111.09</v>
      </c>
      <c r="Q107" s="7">
        <v>0</v>
      </c>
      <c r="R107" s="7">
        <v>42.63</v>
      </c>
      <c r="S107" s="8">
        <v>2.9999999999999997E-4</v>
      </c>
      <c r="T107" s="8">
        <v>1.1000000000000001E-3</v>
      </c>
      <c r="U107" s="8">
        <v>2.0000000000000001E-4</v>
      </c>
    </row>
    <row r="108" spans="2:21">
      <c r="B108" s="6" t="s">
        <v>321</v>
      </c>
      <c r="C108" s="17">
        <v>5760160</v>
      </c>
      <c r="D108" s="6" t="s">
        <v>144</v>
      </c>
      <c r="E108" s="6"/>
      <c r="F108" s="18">
        <v>520028010</v>
      </c>
      <c r="G108" s="6" t="s">
        <v>297</v>
      </c>
      <c r="H108" s="6" t="s">
        <v>313</v>
      </c>
      <c r="I108" s="6" t="s">
        <v>94</v>
      </c>
      <c r="J108" s="6"/>
      <c r="K108" s="17">
        <v>2.1</v>
      </c>
      <c r="L108" s="6" t="s">
        <v>95</v>
      </c>
      <c r="M108" s="19">
        <v>4.9500000000000002E-2</v>
      </c>
      <c r="N108" s="8">
        <v>1.41E-2</v>
      </c>
      <c r="O108" s="7">
        <v>459523.2</v>
      </c>
      <c r="P108" s="7">
        <v>131.34</v>
      </c>
      <c r="Q108" s="7">
        <v>0</v>
      </c>
      <c r="R108" s="7">
        <v>603.54</v>
      </c>
      <c r="S108" s="8">
        <v>2.0000000000000001E-4</v>
      </c>
      <c r="T108" s="8">
        <v>1.6199999999999999E-2</v>
      </c>
      <c r="U108" s="8">
        <v>2.2000000000000001E-3</v>
      </c>
    </row>
    <row r="109" spans="2:21">
      <c r="B109" s="6" t="s">
        <v>322</v>
      </c>
      <c r="C109" s="17">
        <v>6990139</v>
      </c>
      <c r="D109" s="6" t="s">
        <v>144</v>
      </c>
      <c r="E109" s="6"/>
      <c r="F109" s="18">
        <v>520025438</v>
      </c>
      <c r="G109" s="6" t="s">
        <v>238</v>
      </c>
      <c r="H109" s="6" t="s">
        <v>313</v>
      </c>
      <c r="I109" s="6" t="s">
        <v>94</v>
      </c>
      <c r="J109" s="6"/>
      <c r="K109" s="17">
        <v>0.41</v>
      </c>
      <c r="L109" s="6" t="s">
        <v>95</v>
      </c>
      <c r="M109" s="19">
        <v>0.05</v>
      </c>
      <c r="N109" s="8">
        <v>1.1299999999999999E-2</v>
      </c>
      <c r="O109" s="7">
        <v>32467.89</v>
      </c>
      <c r="P109" s="7">
        <v>125.16</v>
      </c>
      <c r="Q109" s="7">
        <v>0</v>
      </c>
      <c r="R109" s="7">
        <v>40.64</v>
      </c>
      <c r="S109" s="8">
        <v>1E-4</v>
      </c>
      <c r="T109" s="8">
        <v>1.1000000000000001E-3</v>
      </c>
      <c r="U109" s="8">
        <v>1E-4</v>
      </c>
    </row>
    <row r="110" spans="2:21">
      <c r="B110" s="6" t="s">
        <v>323</v>
      </c>
      <c r="C110" s="17">
        <v>1129733</v>
      </c>
      <c r="D110" s="6" t="s">
        <v>144</v>
      </c>
      <c r="E110" s="6"/>
      <c r="F110" s="18">
        <v>520036104</v>
      </c>
      <c r="G110" s="6" t="s">
        <v>238</v>
      </c>
      <c r="H110" s="6" t="s">
        <v>313</v>
      </c>
      <c r="I110" s="6" t="s">
        <v>94</v>
      </c>
      <c r="J110" s="6"/>
      <c r="K110" s="17">
        <v>4.93</v>
      </c>
      <c r="L110" s="6" t="s">
        <v>95</v>
      </c>
      <c r="M110" s="19">
        <v>4.3400000000000001E-2</v>
      </c>
      <c r="N110" s="8">
        <v>2.3599999999999999E-2</v>
      </c>
      <c r="O110" s="7">
        <v>10393.049999999999</v>
      </c>
      <c r="P110" s="7">
        <v>111.18</v>
      </c>
      <c r="Q110" s="7">
        <v>0</v>
      </c>
      <c r="R110" s="7">
        <v>11.55</v>
      </c>
      <c r="S110" s="8">
        <v>0</v>
      </c>
      <c r="T110" s="8">
        <v>2.9999999999999997E-4</v>
      </c>
      <c r="U110" s="8">
        <v>0</v>
      </c>
    </row>
    <row r="111" spans="2:21">
      <c r="B111" s="6" t="s">
        <v>324</v>
      </c>
      <c r="C111" s="17">
        <v>1410224</v>
      </c>
      <c r="D111" s="6" t="s">
        <v>144</v>
      </c>
      <c r="E111" s="6"/>
      <c r="F111" s="18">
        <v>520034372</v>
      </c>
      <c r="G111" s="6" t="s">
        <v>325</v>
      </c>
      <c r="H111" s="6" t="s">
        <v>313</v>
      </c>
      <c r="I111" s="6" t="s">
        <v>218</v>
      </c>
      <c r="J111" s="6"/>
      <c r="K111" s="17">
        <v>0.38</v>
      </c>
      <c r="L111" s="6" t="s">
        <v>95</v>
      </c>
      <c r="M111" s="19">
        <v>2.3E-2</v>
      </c>
      <c r="N111" s="8">
        <v>1.3100000000000001E-2</v>
      </c>
      <c r="O111" s="7">
        <v>1506.2</v>
      </c>
      <c r="P111" s="7">
        <v>105.37</v>
      </c>
      <c r="Q111" s="7">
        <v>0.8</v>
      </c>
      <c r="R111" s="7">
        <v>2.39</v>
      </c>
      <c r="S111" s="8">
        <v>0</v>
      </c>
      <c r="T111" s="8">
        <v>1E-4</v>
      </c>
      <c r="U111" s="8">
        <v>0</v>
      </c>
    </row>
    <row r="112" spans="2:21">
      <c r="B112" s="6" t="s">
        <v>326</v>
      </c>
      <c r="C112" s="17">
        <v>1410265</v>
      </c>
      <c r="D112" s="6" t="s">
        <v>144</v>
      </c>
      <c r="E112" s="6"/>
      <c r="F112" s="18">
        <v>520034372</v>
      </c>
      <c r="G112" s="6" t="s">
        <v>325</v>
      </c>
      <c r="H112" s="6" t="s">
        <v>313</v>
      </c>
      <c r="I112" s="6" t="s">
        <v>218</v>
      </c>
      <c r="J112" s="6"/>
      <c r="K112" s="17">
        <v>1.39</v>
      </c>
      <c r="L112" s="6" t="s">
        <v>95</v>
      </c>
      <c r="M112" s="19">
        <v>3.7499999999999999E-2</v>
      </c>
      <c r="N112" s="8">
        <v>1.18E-2</v>
      </c>
      <c r="O112" s="7">
        <v>40730.9</v>
      </c>
      <c r="P112" s="7">
        <v>105.06</v>
      </c>
      <c r="Q112" s="7">
        <v>0</v>
      </c>
      <c r="R112" s="7">
        <v>42.79</v>
      </c>
      <c r="S112" s="8">
        <v>1E-4</v>
      </c>
      <c r="T112" s="8">
        <v>1.1000000000000001E-3</v>
      </c>
      <c r="U112" s="8">
        <v>2.0000000000000001E-4</v>
      </c>
    </row>
    <row r="113" spans="2:21">
      <c r="B113" s="6" t="s">
        <v>327</v>
      </c>
      <c r="C113" s="17">
        <v>1127588</v>
      </c>
      <c r="D113" s="6" t="s">
        <v>144</v>
      </c>
      <c r="E113" s="6"/>
      <c r="F113" s="18">
        <v>512025891</v>
      </c>
      <c r="G113" s="6" t="s">
        <v>325</v>
      </c>
      <c r="H113" s="6" t="s">
        <v>328</v>
      </c>
      <c r="I113" s="6" t="s">
        <v>218</v>
      </c>
      <c r="J113" s="6"/>
      <c r="K113" s="17">
        <v>0.9</v>
      </c>
      <c r="L113" s="6" t="s">
        <v>95</v>
      </c>
      <c r="M113" s="19">
        <v>4.2000000000000003E-2</v>
      </c>
      <c r="N113" s="8">
        <v>1.15E-2</v>
      </c>
      <c r="O113" s="7">
        <v>36356</v>
      </c>
      <c r="P113" s="7">
        <v>104.8</v>
      </c>
      <c r="Q113" s="7">
        <v>0</v>
      </c>
      <c r="R113" s="7">
        <v>38.1</v>
      </c>
      <c r="S113" s="8">
        <v>1E-4</v>
      </c>
      <c r="T113" s="8">
        <v>1E-3</v>
      </c>
      <c r="U113" s="8">
        <v>1E-4</v>
      </c>
    </row>
    <row r="114" spans="2:21">
      <c r="B114" s="6" t="s">
        <v>329</v>
      </c>
      <c r="C114" s="17">
        <v>1122233</v>
      </c>
      <c r="D114" s="6" t="s">
        <v>144</v>
      </c>
      <c r="E114" s="6"/>
      <c r="F114" s="18">
        <v>510560188</v>
      </c>
      <c r="G114" s="6" t="s">
        <v>238</v>
      </c>
      <c r="H114" s="6" t="s">
        <v>328</v>
      </c>
      <c r="I114" s="6" t="s">
        <v>218</v>
      </c>
      <c r="J114" s="6"/>
      <c r="K114" s="17">
        <v>0.83</v>
      </c>
      <c r="L114" s="6" t="s">
        <v>95</v>
      </c>
      <c r="M114" s="19">
        <v>5.8999999999999997E-2</v>
      </c>
      <c r="N114" s="8">
        <v>1.44E-2</v>
      </c>
      <c r="O114" s="7">
        <v>3569.38</v>
      </c>
      <c r="P114" s="7">
        <v>112.12</v>
      </c>
      <c r="Q114" s="7">
        <v>0</v>
      </c>
      <c r="R114" s="7">
        <v>4</v>
      </c>
      <c r="S114" s="8">
        <v>0</v>
      </c>
      <c r="T114" s="8">
        <v>1E-4</v>
      </c>
      <c r="U114" s="8">
        <v>0</v>
      </c>
    </row>
    <row r="115" spans="2:21">
      <c r="B115" s="6" t="s">
        <v>330</v>
      </c>
      <c r="C115" s="17">
        <v>1123884</v>
      </c>
      <c r="D115" s="6" t="s">
        <v>144</v>
      </c>
      <c r="E115" s="6"/>
      <c r="F115" s="18">
        <v>510609761</v>
      </c>
      <c r="G115" s="6" t="s">
        <v>238</v>
      </c>
      <c r="H115" s="6" t="s">
        <v>328</v>
      </c>
      <c r="I115" s="6" t="s">
        <v>94</v>
      </c>
      <c r="J115" s="6"/>
      <c r="K115" s="17">
        <v>1.95</v>
      </c>
      <c r="L115" s="6" t="s">
        <v>95</v>
      </c>
      <c r="M115" s="19">
        <v>5.5E-2</v>
      </c>
      <c r="N115" s="8">
        <v>1.4E-2</v>
      </c>
      <c r="O115" s="7">
        <v>30716.02</v>
      </c>
      <c r="P115" s="7">
        <v>111.96</v>
      </c>
      <c r="Q115" s="7">
        <v>0.88</v>
      </c>
      <c r="R115" s="7">
        <v>35.270000000000003</v>
      </c>
      <c r="S115" s="8">
        <v>6.9999999999999999E-4</v>
      </c>
      <c r="T115" s="8">
        <v>8.9999999999999998E-4</v>
      </c>
      <c r="U115" s="8">
        <v>1E-4</v>
      </c>
    </row>
    <row r="116" spans="2:21">
      <c r="B116" s="6" t="s">
        <v>331</v>
      </c>
      <c r="C116" s="17">
        <v>2590255</v>
      </c>
      <c r="D116" s="6" t="s">
        <v>144</v>
      </c>
      <c r="E116" s="6"/>
      <c r="F116" s="18">
        <v>520036658</v>
      </c>
      <c r="G116" s="6" t="s">
        <v>217</v>
      </c>
      <c r="H116" s="6" t="s">
        <v>328</v>
      </c>
      <c r="I116" s="6" t="s">
        <v>94</v>
      </c>
      <c r="J116" s="6"/>
      <c r="K116" s="17">
        <v>1.71</v>
      </c>
      <c r="L116" s="6" t="s">
        <v>95</v>
      </c>
      <c r="M116" s="19">
        <v>4.8000000000000001E-2</v>
      </c>
      <c r="N116" s="8">
        <v>1.3599999999999999E-2</v>
      </c>
      <c r="O116" s="7">
        <v>179778.8</v>
      </c>
      <c r="P116" s="7">
        <v>124.35</v>
      </c>
      <c r="Q116" s="7">
        <v>41.09</v>
      </c>
      <c r="R116" s="7">
        <v>264.64</v>
      </c>
      <c r="S116" s="8">
        <v>2.9999999999999997E-4</v>
      </c>
      <c r="T116" s="8">
        <v>7.1000000000000004E-3</v>
      </c>
      <c r="U116" s="8">
        <v>1E-3</v>
      </c>
    </row>
    <row r="117" spans="2:21">
      <c r="B117" s="6" t="s">
        <v>332</v>
      </c>
      <c r="C117" s="17">
        <v>2590438</v>
      </c>
      <c r="D117" s="6" t="s">
        <v>144</v>
      </c>
      <c r="E117" s="6"/>
      <c r="F117" s="18">
        <v>520036658</v>
      </c>
      <c r="G117" s="6" t="s">
        <v>217</v>
      </c>
      <c r="H117" s="6" t="s">
        <v>328</v>
      </c>
      <c r="I117" s="6" t="s">
        <v>94</v>
      </c>
      <c r="J117" s="6"/>
      <c r="K117" s="17">
        <v>1.68</v>
      </c>
      <c r="L117" s="6" t="s">
        <v>95</v>
      </c>
      <c r="M117" s="19">
        <v>5.6899999999999999E-2</v>
      </c>
      <c r="N117" s="8">
        <v>1.34E-2</v>
      </c>
      <c r="O117" s="7">
        <v>122487.4</v>
      </c>
      <c r="P117" s="7">
        <v>131.47999999999999</v>
      </c>
      <c r="Q117" s="7">
        <v>0</v>
      </c>
      <c r="R117" s="7">
        <v>161.05000000000001</v>
      </c>
      <c r="S117" s="8">
        <v>4.0000000000000002E-4</v>
      </c>
      <c r="T117" s="8">
        <v>4.3E-3</v>
      </c>
      <c r="U117" s="8">
        <v>5.9999999999999995E-4</v>
      </c>
    </row>
    <row r="118" spans="2:21">
      <c r="B118" s="6" t="s">
        <v>333</v>
      </c>
      <c r="C118" s="17">
        <v>1127414</v>
      </c>
      <c r="D118" s="6" t="s">
        <v>144</v>
      </c>
      <c r="E118" s="6"/>
      <c r="F118" s="18">
        <v>513682146</v>
      </c>
      <c r="G118" s="6" t="s">
        <v>220</v>
      </c>
      <c r="H118" s="6" t="s">
        <v>328</v>
      </c>
      <c r="I118" s="6" t="s">
        <v>94</v>
      </c>
      <c r="J118" s="6"/>
      <c r="K118" s="17">
        <v>2.92</v>
      </c>
      <c r="L118" s="6" t="s">
        <v>95</v>
      </c>
      <c r="M118" s="19">
        <v>2.4E-2</v>
      </c>
      <c r="N118" s="8">
        <v>1.04E-2</v>
      </c>
      <c r="O118" s="7">
        <v>63400</v>
      </c>
      <c r="P118" s="7">
        <v>105.35</v>
      </c>
      <c r="Q118" s="7">
        <v>0.77</v>
      </c>
      <c r="R118" s="7">
        <v>67.56</v>
      </c>
      <c r="S118" s="8">
        <v>5.0000000000000001E-4</v>
      </c>
      <c r="T118" s="8">
        <v>1.8E-3</v>
      </c>
      <c r="U118" s="8">
        <v>2.0000000000000001E-4</v>
      </c>
    </row>
    <row r="119" spans="2:21">
      <c r="B119" s="6" t="s">
        <v>334</v>
      </c>
      <c r="C119" s="17">
        <v>1980358</v>
      </c>
      <c r="D119" s="6" t="s">
        <v>144</v>
      </c>
      <c r="E119" s="6"/>
      <c r="F119" s="18">
        <v>520017070</v>
      </c>
      <c r="G119" s="6" t="s">
        <v>238</v>
      </c>
      <c r="H119" s="6" t="s">
        <v>328</v>
      </c>
      <c r="I119" s="6" t="s">
        <v>218</v>
      </c>
      <c r="J119" s="6"/>
      <c r="K119" s="17">
        <v>4.47</v>
      </c>
      <c r="L119" s="6" t="s">
        <v>95</v>
      </c>
      <c r="M119" s="19">
        <v>4.9000000000000002E-2</v>
      </c>
      <c r="N119" s="8">
        <v>2.4299999999999999E-2</v>
      </c>
      <c r="O119" s="7">
        <v>32432.98</v>
      </c>
      <c r="P119" s="7">
        <v>109.6</v>
      </c>
      <c r="Q119" s="7">
        <v>0</v>
      </c>
      <c r="R119" s="7">
        <v>35.549999999999997</v>
      </c>
      <c r="S119" s="8">
        <v>2.0000000000000001E-4</v>
      </c>
      <c r="T119" s="8">
        <v>1E-3</v>
      </c>
      <c r="U119" s="8">
        <v>1E-4</v>
      </c>
    </row>
    <row r="120" spans="2:21">
      <c r="B120" s="6" t="s">
        <v>335</v>
      </c>
      <c r="C120" s="17">
        <v>1980390</v>
      </c>
      <c r="D120" s="6" t="s">
        <v>144</v>
      </c>
      <c r="E120" s="6"/>
      <c r="F120" s="18">
        <v>520017070</v>
      </c>
      <c r="G120" s="6" t="s">
        <v>238</v>
      </c>
      <c r="H120" s="6" t="s">
        <v>328</v>
      </c>
      <c r="I120" s="6" t="s">
        <v>218</v>
      </c>
      <c r="J120" s="6"/>
      <c r="K120" s="17">
        <v>7</v>
      </c>
      <c r="L120" s="6" t="s">
        <v>95</v>
      </c>
      <c r="M120" s="19">
        <v>2.4E-2</v>
      </c>
      <c r="N120" s="8">
        <v>2.0199999999999999E-2</v>
      </c>
      <c r="O120" s="7">
        <v>80000</v>
      </c>
      <c r="P120" s="7">
        <v>103.43</v>
      </c>
      <c r="Q120" s="7">
        <v>0</v>
      </c>
      <c r="R120" s="7">
        <v>82.74</v>
      </c>
      <c r="S120" s="8">
        <v>1E-4</v>
      </c>
      <c r="T120" s="8">
        <v>2.2000000000000001E-3</v>
      </c>
      <c r="U120" s="8">
        <v>2.9999999999999997E-4</v>
      </c>
    </row>
    <row r="121" spans="2:21">
      <c r="B121" s="6" t="s">
        <v>336</v>
      </c>
      <c r="C121" s="17">
        <v>1980317</v>
      </c>
      <c r="D121" s="6" t="s">
        <v>144</v>
      </c>
      <c r="E121" s="6"/>
      <c r="F121" s="18">
        <v>520017070</v>
      </c>
      <c r="G121" s="6" t="s">
        <v>238</v>
      </c>
      <c r="H121" s="6" t="s">
        <v>328</v>
      </c>
      <c r="I121" s="6" t="s">
        <v>218</v>
      </c>
      <c r="J121" s="6"/>
      <c r="L121" s="6" t="s">
        <v>95</v>
      </c>
      <c r="M121" s="19">
        <v>7.0000000000000007E-2</v>
      </c>
      <c r="N121" s="8">
        <v>-1.4515</v>
      </c>
      <c r="O121" s="7">
        <v>249939.13</v>
      </c>
      <c r="P121" s="7">
        <v>122.22</v>
      </c>
      <c r="Q121" s="7">
        <v>0</v>
      </c>
      <c r="R121" s="7">
        <v>305.48</v>
      </c>
      <c r="S121" s="8">
        <v>4.0000000000000002E-4</v>
      </c>
      <c r="T121" s="8">
        <v>8.2000000000000007E-3</v>
      </c>
      <c r="U121" s="8">
        <v>1.1000000000000001E-3</v>
      </c>
    </row>
    <row r="122" spans="2:21">
      <c r="B122" s="6" t="s">
        <v>337</v>
      </c>
      <c r="C122" s="17">
        <v>2260131</v>
      </c>
      <c r="D122" s="6" t="s">
        <v>144</v>
      </c>
      <c r="E122" s="6"/>
      <c r="F122" s="18">
        <v>520024126</v>
      </c>
      <c r="G122" s="6" t="s">
        <v>238</v>
      </c>
      <c r="H122" s="6" t="s">
        <v>328</v>
      </c>
      <c r="I122" s="6" t="s">
        <v>94</v>
      </c>
      <c r="J122" s="6"/>
      <c r="K122" s="17">
        <v>0.66</v>
      </c>
      <c r="L122" s="6" t="s">
        <v>95</v>
      </c>
      <c r="M122" s="19">
        <v>4.65E-2</v>
      </c>
      <c r="N122" s="8">
        <v>1.3299999999999999E-2</v>
      </c>
      <c r="O122" s="7">
        <v>6360.5</v>
      </c>
      <c r="P122" s="7">
        <v>125.55</v>
      </c>
      <c r="Q122" s="7">
        <v>0</v>
      </c>
      <c r="R122" s="7">
        <v>7.99</v>
      </c>
      <c r="S122" s="8">
        <v>0</v>
      </c>
      <c r="T122" s="8">
        <v>2.0000000000000001E-4</v>
      </c>
      <c r="U122" s="8">
        <v>0</v>
      </c>
    </row>
    <row r="123" spans="2:21">
      <c r="B123" s="6" t="s">
        <v>338</v>
      </c>
      <c r="C123" s="17">
        <v>2260180</v>
      </c>
      <c r="D123" s="6" t="s">
        <v>144</v>
      </c>
      <c r="E123" s="6"/>
      <c r="F123" s="18">
        <v>520024126</v>
      </c>
      <c r="G123" s="6" t="s">
        <v>238</v>
      </c>
      <c r="H123" s="6" t="s">
        <v>328</v>
      </c>
      <c r="I123" s="6" t="s">
        <v>94</v>
      </c>
      <c r="J123" s="6"/>
      <c r="K123" s="17">
        <v>0.51</v>
      </c>
      <c r="L123" s="6" t="s">
        <v>95</v>
      </c>
      <c r="M123" s="19">
        <v>5.0500000000000003E-2</v>
      </c>
      <c r="N123" s="8">
        <v>8.8000000000000005E-3</v>
      </c>
      <c r="O123" s="7">
        <v>27560.23</v>
      </c>
      <c r="P123" s="7">
        <v>125.72</v>
      </c>
      <c r="Q123" s="7">
        <v>0</v>
      </c>
      <c r="R123" s="7">
        <v>34.65</v>
      </c>
      <c r="S123" s="8">
        <v>2.0000000000000001E-4</v>
      </c>
      <c r="T123" s="8">
        <v>8.9999999999999998E-4</v>
      </c>
      <c r="U123" s="8">
        <v>1E-4</v>
      </c>
    </row>
    <row r="124" spans="2:21">
      <c r="B124" s="6" t="s">
        <v>339</v>
      </c>
      <c r="C124" s="17">
        <v>2260479</v>
      </c>
      <c r="D124" s="6" t="s">
        <v>144</v>
      </c>
      <c r="E124" s="6"/>
      <c r="F124" s="18">
        <v>520024126</v>
      </c>
      <c r="G124" s="6" t="s">
        <v>238</v>
      </c>
      <c r="H124" s="6" t="s">
        <v>328</v>
      </c>
      <c r="I124" s="6" t="s">
        <v>94</v>
      </c>
      <c r="J124" s="6"/>
      <c r="K124" s="17">
        <v>5.98</v>
      </c>
      <c r="L124" s="6" t="s">
        <v>95</v>
      </c>
      <c r="M124" s="19">
        <v>2.8500000000000001E-2</v>
      </c>
      <c r="N124" s="8">
        <v>1.5699999999999999E-2</v>
      </c>
      <c r="O124" s="7">
        <v>184008</v>
      </c>
      <c r="P124" s="7">
        <v>110.02</v>
      </c>
      <c r="Q124" s="7">
        <v>0</v>
      </c>
      <c r="R124" s="7">
        <v>202.45</v>
      </c>
      <c r="S124" s="8">
        <v>2.9999999999999997E-4</v>
      </c>
      <c r="T124" s="8">
        <v>5.4000000000000003E-3</v>
      </c>
      <c r="U124" s="8">
        <v>6.9999999999999999E-4</v>
      </c>
    </row>
    <row r="125" spans="2:21">
      <c r="B125" s="6" t="s">
        <v>340</v>
      </c>
      <c r="C125" s="17">
        <v>2260412</v>
      </c>
      <c r="D125" s="6" t="s">
        <v>144</v>
      </c>
      <c r="E125" s="6"/>
      <c r="F125" s="18">
        <v>520024126</v>
      </c>
      <c r="G125" s="6" t="s">
        <v>238</v>
      </c>
      <c r="H125" s="6" t="s">
        <v>328</v>
      </c>
      <c r="I125" s="6" t="s">
        <v>94</v>
      </c>
      <c r="J125" s="6"/>
      <c r="K125" s="17">
        <v>1.85</v>
      </c>
      <c r="L125" s="6" t="s">
        <v>95</v>
      </c>
      <c r="M125" s="19">
        <v>6.6000000000000003E-2</v>
      </c>
      <c r="N125" s="8">
        <v>1.3100000000000001E-2</v>
      </c>
      <c r="O125" s="7">
        <v>56539.7</v>
      </c>
      <c r="P125" s="7">
        <v>110.95</v>
      </c>
      <c r="Q125" s="7">
        <v>0</v>
      </c>
      <c r="R125" s="7">
        <v>62.73</v>
      </c>
      <c r="S125" s="8">
        <v>1E-4</v>
      </c>
      <c r="T125" s="8">
        <v>1.6999999999999999E-3</v>
      </c>
      <c r="U125" s="8">
        <v>2.0000000000000001E-4</v>
      </c>
    </row>
    <row r="126" spans="2:21">
      <c r="B126" s="6" t="s">
        <v>341</v>
      </c>
      <c r="C126" s="17">
        <v>6390207</v>
      </c>
      <c r="D126" s="6" t="s">
        <v>144</v>
      </c>
      <c r="E126" s="6"/>
      <c r="F126" s="18">
        <v>520023896</v>
      </c>
      <c r="G126" s="6" t="s">
        <v>297</v>
      </c>
      <c r="H126" s="6" t="s">
        <v>342</v>
      </c>
      <c r="I126" s="6" t="s">
        <v>94</v>
      </c>
      <c r="J126" s="6"/>
      <c r="K126" s="17">
        <v>4</v>
      </c>
      <c r="L126" s="6" t="s">
        <v>95</v>
      </c>
      <c r="M126" s="19">
        <v>4.9500000000000002E-2</v>
      </c>
      <c r="N126" s="8">
        <v>3.7199999999999997E-2</v>
      </c>
      <c r="O126" s="7">
        <v>333998</v>
      </c>
      <c r="P126" s="7">
        <v>129.01</v>
      </c>
      <c r="Q126" s="7">
        <v>0</v>
      </c>
      <c r="R126" s="7">
        <v>430.89</v>
      </c>
      <c r="S126" s="8">
        <v>1E-4</v>
      </c>
      <c r="T126" s="8">
        <v>1.15E-2</v>
      </c>
      <c r="U126" s="8">
        <v>1.6000000000000001E-3</v>
      </c>
    </row>
    <row r="127" spans="2:21">
      <c r="B127" s="6" t="s">
        <v>343</v>
      </c>
      <c r="C127" s="17">
        <v>1122092</v>
      </c>
      <c r="D127" s="6" t="s">
        <v>144</v>
      </c>
      <c r="E127" s="6"/>
      <c r="F127" s="18">
        <v>520042177</v>
      </c>
      <c r="G127" s="6" t="s">
        <v>257</v>
      </c>
      <c r="H127" s="6" t="s">
        <v>342</v>
      </c>
      <c r="I127" s="6" t="s">
        <v>218</v>
      </c>
      <c r="J127" s="6"/>
      <c r="K127" s="17">
        <v>4.05</v>
      </c>
      <c r="L127" s="6" t="s">
        <v>95</v>
      </c>
      <c r="M127" s="19">
        <v>5.7000000000000002E-2</v>
      </c>
      <c r="N127" s="8">
        <v>4.4200000000000003E-2</v>
      </c>
      <c r="O127" s="7">
        <v>105000</v>
      </c>
      <c r="P127" s="7">
        <v>111</v>
      </c>
      <c r="Q127" s="7">
        <v>3.15</v>
      </c>
      <c r="R127" s="7">
        <v>119.7</v>
      </c>
      <c r="S127" s="8">
        <v>8.9999999999999998E-4</v>
      </c>
      <c r="T127" s="8">
        <v>3.2000000000000002E-3</v>
      </c>
      <c r="U127" s="8">
        <v>4.0000000000000002E-4</v>
      </c>
    </row>
    <row r="128" spans="2:21">
      <c r="B128" s="6" t="s">
        <v>344</v>
      </c>
      <c r="C128" s="17">
        <v>7980121</v>
      </c>
      <c r="D128" s="6" t="s">
        <v>144</v>
      </c>
      <c r="E128" s="6"/>
      <c r="F128" s="18">
        <v>520032285</v>
      </c>
      <c r="G128" s="6" t="s">
        <v>297</v>
      </c>
      <c r="H128" s="6" t="s">
        <v>345</v>
      </c>
      <c r="I128" s="6" t="s">
        <v>94</v>
      </c>
      <c r="J128" s="6"/>
      <c r="K128" s="17">
        <v>0.95</v>
      </c>
      <c r="L128" s="6" t="s">
        <v>95</v>
      </c>
      <c r="M128" s="19">
        <v>4.4999999999999998E-2</v>
      </c>
      <c r="N128" s="8">
        <v>2.8199999999999999E-2</v>
      </c>
      <c r="O128" s="7">
        <v>69561.960000000006</v>
      </c>
      <c r="P128" s="7">
        <v>125.02</v>
      </c>
      <c r="Q128" s="7">
        <v>0</v>
      </c>
      <c r="R128" s="7">
        <v>86.97</v>
      </c>
      <c r="S128" s="8">
        <v>2.9999999999999997E-4</v>
      </c>
      <c r="T128" s="8">
        <v>2.3E-3</v>
      </c>
      <c r="U128" s="8">
        <v>2.9999999999999997E-4</v>
      </c>
    </row>
    <row r="129" spans="2:21">
      <c r="B129" s="6" t="s">
        <v>346</v>
      </c>
      <c r="C129" s="17">
        <v>1105535</v>
      </c>
      <c r="D129" s="6" t="s">
        <v>144</v>
      </c>
      <c r="E129" s="6"/>
      <c r="F129" s="6" t="s">
        <v>347</v>
      </c>
      <c r="G129" s="6" t="s">
        <v>297</v>
      </c>
      <c r="H129" s="6" t="s">
        <v>348</v>
      </c>
      <c r="I129" s="6" t="s">
        <v>94</v>
      </c>
      <c r="J129" s="6"/>
      <c r="K129" s="17">
        <v>0.66</v>
      </c>
      <c r="L129" s="6" t="s">
        <v>95</v>
      </c>
      <c r="M129" s="19">
        <v>4.4499999999999998E-2</v>
      </c>
      <c r="N129" s="8">
        <v>0.43180000000000002</v>
      </c>
      <c r="O129" s="7">
        <v>1.31</v>
      </c>
      <c r="P129" s="7">
        <v>100.98</v>
      </c>
      <c r="Q129" s="7">
        <v>0</v>
      </c>
      <c r="R129" s="7">
        <v>0</v>
      </c>
      <c r="S129" s="8">
        <v>0</v>
      </c>
      <c r="T129" s="8">
        <v>0</v>
      </c>
      <c r="U129" s="8">
        <v>0</v>
      </c>
    </row>
    <row r="130" spans="2:21">
      <c r="B130" s="6" t="s">
        <v>349</v>
      </c>
      <c r="C130" s="17">
        <v>1113034</v>
      </c>
      <c r="D130" s="6" t="s">
        <v>144</v>
      </c>
      <c r="E130" s="6"/>
      <c r="F130" s="6" t="s">
        <v>347</v>
      </c>
      <c r="G130" s="6" t="s">
        <v>297</v>
      </c>
      <c r="H130" s="6" t="s">
        <v>348</v>
      </c>
      <c r="I130" s="6" t="s">
        <v>94</v>
      </c>
      <c r="J130" s="6"/>
      <c r="K130" s="17">
        <v>1.52</v>
      </c>
      <c r="L130" s="6" t="s">
        <v>95</v>
      </c>
      <c r="M130" s="19">
        <v>4.9000000000000002E-2</v>
      </c>
      <c r="N130" s="8">
        <v>0.42080000000000001</v>
      </c>
      <c r="O130" s="7">
        <v>224497.19</v>
      </c>
      <c r="P130" s="7">
        <v>77.959999999999994</v>
      </c>
      <c r="Q130" s="7">
        <v>0</v>
      </c>
      <c r="R130" s="7">
        <v>175.02</v>
      </c>
      <c r="S130" s="8">
        <v>2.0000000000000001E-4</v>
      </c>
      <c r="T130" s="8">
        <v>4.7000000000000002E-3</v>
      </c>
      <c r="U130" s="8">
        <v>5.9999999999999995E-4</v>
      </c>
    </row>
    <row r="131" spans="2:21">
      <c r="B131" s="6" t="s">
        <v>350</v>
      </c>
      <c r="C131" s="17">
        <v>1109495</v>
      </c>
      <c r="D131" s="6" t="s">
        <v>144</v>
      </c>
      <c r="E131" s="6"/>
      <c r="F131" s="18">
        <v>33248324</v>
      </c>
      <c r="G131" s="6" t="s">
        <v>238</v>
      </c>
      <c r="H131" s="6" t="s">
        <v>351</v>
      </c>
      <c r="I131" s="6" t="s">
        <v>94</v>
      </c>
      <c r="J131" s="6"/>
      <c r="K131" s="17">
        <v>1.79</v>
      </c>
      <c r="L131" s="6" t="s">
        <v>95</v>
      </c>
      <c r="M131" s="19">
        <v>4.4999999999999998E-2</v>
      </c>
      <c r="N131" s="8">
        <v>0.24829999999999999</v>
      </c>
      <c r="O131" s="7">
        <v>8380.81</v>
      </c>
      <c r="P131" s="7">
        <v>89.15</v>
      </c>
      <c r="Q131" s="7">
        <v>0.26</v>
      </c>
      <c r="R131" s="7">
        <v>7.73</v>
      </c>
      <c r="S131" s="8">
        <v>0</v>
      </c>
      <c r="T131" s="8">
        <v>2.0000000000000001E-4</v>
      </c>
      <c r="U131" s="8">
        <v>0</v>
      </c>
    </row>
    <row r="132" spans="2:21">
      <c r="B132" s="6" t="s">
        <v>352</v>
      </c>
      <c r="C132" s="17">
        <v>1109503</v>
      </c>
      <c r="D132" s="6" t="s">
        <v>144</v>
      </c>
      <c r="E132" s="6"/>
      <c r="F132" s="18">
        <v>33248324</v>
      </c>
      <c r="G132" s="6" t="s">
        <v>238</v>
      </c>
      <c r="H132" s="6" t="s">
        <v>351</v>
      </c>
      <c r="I132" s="6" t="s">
        <v>94</v>
      </c>
      <c r="J132" s="6"/>
      <c r="K132" s="17">
        <v>2.25</v>
      </c>
      <c r="L132" s="6" t="s">
        <v>95</v>
      </c>
      <c r="M132" s="19">
        <v>5.3999999999999999E-2</v>
      </c>
      <c r="N132" s="8">
        <v>0.19850000000000001</v>
      </c>
      <c r="O132" s="7">
        <v>6537.69</v>
      </c>
      <c r="P132" s="7">
        <v>90.18</v>
      </c>
      <c r="Q132" s="7">
        <v>0.28000000000000003</v>
      </c>
      <c r="R132" s="7">
        <v>6.18</v>
      </c>
      <c r="S132" s="8">
        <v>0</v>
      </c>
      <c r="T132" s="8">
        <v>2.0000000000000001E-4</v>
      </c>
      <c r="U132" s="8">
        <v>0</v>
      </c>
    </row>
    <row r="133" spans="2:21">
      <c r="B133" s="6" t="s">
        <v>353</v>
      </c>
      <c r="C133" s="17">
        <v>1131267</v>
      </c>
      <c r="D133" s="6" t="s">
        <v>144</v>
      </c>
      <c r="E133" s="6"/>
      <c r="F133" s="18">
        <v>520043035</v>
      </c>
      <c r="G133" s="6" t="s">
        <v>297</v>
      </c>
      <c r="H133" s="6"/>
      <c r="I133" s="6"/>
      <c r="J133" s="6"/>
      <c r="K133" s="17">
        <v>0.88</v>
      </c>
      <c r="L133" s="6" t="s">
        <v>95</v>
      </c>
      <c r="M133" s="19">
        <v>0.06</v>
      </c>
      <c r="N133" s="8">
        <v>9.6000000000000002E-2</v>
      </c>
      <c r="O133" s="7">
        <v>0.95</v>
      </c>
      <c r="P133" s="7">
        <v>100.53</v>
      </c>
      <c r="Q133" s="7">
        <v>0</v>
      </c>
      <c r="R133" s="7">
        <v>0</v>
      </c>
      <c r="S133" s="8">
        <v>0</v>
      </c>
      <c r="T133" s="8">
        <v>0</v>
      </c>
      <c r="U133" s="8">
        <v>0</v>
      </c>
    </row>
    <row r="134" spans="2:21">
      <c r="B134" s="6" t="s">
        <v>354</v>
      </c>
      <c r="C134" s="17">
        <v>6110365</v>
      </c>
      <c r="D134" s="6" t="s">
        <v>144</v>
      </c>
      <c r="E134" s="6"/>
      <c r="F134" s="18">
        <v>520005067</v>
      </c>
      <c r="G134" s="6" t="s">
        <v>238</v>
      </c>
      <c r="H134" s="6"/>
      <c r="I134" s="6"/>
      <c r="J134" s="6"/>
      <c r="K134" s="17">
        <v>3.02</v>
      </c>
      <c r="L134" s="6" t="s">
        <v>95</v>
      </c>
      <c r="M134" s="19">
        <v>0.06</v>
      </c>
      <c r="N134" s="8">
        <v>0.19689999999999999</v>
      </c>
      <c r="O134" s="7">
        <v>344693.03</v>
      </c>
      <c r="P134" s="7">
        <v>80</v>
      </c>
      <c r="Q134" s="7">
        <v>0</v>
      </c>
      <c r="R134" s="7">
        <v>275.75</v>
      </c>
      <c r="S134" s="8">
        <v>2.9999999999999997E-4</v>
      </c>
      <c r="T134" s="8">
        <v>7.4000000000000003E-3</v>
      </c>
      <c r="U134" s="8">
        <v>1E-3</v>
      </c>
    </row>
    <row r="135" spans="2:21">
      <c r="B135" s="6" t="s">
        <v>355</v>
      </c>
      <c r="C135" s="17">
        <v>6110431</v>
      </c>
      <c r="D135" s="6" t="s">
        <v>144</v>
      </c>
      <c r="E135" s="6"/>
      <c r="F135" s="18">
        <v>520005067</v>
      </c>
      <c r="G135" s="6" t="s">
        <v>238</v>
      </c>
      <c r="H135" s="6"/>
      <c r="I135" s="6"/>
      <c r="J135" s="6"/>
      <c r="K135" s="17">
        <v>3.12</v>
      </c>
      <c r="L135" s="6" t="s">
        <v>95</v>
      </c>
      <c r="M135" s="19">
        <v>6.8000000000000005E-2</v>
      </c>
      <c r="N135" s="8">
        <v>0.16930000000000001</v>
      </c>
      <c r="O135" s="7">
        <v>205162.77</v>
      </c>
      <c r="P135" s="7">
        <v>75.61</v>
      </c>
      <c r="Q135" s="7">
        <v>0</v>
      </c>
      <c r="R135" s="7">
        <v>155.12</v>
      </c>
      <c r="S135" s="8">
        <v>2.0000000000000001E-4</v>
      </c>
      <c r="T135" s="8">
        <v>4.1999999999999997E-3</v>
      </c>
      <c r="U135" s="8">
        <v>5.9999999999999995E-4</v>
      </c>
    </row>
    <row r="136" spans="2:21">
      <c r="B136" s="6" t="s">
        <v>356</v>
      </c>
      <c r="C136" s="17">
        <v>6110480</v>
      </c>
      <c r="D136" s="6" t="s">
        <v>144</v>
      </c>
      <c r="E136" s="6"/>
      <c r="F136" s="18">
        <v>520005067</v>
      </c>
      <c r="G136" s="6" t="s">
        <v>238</v>
      </c>
      <c r="H136" s="6"/>
      <c r="I136" s="6"/>
      <c r="J136" s="6"/>
      <c r="K136" s="17">
        <v>3.84</v>
      </c>
      <c r="L136" s="6" t="s">
        <v>95</v>
      </c>
      <c r="M136" s="19">
        <v>5.9499999999999997E-2</v>
      </c>
      <c r="N136" s="8">
        <v>0.20760000000000001</v>
      </c>
      <c r="O136" s="7">
        <v>25612.21</v>
      </c>
      <c r="P136" s="7">
        <v>60.81</v>
      </c>
      <c r="Q136" s="7">
        <v>0</v>
      </c>
      <c r="R136" s="7">
        <v>15.57</v>
      </c>
      <c r="S136" s="8">
        <v>1E-4</v>
      </c>
      <c r="T136" s="8">
        <v>4.0000000000000002E-4</v>
      </c>
      <c r="U136" s="8">
        <v>1E-4</v>
      </c>
    </row>
    <row r="137" spans="2:21">
      <c r="B137" s="6" t="s">
        <v>357</v>
      </c>
      <c r="C137" s="17">
        <v>1116755</v>
      </c>
      <c r="D137" s="6" t="s">
        <v>144</v>
      </c>
      <c r="E137" s="6"/>
      <c r="F137" s="18">
        <v>520018136</v>
      </c>
      <c r="G137" s="6" t="s">
        <v>238</v>
      </c>
      <c r="H137" s="6"/>
      <c r="I137" s="6"/>
      <c r="J137" s="6"/>
      <c r="K137" s="17">
        <v>1.55</v>
      </c>
      <c r="L137" s="6" t="s">
        <v>95</v>
      </c>
      <c r="M137" s="19">
        <v>0.06</v>
      </c>
      <c r="N137" s="8">
        <v>0.78759999999999997</v>
      </c>
      <c r="O137" s="7">
        <v>15012.05</v>
      </c>
      <c r="P137" s="7">
        <v>34.83</v>
      </c>
      <c r="Q137" s="7">
        <v>0</v>
      </c>
      <c r="R137" s="7">
        <v>5.23</v>
      </c>
      <c r="S137" s="8">
        <v>2.0000000000000001E-4</v>
      </c>
      <c r="T137" s="8">
        <v>1E-4</v>
      </c>
      <c r="U137" s="8">
        <v>0</v>
      </c>
    </row>
    <row r="138" spans="2:21">
      <c r="B138" s="6" t="s">
        <v>358</v>
      </c>
      <c r="C138" s="17">
        <v>5650114</v>
      </c>
      <c r="D138" s="6" t="s">
        <v>144</v>
      </c>
      <c r="E138" s="6"/>
      <c r="F138" s="18">
        <v>520032681</v>
      </c>
      <c r="G138" s="6" t="s">
        <v>217</v>
      </c>
      <c r="H138" s="6"/>
      <c r="I138" s="6"/>
      <c r="J138" s="6"/>
      <c r="K138" s="17">
        <v>1.03</v>
      </c>
      <c r="L138" s="6" t="s">
        <v>95</v>
      </c>
      <c r="M138" s="19">
        <v>5.1499999999999997E-2</v>
      </c>
      <c r="N138" s="8">
        <v>7.3000000000000001E-3</v>
      </c>
      <c r="O138" s="7">
        <v>63607.23</v>
      </c>
      <c r="P138" s="7">
        <v>115.23</v>
      </c>
      <c r="Q138" s="7">
        <v>0</v>
      </c>
      <c r="R138" s="7">
        <v>73.290000000000006</v>
      </c>
      <c r="S138" s="8">
        <v>2.0000000000000001E-4</v>
      </c>
      <c r="T138" s="8">
        <v>2E-3</v>
      </c>
      <c r="U138" s="8">
        <v>2.9999999999999997E-4</v>
      </c>
    </row>
    <row r="139" spans="2:21">
      <c r="B139" s="6" t="s">
        <v>359</v>
      </c>
      <c r="C139" s="17">
        <v>1131416</v>
      </c>
      <c r="D139" s="6" t="s">
        <v>144</v>
      </c>
      <c r="E139" s="6"/>
      <c r="F139" s="18">
        <v>511396046</v>
      </c>
      <c r="G139" s="6" t="s">
        <v>248</v>
      </c>
      <c r="H139" s="6"/>
      <c r="I139" s="6"/>
      <c r="J139" s="6"/>
      <c r="K139" s="17">
        <v>2.7</v>
      </c>
      <c r="L139" s="6" t="s">
        <v>95</v>
      </c>
      <c r="M139" s="19">
        <v>3.85E-2</v>
      </c>
      <c r="N139" s="8">
        <v>2.0400000000000001E-2</v>
      </c>
      <c r="O139" s="7">
        <v>223981.5</v>
      </c>
      <c r="P139" s="7">
        <v>104.94</v>
      </c>
      <c r="Q139" s="7">
        <v>16.329999999999998</v>
      </c>
      <c r="R139" s="7">
        <v>251.37</v>
      </c>
      <c r="S139" s="8">
        <v>8.0000000000000004E-4</v>
      </c>
      <c r="T139" s="8">
        <v>6.7000000000000002E-3</v>
      </c>
      <c r="U139" s="8">
        <v>8.9999999999999998E-4</v>
      </c>
    </row>
    <row r="140" spans="2:21">
      <c r="B140" s="6" t="s">
        <v>360</v>
      </c>
      <c r="C140" s="17">
        <v>3180221</v>
      </c>
      <c r="D140" s="6" t="s">
        <v>144</v>
      </c>
      <c r="E140" s="6"/>
      <c r="F140" s="18">
        <v>520037664</v>
      </c>
      <c r="G140" s="6" t="s">
        <v>297</v>
      </c>
      <c r="H140" s="6"/>
      <c r="I140" s="6"/>
      <c r="J140" s="6"/>
      <c r="K140" s="17">
        <v>1.66</v>
      </c>
      <c r="L140" s="6" t="s">
        <v>95</v>
      </c>
      <c r="M140" s="19">
        <v>3.7499999999999999E-2</v>
      </c>
      <c r="N140" s="8">
        <v>-5.0000000000000001E-3</v>
      </c>
      <c r="O140" s="7">
        <v>37117.949999999997</v>
      </c>
      <c r="P140" s="7">
        <v>130.54</v>
      </c>
      <c r="Q140" s="7">
        <v>0</v>
      </c>
      <c r="R140" s="7">
        <v>48.45</v>
      </c>
      <c r="S140" s="8">
        <v>1.1999999999999999E-3</v>
      </c>
      <c r="T140" s="8">
        <v>1.2999999999999999E-3</v>
      </c>
      <c r="U140" s="8">
        <v>2.0000000000000001E-4</v>
      </c>
    </row>
    <row r="141" spans="2:21">
      <c r="B141" s="6" t="s">
        <v>361</v>
      </c>
      <c r="C141" s="17">
        <v>1134493</v>
      </c>
      <c r="D141" s="6" t="s">
        <v>144</v>
      </c>
      <c r="E141" s="6"/>
      <c r="F141" s="18">
        <v>520031808</v>
      </c>
      <c r="G141" s="6" t="s">
        <v>362</v>
      </c>
      <c r="H141" s="6"/>
      <c r="I141" s="6"/>
      <c r="J141" s="6"/>
      <c r="K141" s="17">
        <v>4.68</v>
      </c>
      <c r="L141" s="6" t="s">
        <v>95</v>
      </c>
      <c r="M141" s="19">
        <v>0.02</v>
      </c>
      <c r="N141" s="8">
        <v>3.5700000000000003E-2</v>
      </c>
      <c r="O141" s="7">
        <v>0.86</v>
      </c>
      <c r="P141" s="7">
        <v>93.47</v>
      </c>
      <c r="Q141" s="7">
        <v>0</v>
      </c>
      <c r="R141" s="7">
        <v>0</v>
      </c>
      <c r="S141" s="8">
        <v>0</v>
      </c>
      <c r="T141" s="8">
        <v>0</v>
      </c>
      <c r="U141" s="8">
        <v>0</v>
      </c>
    </row>
    <row r="142" spans="2:21">
      <c r="B142" s="6" t="s">
        <v>363</v>
      </c>
      <c r="C142" s="17">
        <v>6980247</v>
      </c>
      <c r="D142" s="6" t="s">
        <v>144</v>
      </c>
      <c r="E142" s="6"/>
      <c r="F142" s="18">
        <v>520025057</v>
      </c>
      <c r="G142" s="6" t="s">
        <v>297</v>
      </c>
      <c r="H142" s="6"/>
      <c r="I142" s="6"/>
      <c r="J142" s="6"/>
      <c r="L142" s="6" t="s">
        <v>95</v>
      </c>
      <c r="M142" s="19">
        <v>0.06</v>
      </c>
      <c r="O142" s="7">
        <v>29966.9</v>
      </c>
      <c r="P142" s="7">
        <v>119.9</v>
      </c>
      <c r="Q142" s="7">
        <v>0</v>
      </c>
      <c r="R142" s="7">
        <v>35.93</v>
      </c>
      <c r="S142" s="8">
        <v>2.9999999999999997E-4</v>
      </c>
      <c r="T142" s="8">
        <v>1E-3</v>
      </c>
      <c r="U142" s="8">
        <v>1E-4</v>
      </c>
    </row>
    <row r="143" spans="2:21">
      <c r="B143" s="6" t="s">
        <v>364</v>
      </c>
      <c r="C143" s="17">
        <v>7560048</v>
      </c>
      <c r="D143" s="6" t="s">
        <v>144</v>
      </c>
      <c r="E143" s="6"/>
      <c r="F143" s="18">
        <v>520029315</v>
      </c>
      <c r="G143" s="6" t="s">
        <v>217</v>
      </c>
      <c r="H143" s="6"/>
      <c r="I143" s="6"/>
      <c r="J143" s="6"/>
      <c r="K143" s="17">
        <v>2.5</v>
      </c>
      <c r="L143" s="6" t="s">
        <v>95</v>
      </c>
      <c r="M143" s="19">
        <v>5.0999999999999997E-2</v>
      </c>
      <c r="N143" s="8">
        <v>0.26169999999999999</v>
      </c>
      <c r="O143" s="7">
        <v>32119.09</v>
      </c>
      <c r="P143" s="7">
        <v>71.91</v>
      </c>
      <c r="Q143" s="7">
        <v>0</v>
      </c>
      <c r="R143" s="7">
        <v>23.1</v>
      </c>
      <c r="S143" s="8">
        <v>2.0000000000000001E-4</v>
      </c>
      <c r="T143" s="8">
        <v>5.9999999999999995E-4</v>
      </c>
      <c r="U143" s="8">
        <v>1E-4</v>
      </c>
    </row>
    <row r="144" spans="2:21">
      <c r="B144" s="13" t="s">
        <v>365</v>
      </c>
      <c r="C144" s="14"/>
      <c r="D144" s="13"/>
      <c r="E144" s="13"/>
      <c r="F144" s="13"/>
      <c r="G144" s="13"/>
      <c r="H144" s="13"/>
      <c r="I144" s="13"/>
      <c r="J144" s="13"/>
      <c r="K144" s="14">
        <v>4.0599999999999996</v>
      </c>
      <c r="L144" s="13"/>
      <c r="N144" s="16">
        <v>2.24E-2</v>
      </c>
      <c r="O144" s="15">
        <v>6602200.1699999999</v>
      </c>
      <c r="R144" s="15">
        <v>6954.16</v>
      </c>
      <c r="T144" s="16">
        <v>0.1862</v>
      </c>
      <c r="U144" s="16">
        <v>2.52E-2</v>
      </c>
    </row>
    <row r="145" spans="2:21">
      <c r="B145" s="6" t="s">
        <v>366</v>
      </c>
      <c r="C145" s="17">
        <v>6040323</v>
      </c>
      <c r="D145" s="6" t="s">
        <v>144</v>
      </c>
      <c r="E145" s="6"/>
      <c r="F145" s="18">
        <v>520018078</v>
      </c>
      <c r="G145" s="6" t="s">
        <v>220</v>
      </c>
      <c r="H145" s="6" t="s">
        <v>93</v>
      </c>
      <c r="I145" s="6" t="s">
        <v>94</v>
      </c>
      <c r="J145" s="6"/>
      <c r="K145" s="17">
        <v>6.14</v>
      </c>
      <c r="L145" s="6" t="s">
        <v>95</v>
      </c>
      <c r="M145" s="19">
        <v>3.0099999999999998E-2</v>
      </c>
      <c r="N145" s="8">
        <v>2.0899999999999998E-2</v>
      </c>
      <c r="O145" s="7">
        <v>26164</v>
      </c>
      <c r="P145" s="7">
        <v>106.55</v>
      </c>
      <c r="Q145" s="7">
        <v>0</v>
      </c>
      <c r="R145" s="7">
        <v>27.88</v>
      </c>
      <c r="S145" s="8">
        <v>0</v>
      </c>
      <c r="T145" s="8">
        <v>6.9999999999999999E-4</v>
      </c>
      <c r="U145" s="8">
        <v>1E-4</v>
      </c>
    </row>
    <row r="146" spans="2:21">
      <c r="B146" s="6" t="s">
        <v>367</v>
      </c>
      <c r="C146" s="17">
        <v>2310167</v>
      </c>
      <c r="D146" s="6" t="s">
        <v>144</v>
      </c>
      <c r="E146" s="6"/>
      <c r="F146" s="18">
        <v>520032046</v>
      </c>
      <c r="G146" s="6" t="s">
        <v>220</v>
      </c>
      <c r="H146" s="6" t="s">
        <v>93</v>
      </c>
      <c r="I146" s="6" t="s">
        <v>94</v>
      </c>
      <c r="J146" s="6"/>
      <c r="K146" s="17">
        <v>7.19</v>
      </c>
      <c r="L146" s="6" t="s">
        <v>95</v>
      </c>
      <c r="M146" s="19">
        <v>2.98E-2</v>
      </c>
      <c r="N146" s="8">
        <v>2.58E-2</v>
      </c>
      <c r="O146" s="7">
        <v>411498</v>
      </c>
      <c r="P146" s="7">
        <v>103</v>
      </c>
      <c r="Q146" s="7">
        <v>0</v>
      </c>
      <c r="R146" s="7">
        <v>423.84</v>
      </c>
      <c r="S146" s="8">
        <v>2.0000000000000001E-4</v>
      </c>
      <c r="T146" s="8">
        <v>1.1299999999999999E-2</v>
      </c>
      <c r="U146" s="8">
        <v>1.5E-3</v>
      </c>
    </row>
    <row r="147" spans="2:21">
      <c r="B147" s="6" t="s">
        <v>368</v>
      </c>
      <c r="C147" s="17">
        <v>2310175</v>
      </c>
      <c r="D147" s="6" t="s">
        <v>144</v>
      </c>
      <c r="E147" s="6"/>
      <c r="F147" s="18">
        <v>520032046</v>
      </c>
      <c r="G147" s="6" t="s">
        <v>220</v>
      </c>
      <c r="H147" s="6" t="s">
        <v>93</v>
      </c>
      <c r="I147" s="6" t="s">
        <v>94</v>
      </c>
      <c r="J147" s="6"/>
      <c r="K147" s="17">
        <v>4.71</v>
      </c>
      <c r="L147" s="6" t="s">
        <v>95</v>
      </c>
      <c r="M147" s="19">
        <v>2.47E-2</v>
      </c>
      <c r="N147" s="8">
        <v>1.7000000000000001E-2</v>
      </c>
      <c r="O147" s="7">
        <v>40000</v>
      </c>
      <c r="P147" s="7">
        <v>103.77</v>
      </c>
      <c r="Q147" s="7">
        <v>0</v>
      </c>
      <c r="R147" s="7">
        <v>41.51</v>
      </c>
      <c r="S147" s="8">
        <v>0</v>
      </c>
      <c r="T147" s="8">
        <v>1.1000000000000001E-3</v>
      </c>
      <c r="U147" s="8">
        <v>2.0000000000000001E-4</v>
      </c>
    </row>
    <row r="148" spans="2:21">
      <c r="B148" s="6" t="s">
        <v>369</v>
      </c>
      <c r="C148" s="17">
        <v>1940493</v>
      </c>
      <c r="D148" s="6" t="s">
        <v>144</v>
      </c>
      <c r="E148" s="6"/>
      <c r="F148" s="18">
        <v>520032640</v>
      </c>
      <c r="G148" s="6" t="s">
        <v>220</v>
      </c>
      <c r="H148" s="6" t="s">
        <v>93</v>
      </c>
      <c r="I148" s="6" t="s">
        <v>94</v>
      </c>
      <c r="J148" s="6"/>
      <c r="K148" s="17">
        <v>1.41</v>
      </c>
      <c r="L148" s="6" t="s">
        <v>95</v>
      </c>
      <c r="M148" s="19">
        <v>1.8120000000000001E-2</v>
      </c>
      <c r="N148" s="8">
        <v>4.0000000000000001E-3</v>
      </c>
      <c r="O148" s="7">
        <v>18031</v>
      </c>
      <c r="P148" s="7">
        <v>102.14</v>
      </c>
      <c r="Q148" s="7">
        <v>0</v>
      </c>
      <c r="R148" s="7">
        <v>18.420000000000002</v>
      </c>
      <c r="S148" s="8">
        <v>0</v>
      </c>
      <c r="T148" s="8">
        <v>5.0000000000000001E-4</v>
      </c>
      <c r="U148" s="8">
        <v>1E-4</v>
      </c>
    </row>
    <row r="149" spans="2:21">
      <c r="B149" s="6" t="s">
        <v>370</v>
      </c>
      <c r="C149" s="17">
        <v>1119635</v>
      </c>
      <c r="D149" s="6" t="s">
        <v>144</v>
      </c>
      <c r="E149" s="6"/>
      <c r="F149" s="18">
        <v>520043027</v>
      </c>
      <c r="G149" s="6" t="s">
        <v>371</v>
      </c>
      <c r="H149" s="6" t="s">
        <v>232</v>
      </c>
      <c r="I149" s="6" t="s">
        <v>218</v>
      </c>
      <c r="J149" s="6"/>
      <c r="K149" s="17">
        <v>1.95</v>
      </c>
      <c r="L149" s="6" t="s">
        <v>95</v>
      </c>
      <c r="M149" s="19">
        <v>4.8399999999999999E-2</v>
      </c>
      <c r="N149" s="8">
        <v>7.4999999999999997E-3</v>
      </c>
      <c r="O149" s="7">
        <v>71428.570000000007</v>
      </c>
      <c r="P149" s="7">
        <v>108.1</v>
      </c>
      <c r="Q149" s="7">
        <v>26.11</v>
      </c>
      <c r="R149" s="7">
        <v>103.33</v>
      </c>
      <c r="S149" s="8">
        <v>1E-4</v>
      </c>
      <c r="T149" s="8">
        <v>2.8E-3</v>
      </c>
      <c r="U149" s="8">
        <v>4.0000000000000002E-4</v>
      </c>
    </row>
    <row r="150" spans="2:21">
      <c r="B150" s="6" t="s">
        <v>372</v>
      </c>
      <c r="C150" s="17">
        <v>1134212</v>
      </c>
      <c r="D150" s="6" t="s">
        <v>144</v>
      </c>
      <c r="E150" s="6"/>
      <c r="F150" s="18">
        <v>513141879</v>
      </c>
      <c r="G150" s="6" t="s">
        <v>220</v>
      </c>
      <c r="H150" s="6" t="s">
        <v>232</v>
      </c>
      <c r="I150" s="6" t="s">
        <v>94</v>
      </c>
      <c r="J150" s="6"/>
      <c r="K150" s="17">
        <v>2.4900000000000002</v>
      </c>
      <c r="L150" s="6" t="s">
        <v>95</v>
      </c>
      <c r="M150" s="19">
        <v>1.95E-2</v>
      </c>
      <c r="N150" s="8">
        <v>0.01</v>
      </c>
      <c r="O150" s="7">
        <v>245000</v>
      </c>
      <c r="P150" s="7">
        <v>103.27</v>
      </c>
      <c r="Q150" s="7">
        <v>0</v>
      </c>
      <c r="R150" s="7">
        <v>253.01</v>
      </c>
      <c r="S150" s="8">
        <v>4.0000000000000002E-4</v>
      </c>
      <c r="T150" s="8">
        <v>6.7999999999999996E-3</v>
      </c>
      <c r="U150" s="8">
        <v>8.9999999999999998E-4</v>
      </c>
    </row>
    <row r="151" spans="2:21">
      <c r="B151" s="6" t="s">
        <v>373</v>
      </c>
      <c r="C151" s="17">
        <v>6040281</v>
      </c>
      <c r="D151" s="6" t="s">
        <v>144</v>
      </c>
      <c r="E151" s="6"/>
      <c r="F151" s="18">
        <v>520018078</v>
      </c>
      <c r="G151" s="6" t="s">
        <v>220</v>
      </c>
      <c r="H151" s="6" t="s">
        <v>232</v>
      </c>
      <c r="I151" s="6" t="s">
        <v>94</v>
      </c>
      <c r="J151" s="6"/>
      <c r="K151" s="17">
        <v>0.2</v>
      </c>
      <c r="L151" s="6" t="s">
        <v>95</v>
      </c>
      <c r="M151" s="19">
        <v>5.3999999999999999E-2</v>
      </c>
      <c r="N151" s="8">
        <v>1.9E-3</v>
      </c>
      <c r="O151" s="7">
        <v>665714</v>
      </c>
      <c r="P151" s="7">
        <v>105.36</v>
      </c>
      <c r="Q151" s="7">
        <v>0</v>
      </c>
      <c r="R151" s="7">
        <v>701.4</v>
      </c>
      <c r="S151" s="8">
        <v>2.9999999999999997E-4</v>
      </c>
      <c r="T151" s="8">
        <v>1.8800000000000001E-2</v>
      </c>
      <c r="U151" s="8">
        <v>2.5000000000000001E-3</v>
      </c>
    </row>
    <row r="152" spans="2:21">
      <c r="B152" s="6" t="s">
        <v>374</v>
      </c>
      <c r="C152" s="17">
        <v>1940436</v>
      </c>
      <c r="D152" s="6" t="s">
        <v>144</v>
      </c>
      <c r="E152" s="6"/>
      <c r="F152" s="18">
        <v>520032640</v>
      </c>
      <c r="G152" s="6" t="s">
        <v>220</v>
      </c>
      <c r="H152" s="6" t="s">
        <v>232</v>
      </c>
      <c r="I152" s="6" t="s">
        <v>94</v>
      </c>
      <c r="J152" s="6"/>
      <c r="K152" s="17">
        <v>0.17</v>
      </c>
      <c r="L152" s="6" t="s">
        <v>95</v>
      </c>
      <c r="M152" s="19">
        <v>2.4119999999999999E-2</v>
      </c>
      <c r="N152" s="8">
        <v>2.5000000000000001E-3</v>
      </c>
      <c r="O152" s="7">
        <v>17113</v>
      </c>
      <c r="P152" s="7">
        <v>100.56</v>
      </c>
      <c r="Q152" s="7">
        <v>0</v>
      </c>
      <c r="R152" s="7">
        <v>17.21</v>
      </c>
      <c r="S152" s="8">
        <v>0</v>
      </c>
      <c r="T152" s="8">
        <v>5.0000000000000001E-4</v>
      </c>
      <c r="U152" s="8">
        <v>1E-4</v>
      </c>
    </row>
    <row r="153" spans="2:21">
      <c r="B153" s="6" t="s">
        <v>375</v>
      </c>
      <c r="C153" s="17">
        <v>2300150</v>
      </c>
      <c r="D153" s="6" t="s">
        <v>144</v>
      </c>
      <c r="E153" s="6"/>
      <c r="F153" s="18">
        <v>520031931</v>
      </c>
      <c r="G153" s="6" t="s">
        <v>248</v>
      </c>
      <c r="H153" s="6" t="s">
        <v>246</v>
      </c>
      <c r="I153" s="6" t="s">
        <v>94</v>
      </c>
      <c r="J153" s="6"/>
      <c r="K153" s="17">
        <v>3.33</v>
      </c>
      <c r="L153" s="6" t="s">
        <v>95</v>
      </c>
      <c r="M153" s="19">
        <v>1.5140000000000001E-2</v>
      </c>
      <c r="N153" s="8">
        <v>1.2200000000000001E-2</v>
      </c>
      <c r="O153" s="7">
        <v>9585</v>
      </c>
      <c r="P153" s="7">
        <v>101.12</v>
      </c>
      <c r="Q153" s="7">
        <v>0</v>
      </c>
      <c r="R153" s="7">
        <v>9.69</v>
      </c>
      <c r="S153" s="8">
        <v>0</v>
      </c>
      <c r="T153" s="8">
        <v>2.9999999999999997E-4</v>
      </c>
      <c r="U153" s="8">
        <v>0</v>
      </c>
    </row>
    <row r="154" spans="2:21">
      <c r="B154" s="6" t="s">
        <v>376</v>
      </c>
      <c r="C154" s="17">
        <v>2300176</v>
      </c>
      <c r="D154" s="6" t="s">
        <v>144</v>
      </c>
      <c r="E154" s="6"/>
      <c r="F154" s="18">
        <v>520031931</v>
      </c>
      <c r="G154" s="6" t="s">
        <v>248</v>
      </c>
      <c r="H154" s="6" t="s">
        <v>246</v>
      </c>
      <c r="I154" s="6" t="s">
        <v>94</v>
      </c>
      <c r="J154" s="6"/>
      <c r="K154" s="17">
        <v>6.42</v>
      </c>
      <c r="L154" s="6" t="s">
        <v>95</v>
      </c>
      <c r="M154" s="19">
        <v>3.6499999999999998E-2</v>
      </c>
      <c r="N154" s="8">
        <v>2.8199999999999999E-2</v>
      </c>
      <c r="O154" s="7">
        <v>437319</v>
      </c>
      <c r="P154" s="7">
        <v>105.79</v>
      </c>
      <c r="Q154" s="7">
        <v>0</v>
      </c>
      <c r="R154" s="7">
        <v>462.64</v>
      </c>
      <c r="S154" s="8">
        <v>2.9999999999999997E-4</v>
      </c>
      <c r="T154" s="8">
        <v>1.24E-2</v>
      </c>
      <c r="U154" s="8">
        <v>1.6999999999999999E-3</v>
      </c>
    </row>
    <row r="155" spans="2:21">
      <c r="B155" s="6" t="s">
        <v>377</v>
      </c>
      <c r="C155" s="17">
        <v>7480031</v>
      </c>
      <c r="D155" s="6" t="s">
        <v>144</v>
      </c>
      <c r="E155" s="6"/>
      <c r="F155" s="18">
        <v>520029935</v>
      </c>
      <c r="G155" s="6" t="s">
        <v>220</v>
      </c>
      <c r="H155" s="6" t="s">
        <v>246</v>
      </c>
      <c r="I155" s="6" t="s">
        <v>94</v>
      </c>
      <c r="J155" s="6"/>
      <c r="K155" s="17">
        <v>1.17</v>
      </c>
      <c r="L155" s="6" t="s">
        <v>95</v>
      </c>
      <c r="M155" s="19">
        <v>6.0999999999999999E-2</v>
      </c>
      <c r="N155" s="8">
        <v>6.8999999999999999E-3</v>
      </c>
      <c r="O155" s="7">
        <v>52000</v>
      </c>
      <c r="P155" s="7">
        <v>108.27</v>
      </c>
      <c r="Q155" s="7">
        <v>0</v>
      </c>
      <c r="R155" s="7">
        <v>56.3</v>
      </c>
      <c r="S155" s="8">
        <v>2.0000000000000001E-4</v>
      </c>
      <c r="T155" s="8">
        <v>1.5E-3</v>
      </c>
      <c r="U155" s="8">
        <v>2.0000000000000001E-4</v>
      </c>
    </row>
    <row r="156" spans="2:21">
      <c r="B156" s="6" t="s">
        <v>378</v>
      </c>
      <c r="C156" s="17">
        <v>6000202</v>
      </c>
      <c r="D156" s="6" t="s">
        <v>144</v>
      </c>
      <c r="E156" s="6"/>
      <c r="F156" s="18">
        <v>520000472</v>
      </c>
      <c r="G156" s="6" t="s">
        <v>217</v>
      </c>
      <c r="H156" s="6" t="s">
        <v>246</v>
      </c>
      <c r="I156" s="6" t="s">
        <v>94</v>
      </c>
      <c r="J156" s="6"/>
      <c r="K156" s="17">
        <v>4.4400000000000004</v>
      </c>
      <c r="L156" s="6" t="s">
        <v>95</v>
      </c>
      <c r="M156" s="19">
        <v>4.8000000000000001E-2</v>
      </c>
      <c r="N156" s="8">
        <v>1.8200000000000001E-2</v>
      </c>
      <c r="O156" s="7">
        <v>41710</v>
      </c>
      <c r="P156" s="7">
        <v>114.93</v>
      </c>
      <c r="Q156" s="7">
        <v>0</v>
      </c>
      <c r="R156" s="7">
        <v>47.94</v>
      </c>
      <c r="S156" s="8">
        <v>0</v>
      </c>
      <c r="T156" s="8">
        <v>1.2999999999999999E-3</v>
      </c>
      <c r="U156" s="8">
        <v>2.0000000000000001E-4</v>
      </c>
    </row>
    <row r="157" spans="2:21">
      <c r="B157" s="6" t="s">
        <v>379</v>
      </c>
      <c r="C157" s="17">
        <v>2810299</v>
      </c>
      <c r="D157" s="6" t="s">
        <v>144</v>
      </c>
      <c r="E157" s="6"/>
      <c r="F157" s="18">
        <v>520027830</v>
      </c>
      <c r="G157" s="6" t="s">
        <v>380</v>
      </c>
      <c r="H157" s="6" t="s">
        <v>246</v>
      </c>
      <c r="I157" s="6" t="s">
        <v>94</v>
      </c>
      <c r="J157" s="6"/>
      <c r="K157" s="17">
        <v>4.92</v>
      </c>
      <c r="L157" s="6" t="s">
        <v>95</v>
      </c>
      <c r="M157" s="19">
        <v>2.4500000000000001E-2</v>
      </c>
      <c r="N157" s="8">
        <v>2.2499999999999999E-2</v>
      </c>
      <c r="O157" s="7">
        <v>242000</v>
      </c>
      <c r="P157" s="7">
        <v>101.65</v>
      </c>
      <c r="Q157" s="7">
        <v>0</v>
      </c>
      <c r="R157" s="7">
        <v>245.99</v>
      </c>
      <c r="S157" s="8">
        <v>2.0000000000000001E-4</v>
      </c>
      <c r="T157" s="8">
        <v>6.6E-3</v>
      </c>
      <c r="U157" s="8">
        <v>8.9999999999999998E-4</v>
      </c>
    </row>
    <row r="158" spans="2:21">
      <c r="B158" s="6" t="s">
        <v>381</v>
      </c>
      <c r="C158" s="17">
        <v>1127547</v>
      </c>
      <c r="D158" s="6" t="s">
        <v>144</v>
      </c>
      <c r="E158" s="6"/>
      <c r="F158" s="18">
        <v>520027194</v>
      </c>
      <c r="G158" s="6" t="s">
        <v>371</v>
      </c>
      <c r="H158" s="6" t="s">
        <v>246</v>
      </c>
      <c r="I158" s="6" t="s">
        <v>94</v>
      </c>
      <c r="J158" s="6"/>
      <c r="K158" s="17">
        <v>1.97</v>
      </c>
      <c r="L158" s="6" t="s">
        <v>95</v>
      </c>
      <c r="M158" s="19">
        <v>4.1000000000000002E-2</v>
      </c>
      <c r="N158" s="8">
        <v>8.3999999999999995E-3</v>
      </c>
      <c r="O158" s="7">
        <v>46901</v>
      </c>
      <c r="P158" s="7">
        <v>106.44</v>
      </c>
      <c r="Q158" s="7">
        <v>0.96</v>
      </c>
      <c r="R158" s="7">
        <v>50.88</v>
      </c>
      <c r="S158" s="8">
        <v>0</v>
      </c>
      <c r="T158" s="8">
        <v>1.4E-3</v>
      </c>
      <c r="U158" s="8">
        <v>2.0000000000000001E-4</v>
      </c>
    </row>
    <row r="159" spans="2:21">
      <c r="B159" s="6" t="s">
        <v>382</v>
      </c>
      <c r="C159" s="17">
        <v>1133503</v>
      </c>
      <c r="D159" s="6" t="s">
        <v>144</v>
      </c>
      <c r="E159" s="6"/>
      <c r="F159" s="18">
        <v>513668277</v>
      </c>
      <c r="G159" s="6" t="s">
        <v>220</v>
      </c>
      <c r="H159" s="6" t="s">
        <v>260</v>
      </c>
      <c r="I159" s="6" t="s">
        <v>218</v>
      </c>
      <c r="J159" s="6"/>
      <c r="K159" s="17">
        <v>2.88</v>
      </c>
      <c r="L159" s="6" t="s">
        <v>95</v>
      </c>
      <c r="M159" s="19">
        <v>9.7000000000000003E-3</v>
      </c>
      <c r="N159" s="8">
        <v>8.2000000000000007E-3</v>
      </c>
      <c r="O159" s="7">
        <v>40680</v>
      </c>
      <c r="P159" s="7">
        <v>100.52</v>
      </c>
      <c r="Q159" s="7">
        <v>0</v>
      </c>
      <c r="R159" s="7">
        <v>40.89</v>
      </c>
      <c r="S159" s="8">
        <v>1E-4</v>
      </c>
      <c r="T159" s="8">
        <v>1.1000000000000001E-3</v>
      </c>
      <c r="U159" s="8">
        <v>1E-4</v>
      </c>
    </row>
    <row r="160" spans="2:21">
      <c r="B160" s="6" t="s">
        <v>383</v>
      </c>
      <c r="C160" s="17">
        <v>3900362</v>
      </c>
      <c r="D160" s="6" t="s">
        <v>144</v>
      </c>
      <c r="E160" s="6"/>
      <c r="F160" s="18">
        <v>520038506</v>
      </c>
      <c r="G160" s="6" t="s">
        <v>238</v>
      </c>
      <c r="H160" s="6" t="s">
        <v>260</v>
      </c>
      <c r="I160" s="6" t="s">
        <v>94</v>
      </c>
      <c r="J160" s="6"/>
      <c r="K160" s="17">
        <v>7.46</v>
      </c>
      <c r="L160" s="6" t="s">
        <v>95</v>
      </c>
      <c r="M160" s="19">
        <v>2.3400000000000001E-2</v>
      </c>
      <c r="N160" s="8">
        <v>1.7399999999999999E-2</v>
      </c>
      <c r="O160" s="7">
        <v>403165</v>
      </c>
      <c r="P160" s="7">
        <v>104.83</v>
      </c>
      <c r="Q160" s="7">
        <v>0</v>
      </c>
      <c r="R160" s="7">
        <v>422.64</v>
      </c>
      <c r="S160" s="8">
        <v>5.9999999999999995E-4</v>
      </c>
      <c r="T160" s="8">
        <v>1.1299999999999999E-2</v>
      </c>
      <c r="U160" s="8">
        <v>1.5E-3</v>
      </c>
    </row>
    <row r="161" spans="2:21">
      <c r="B161" s="6" t="s">
        <v>384</v>
      </c>
      <c r="C161" s="17">
        <v>3900354</v>
      </c>
      <c r="D161" s="6" t="s">
        <v>144</v>
      </c>
      <c r="E161" s="6"/>
      <c r="F161" s="18">
        <v>520038506</v>
      </c>
      <c r="G161" s="6" t="s">
        <v>238</v>
      </c>
      <c r="H161" s="6" t="s">
        <v>260</v>
      </c>
      <c r="I161" s="6" t="s">
        <v>94</v>
      </c>
      <c r="J161" s="6"/>
      <c r="K161" s="17">
        <v>5.85</v>
      </c>
      <c r="L161" s="6" t="s">
        <v>95</v>
      </c>
      <c r="M161" s="19">
        <v>3.85E-2</v>
      </c>
      <c r="N161" s="8">
        <v>2.8000000000000001E-2</v>
      </c>
      <c r="O161" s="7">
        <v>83000</v>
      </c>
      <c r="P161" s="7">
        <v>107.42</v>
      </c>
      <c r="Q161" s="7">
        <v>0</v>
      </c>
      <c r="R161" s="7">
        <v>89.16</v>
      </c>
      <c r="S161" s="8">
        <v>1E-4</v>
      </c>
      <c r="T161" s="8">
        <v>2.3999999999999998E-3</v>
      </c>
      <c r="U161" s="8">
        <v>2.9999999999999997E-4</v>
      </c>
    </row>
    <row r="162" spans="2:21">
      <c r="B162" s="6" t="s">
        <v>385</v>
      </c>
      <c r="C162" s="17">
        <v>1120872</v>
      </c>
      <c r="D162" s="6" t="s">
        <v>144</v>
      </c>
      <c r="E162" s="6"/>
      <c r="F162" s="18">
        <v>512832742</v>
      </c>
      <c r="G162" s="6" t="s">
        <v>248</v>
      </c>
      <c r="H162" s="6" t="s">
        <v>260</v>
      </c>
      <c r="I162" s="6" t="s">
        <v>218</v>
      </c>
      <c r="J162" s="6"/>
      <c r="K162" s="17">
        <v>1.22</v>
      </c>
      <c r="L162" s="6" t="s">
        <v>95</v>
      </c>
      <c r="M162" s="19">
        <v>6.5000000000000002E-2</v>
      </c>
      <c r="N162" s="8">
        <v>1.14E-2</v>
      </c>
      <c r="O162" s="7">
        <v>41622</v>
      </c>
      <c r="P162" s="7">
        <v>108.24</v>
      </c>
      <c r="Q162" s="7">
        <v>0</v>
      </c>
      <c r="R162" s="7">
        <v>45.05</v>
      </c>
      <c r="S162" s="8">
        <v>1E-4</v>
      </c>
      <c r="T162" s="8">
        <v>1.1999999999999999E-3</v>
      </c>
      <c r="U162" s="8">
        <v>2.0000000000000001E-4</v>
      </c>
    </row>
    <row r="163" spans="2:21">
      <c r="B163" s="6" t="s">
        <v>386</v>
      </c>
      <c r="C163" s="17">
        <v>1139203</v>
      </c>
      <c r="D163" s="6" t="s">
        <v>144</v>
      </c>
      <c r="E163" s="6"/>
      <c r="F163" s="18">
        <v>512832742</v>
      </c>
      <c r="G163" s="6" t="s">
        <v>248</v>
      </c>
      <c r="H163" s="6" t="s">
        <v>260</v>
      </c>
      <c r="I163" s="6" t="s">
        <v>218</v>
      </c>
      <c r="J163" s="6"/>
      <c r="K163" s="17">
        <v>4.9400000000000004</v>
      </c>
      <c r="L163" s="6" t="s">
        <v>95</v>
      </c>
      <c r="M163" s="19">
        <v>3.5999999999999997E-2</v>
      </c>
      <c r="N163" s="8">
        <v>3.3300000000000003E-2</v>
      </c>
      <c r="O163" s="7">
        <v>8906</v>
      </c>
      <c r="P163" s="7">
        <v>101.75</v>
      </c>
      <c r="Q163" s="7">
        <v>0</v>
      </c>
      <c r="R163" s="7">
        <v>9.06</v>
      </c>
      <c r="S163" s="8">
        <v>0</v>
      </c>
      <c r="T163" s="8">
        <v>2.0000000000000001E-4</v>
      </c>
      <c r="U163" s="8">
        <v>0</v>
      </c>
    </row>
    <row r="164" spans="2:21">
      <c r="B164" s="6" t="s">
        <v>387</v>
      </c>
      <c r="C164" s="17">
        <v>7590144</v>
      </c>
      <c r="D164" s="6" t="s">
        <v>144</v>
      </c>
      <c r="E164" s="6"/>
      <c r="F164" s="18">
        <v>520001736</v>
      </c>
      <c r="G164" s="6" t="s">
        <v>238</v>
      </c>
      <c r="H164" s="6" t="s">
        <v>260</v>
      </c>
      <c r="I164" s="6" t="s">
        <v>94</v>
      </c>
      <c r="J164" s="6"/>
      <c r="K164" s="17">
        <v>0.34</v>
      </c>
      <c r="L164" s="6" t="s">
        <v>95</v>
      </c>
      <c r="M164" s="19">
        <v>6.4100000000000004E-2</v>
      </c>
      <c r="N164" s="8">
        <v>4.4999999999999997E-3</v>
      </c>
      <c r="O164" s="7">
        <v>15068</v>
      </c>
      <c r="P164" s="7">
        <v>103.05</v>
      </c>
      <c r="Q164" s="7">
        <v>0</v>
      </c>
      <c r="R164" s="7">
        <v>15.53</v>
      </c>
      <c r="S164" s="8">
        <v>1E-4</v>
      </c>
      <c r="T164" s="8">
        <v>4.0000000000000002E-4</v>
      </c>
      <c r="U164" s="8">
        <v>1E-4</v>
      </c>
    </row>
    <row r="165" spans="2:21">
      <c r="B165" s="6" t="s">
        <v>388</v>
      </c>
      <c r="C165" s="17">
        <v>1137975</v>
      </c>
      <c r="D165" s="6" t="s">
        <v>144</v>
      </c>
      <c r="E165" s="6"/>
      <c r="F165" s="18">
        <v>1744984</v>
      </c>
      <c r="G165" s="6" t="s">
        <v>238</v>
      </c>
      <c r="H165" s="6" t="s">
        <v>260</v>
      </c>
      <c r="I165" s="6" t="s">
        <v>94</v>
      </c>
      <c r="J165" s="6"/>
      <c r="K165" s="17">
        <v>5.36</v>
      </c>
      <c r="L165" s="6" t="s">
        <v>95</v>
      </c>
      <c r="M165" s="19">
        <v>4.3499999999999997E-2</v>
      </c>
      <c r="N165" s="8">
        <v>3.5999999999999997E-2</v>
      </c>
      <c r="O165" s="7">
        <v>89550</v>
      </c>
      <c r="P165" s="7">
        <v>104.7</v>
      </c>
      <c r="Q165" s="7">
        <v>0</v>
      </c>
      <c r="R165" s="7">
        <v>93.76</v>
      </c>
      <c r="S165" s="8">
        <v>1E-4</v>
      </c>
      <c r="T165" s="8">
        <v>2.5000000000000001E-3</v>
      </c>
      <c r="U165" s="8">
        <v>2.9999999999999997E-4</v>
      </c>
    </row>
    <row r="166" spans="2:21">
      <c r="B166" s="6" t="s">
        <v>389</v>
      </c>
      <c r="C166" s="17">
        <v>1134154</v>
      </c>
      <c r="D166" s="6" t="s">
        <v>144</v>
      </c>
      <c r="E166" s="6"/>
      <c r="F166" s="18">
        <v>513704304</v>
      </c>
      <c r="G166" s="6" t="s">
        <v>220</v>
      </c>
      <c r="H166" s="6" t="s">
        <v>260</v>
      </c>
      <c r="I166" s="6" t="s">
        <v>94</v>
      </c>
      <c r="J166" s="6"/>
      <c r="K166" s="17">
        <v>2.72</v>
      </c>
      <c r="L166" s="6" t="s">
        <v>95</v>
      </c>
      <c r="M166" s="19">
        <v>1.0500000000000001E-2</v>
      </c>
      <c r="N166" s="8">
        <v>9.1999999999999998E-3</v>
      </c>
      <c r="O166" s="7">
        <v>55000</v>
      </c>
      <c r="P166" s="7">
        <v>100.36</v>
      </c>
      <c r="Q166" s="7">
        <v>0.14000000000000001</v>
      </c>
      <c r="R166" s="7">
        <v>55.34</v>
      </c>
      <c r="S166" s="8">
        <v>2.0000000000000001E-4</v>
      </c>
      <c r="T166" s="8">
        <v>1.5E-3</v>
      </c>
      <c r="U166" s="8">
        <v>2.0000000000000001E-4</v>
      </c>
    </row>
    <row r="167" spans="2:21">
      <c r="B167" s="6" t="s">
        <v>390</v>
      </c>
      <c r="C167" s="17">
        <v>1138163</v>
      </c>
      <c r="D167" s="6" t="s">
        <v>144</v>
      </c>
      <c r="E167" s="6"/>
      <c r="F167" s="18">
        <v>513834200</v>
      </c>
      <c r="G167" s="6" t="s">
        <v>257</v>
      </c>
      <c r="H167" s="6" t="s">
        <v>260</v>
      </c>
      <c r="I167" s="6" t="s">
        <v>94</v>
      </c>
      <c r="J167" s="6"/>
      <c r="K167" s="17">
        <v>11.28</v>
      </c>
      <c r="L167" s="6" t="s">
        <v>95</v>
      </c>
      <c r="M167" s="19">
        <v>3.95E-2</v>
      </c>
      <c r="N167" s="8">
        <v>3.5099999999999999E-2</v>
      </c>
      <c r="O167" s="7">
        <v>39000</v>
      </c>
      <c r="P167" s="7">
        <v>105.26</v>
      </c>
      <c r="Q167" s="7">
        <v>0.77</v>
      </c>
      <c r="R167" s="7">
        <v>41.82</v>
      </c>
      <c r="S167" s="8">
        <v>2.0000000000000001E-4</v>
      </c>
      <c r="T167" s="8">
        <v>1.1000000000000001E-3</v>
      </c>
      <c r="U167" s="8">
        <v>2.0000000000000001E-4</v>
      </c>
    </row>
    <row r="168" spans="2:21">
      <c r="B168" s="6" t="s">
        <v>391</v>
      </c>
      <c r="C168" s="17">
        <v>1138171</v>
      </c>
      <c r="D168" s="6" t="s">
        <v>144</v>
      </c>
      <c r="E168" s="6"/>
      <c r="F168" s="18">
        <v>513834200</v>
      </c>
      <c r="G168" s="6" t="s">
        <v>257</v>
      </c>
      <c r="H168" s="6" t="s">
        <v>260</v>
      </c>
      <c r="I168" s="6" t="s">
        <v>94</v>
      </c>
      <c r="J168" s="6"/>
      <c r="K168" s="17">
        <v>11.84</v>
      </c>
      <c r="L168" s="6" t="s">
        <v>95</v>
      </c>
      <c r="M168" s="19">
        <v>3.95E-2</v>
      </c>
      <c r="N168" s="8">
        <v>3.5999999999999997E-2</v>
      </c>
      <c r="O168" s="7">
        <v>28020</v>
      </c>
      <c r="P168" s="7">
        <v>104.5</v>
      </c>
      <c r="Q168" s="7">
        <v>0.55000000000000004</v>
      </c>
      <c r="R168" s="7">
        <v>29.83</v>
      </c>
      <c r="S168" s="8">
        <v>1E-4</v>
      </c>
      <c r="T168" s="8">
        <v>8.0000000000000004E-4</v>
      </c>
      <c r="U168" s="8">
        <v>1E-4</v>
      </c>
    </row>
    <row r="169" spans="2:21">
      <c r="B169" s="6" t="s">
        <v>392</v>
      </c>
      <c r="C169" s="17">
        <v>1136316</v>
      </c>
      <c r="D169" s="6" t="s">
        <v>144</v>
      </c>
      <c r="E169" s="6"/>
      <c r="F169" s="18">
        <v>513834200</v>
      </c>
      <c r="G169" s="6" t="s">
        <v>257</v>
      </c>
      <c r="H169" s="6" t="s">
        <v>260</v>
      </c>
      <c r="I169" s="6" t="s">
        <v>94</v>
      </c>
      <c r="J169" s="6"/>
      <c r="K169" s="17">
        <v>8.65</v>
      </c>
      <c r="L169" s="6" t="s">
        <v>95</v>
      </c>
      <c r="M169" s="19">
        <v>4.36E-2</v>
      </c>
      <c r="N169" s="8">
        <v>3.2800000000000003E-2</v>
      </c>
      <c r="O169" s="7">
        <v>81196</v>
      </c>
      <c r="P169" s="7">
        <v>109.71</v>
      </c>
      <c r="Q169" s="7">
        <v>1.77</v>
      </c>
      <c r="R169" s="7">
        <v>90.85</v>
      </c>
      <c r="S169" s="8">
        <v>2.9999999999999997E-4</v>
      </c>
      <c r="T169" s="8">
        <v>2.3999999999999998E-3</v>
      </c>
      <c r="U169" s="8">
        <v>2.9999999999999997E-4</v>
      </c>
    </row>
    <row r="170" spans="2:21">
      <c r="B170" s="6" t="s">
        <v>393</v>
      </c>
      <c r="C170" s="17">
        <v>1119205</v>
      </c>
      <c r="D170" s="6" t="s">
        <v>144</v>
      </c>
      <c r="E170" s="6"/>
      <c r="F170" s="18">
        <v>513834200</v>
      </c>
      <c r="G170" s="6" t="s">
        <v>257</v>
      </c>
      <c r="H170" s="6" t="s">
        <v>260</v>
      </c>
      <c r="I170" s="6" t="s">
        <v>94</v>
      </c>
      <c r="J170" s="6"/>
      <c r="K170" s="17">
        <v>4.7</v>
      </c>
      <c r="L170" s="6" t="s">
        <v>95</v>
      </c>
      <c r="M170" s="19">
        <v>1.9199999999999998E-2</v>
      </c>
      <c r="N170" s="8">
        <v>1.49E-2</v>
      </c>
      <c r="O170" s="7">
        <v>7051</v>
      </c>
      <c r="P170" s="7">
        <v>102.23</v>
      </c>
      <c r="Q170" s="7">
        <v>0</v>
      </c>
      <c r="R170" s="7">
        <v>7.21</v>
      </c>
      <c r="S170" s="8">
        <v>5.0000000000000001E-4</v>
      </c>
      <c r="T170" s="8">
        <v>2.0000000000000001E-4</v>
      </c>
      <c r="U170" s="8">
        <v>0</v>
      </c>
    </row>
    <row r="171" spans="2:21">
      <c r="B171" s="6" t="s">
        <v>394</v>
      </c>
      <c r="C171" s="17">
        <v>1140169</v>
      </c>
      <c r="D171" s="6" t="s">
        <v>144</v>
      </c>
      <c r="E171" s="6"/>
      <c r="F171" s="18">
        <v>1645</v>
      </c>
      <c r="G171" s="6" t="s">
        <v>238</v>
      </c>
      <c r="H171" s="6" t="s">
        <v>260</v>
      </c>
      <c r="I171" s="6" t="s">
        <v>94</v>
      </c>
      <c r="J171" s="6"/>
      <c r="K171" s="17">
        <v>4.2300000000000004</v>
      </c>
      <c r="L171" s="6" t="s">
        <v>95</v>
      </c>
      <c r="M171" s="19">
        <v>3.9E-2</v>
      </c>
      <c r="N171" s="8">
        <v>3.78E-2</v>
      </c>
      <c r="O171" s="7">
        <v>347000</v>
      </c>
      <c r="P171" s="7">
        <v>101.02</v>
      </c>
      <c r="Q171" s="7">
        <v>0</v>
      </c>
      <c r="R171" s="7">
        <v>350.54</v>
      </c>
      <c r="S171" s="8">
        <v>4.0000000000000002E-4</v>
      </c>
      <c r="T171" s="8">
        <v>9.4000000000000004E-3</v>
      </c>
      <c r="U171" s="8">
        <v>1.2999999999999999E-3</v>
      </c>
    </row>
    <row r="172" spans="2:21">
      <c r="B172" s="6" t="s">
        <v>395</v>
      </c>
      <c r="C172" s="17">
        <v>1136068</v>
      </c>
      <c r="D172" s="6" t="s">
        <v>144</v>
      </c>
      <c r="E172" s="6"/>
      <c r="F172" s="18">
        <v>513754069</v>
      </c>
      <c r="G172" s="6" t="s">
        <v>257</v>
      </c>
      <c r="H172" s="6" t="s">
        <v>260</v>
      </c>
      <c r="I172" s="6" t="s">
        <v>218</v>
      </c>
      <c r="J172" s="6"/>
      <c r="K172" s="17">
        <v>6.2</v>
      </c>
      <c r="L172" s="6" t="s">
        <v>95</v>
      </c>
      <c r="M172" s="19">
        <v>3.9199999999999999E-2</v>
      </c>
      <c r="N172" s="8">
        <v>2.7799999999999998E-2</v>
      </c>
      <c r="O172" s="7">
        <v>96589</v>
      </c>
      <c r="P172" s="7">
        <v>109.03</v>
      </c>
      <c r="Q172" s="7">
        <v>0</v>
      </c>
      <c r="R172" s="7">
        <v>105.31</v>
      </c>
      <c r="S172" s="8">
        <v>1E-4</v>
      </c>
      <c r="T172" s="8">
        <v>2.8E-3</v>
      </c>
      <c r="U172" s="8">
        <v>4.0000000000000002E-4</v>
      </c>
    </row>
    <row r="173" spans="2:21">
      <c r="B173" s="6" t="s">
        <v>396</v>
      </c>
      <c r="C173" s="17">
        <v>1135862</v>
      </c>
      <c r="D173" s="6" t="s">
        <v>144</v>
      </c>
      <c r="E173" s="6"/>
      <c r="F173" s="18">
        <v>513230029</v>
      </c>
      <c r="G173" s="6" t="s">
        <v>257</v>
      </c>
      <c r="H173" s="6" t="s">
        <v>260</v>
      </c>
      <c r="I173" s="6" t="s">
        <v>218</v>
      </c>
      <c r="J173" s="6"/>
      <c r="K173" s="17">
        <v>8.92</v>
      </c>
      <c r="L173" s="6" t="s">
        <v>95</v>
      </c>
      <c r="M173" s="19">
        <v>3.5799999999999998E-2</v>
      </c>
      <c r="N173" s="8">
        <v>2.9899999999999999E-2</v>
      </c>
      <c r="O173" s="7">
        <v>674</v>
      </c>
      <c r="P173" s="7">
        <v>106.75</v>
      </c>
      <c r="Q173" s="7">
        <v>0</v>
      </c>
      <c r="R173" s="7">
        <v>0.72</v>
      </c>
      <c r="S173" s="8">
        <v>0</v>
      </c>
      <c r="T173" s="8">
        <v>0</v>
      </c>
      <c r="U173" s="8">
        <v>0</v>
      </c>
    </row>
    <row r="174" spans="2:21">
      <c r="B174" s="6" t="s">
        <v>397</v>
      </c>
      <c r="C174" s="17">
        <v>1135920</v>
      </c>
      <c r="D174" s="6" t="s">
        <v>144</v>
      </c>
      <c r="E174" s="6"/>
      <c r="F174" s="18">
        <v>513937714</v>
      </c>
      <c r="G174" s="6" t="s">
        <v>257</v>
      </c>
      <c r="H174" s="6" t="s">
        <v>260</v>
      </c>
      <c r="I174" s="6" t="s">
        <v>218</v>
      </c>
      <c r="J174" s="6"/>
      <c r="K174" s="17">
        <v>8.4</v>
      </c>
      <c r="L174" s="6" t="s">
        <v>95</v>
      </c>
      <c r="M174" s="19">
        <v>4.1000000000000002E-2</v>
      </c>
      <c r="N174" s="8">
        <v>3.0700000000000002E-2</v>
      </c>
      <c r="O174" s="7">
        <v>45052</v>
      </c>
      <c r="P174" s="7">
        <v>109</v>
      </c>
      <c r="Q174" s="7">
        <v>0.92</v>
      </c>
      <c r="R174" s="7">
        <v>50.03</v>
      </c>
      <c r="S174" s="8">
        <v>2.0000000000000001E-4</v>
      </c>
      <c r="T174" s="8">
        <v>1.2999999999999999E-3</v>
      </c>
      <c r="U174" s="8">
        <v>2.0000000000000001E-4</v>
      </c>
    </row>
    <row r="175" spans="2:21">
      <c r="B175" s="6" t="s">
        <v>398</v>
      </c>
      <c r="C175" s="17">
        <v>1114073</v>
      </c>
      <c r="D175" s="6" t="s">
        <v>144</v>
      </c>
      <c r="E175" s="6"/>
      <c r="F175" s="18">
        <v>510216054</v>
      </c>
      <c r="G175" s="6" t="s">
        <v>217</v>
      </c>
      <c r="H175" s="6" t="s">
        <v>260</v>
      </c>
      <c r="I175" s="6" t="s">
        <v>94</v>
      </c>
      <c r="J175" s="6"/>
      <c r="K175" s="17">
        <v>1.87</v>
      </c>
      <c r="L175" s="6" t="s">
        <v>95</v>
      </c>
      <c r="M175" s="19">
        <v>2.3064999999999999E-2</v>
      </c>
      <c r="N175" s="8">
        <v>1.09E-2</v>
      </c>
      <c r="O175" s="7">
        <v>525189</v>
      </c>
      <c r="P175" s="7">
        <v>102.51</v>
      </c>
      <c r="Q175" s="7">
        <v>0</v>
      </c>
      <c r="R175" s="7">
        <v>538.37</v>
      </c>
      <c r="S175" s="8">
        <v>2.0000000000000001E-4</v>
      </c>
      <c r="T175" s="8">
        <v>1.44E-2</v>
      </c>
      <c r="U175" s="8">
        <v>2E-3</v>
      </c>
    </row>
    <row r="176" spans="2:21">
      <c r="B176" s="6" t="s">
        <v>399</v>
      </c>
      <c r="C176" s="17">
        <v>1132505</v>
      </c>
      <c r="D176" s="6" t="s">
        <v>144</v>
      </c>
      <c r="E176" s="6"/>
      <c r="F176" s="18">
        <v>510216054</v>
      </c>
      <c r="G176" s="6" t="s">
        <v>217</v>
      </c>
      <c r="H176" s="6" t="s">
        <v>260</v>
      </c>
      <c r="I176" s="6" t="s">
        <v>94</v>
      </c>
      <c r="J176" s="6"/>
      <c r="K176" s="17">
        <v>6.53</v>
      </c>
      <c r="L176" s="6" t="s">
        <v>95</v>
      </c>
      <c r="M176" s="19">
        <v>1.7500000000000002E-2</v>
      </c>
      <c r="N176" s="8">
        <v>1.5699999999999999E-2</v>
      </c>
      <c r="O176" s="7">
        <v>263034</v>
      </c>
      <c r="P176" s="7">
        <v>101.36</v>
      </c>
      <c r="Q176" s="7">
        <v>0</v>
      </c>
      <c r="R176" s="7">
        <v>266.61</v>
      </c>
      <c r="S176" s="8">
        <v>2.0000000000000001E-4</v>
      </c>
      <c r="T176" s="8">
        <v>7.1000000000000004E-3</v>
      </c>
      <c r="U176" s="8">
        <v>1E-3</v>
      </c>
    </row>
    <row r="177" spans="2:21">
      <c r="B177" s="6" t="s">
        <v>400</v>
      </c>
      <c r="C177" s="17">
        <v>1139815</v>
      </c>
      <c r="D177" s="6" t="s">
        <v>144</v>
      </c>
      <c r="E177" s="6"/>
      <c r="F177" s="18">
        <v>514290345</v>
      </c>
      <c r="G177" s="6" t="s">
        <v>257</v>
      </c>
      <c r="H177" s="6" t="s">
        <v>260</v>
      </c>
      <c r="I177" s="6" t="s">
        <v>218</v>
      </c>
      <c r="J177" s="6"/>
      <c r="K177" s="17">
        <v>9.1300000000000008</v>
      </c>
      <c r="L177" s="6" t="s">
        <v>95</v>
      </c>
      <c r="M177" s="19">
        <v>3.61E-2</v>
      </c>
      <c r="N177" s="8">
        <v>3.2199999999999999E-2</v>
      </c>
      <c r="O177" s="7">
        <v>114158</v>
      </c>
      <c r="P177" s="7">
        <v>105.51</v>
      </c>
      <c r="Q177" s="7">
        <v>0</v>
      </c>
      <c r="R177" s="7">
        <v>120.45</v>
      </c>
      <c r="S177" s="8">
        <v>2.0000000000000001E-4</v>
      </c>
      <c r="T177" s="8">
        <v>3.2000000000000002E-3</v>
      </c>
      <c r="U177" s="8">
        <v>4.0000000000000002E-4</v>
      </c>
    </row>
    <row r="178" spans="2:21">
      <c r="B178" s="6" t="s">
        <v>401</v>
      </c>
      <c r="C178" s="17">
        <v>7390149</v>
      </c>
      <c r="D178" s="6" t="s">
        <v>144</v>
      </c>
      <c r="E178" s="6"/>
      <c r="F178" s="18">
        <v>520028911</v>
      </c>
      <c r="G178" s="6" t="s">
        <v>297</v>
      </c>
      <c r="H178" s="6" t="s">
        <v>191</v>
      </c>
      <c r="I178" s="6" t="s">
        <v>218</v>
      </c>
      <c r="J178" s="6"/>
      <c r="K178" s="17">
        <v>4.6100000000000003</v>
      </c>
      <c r="L178" s="6" t="s">
        <v>95</v>
      </c>
      <c r="M178" s="19">
        <v>3.7499999999999999E-2</v>
      </c>
      <c r="N178" s="8">
        <v>2.23E-2</v>
      </c>
      <c r="O178" s="7">
        <v>39000.01</v>
      </c>
      <c r="P178" s="7">
        <v>107.1</v>
      </c>
      <c r="Q178" s="7">
        <v>5.15</v>
      </c>
      <c r="R178" s="7">
        <v>46.91</v>
      </c>
      <c r="S178" s="8">
        <v>1E-4</v>
      </c>
      <c r="T178" s="8">
        <v>1.2999999999999999E-3</v>
      </c>
      <c r="U178" s="8">
        <v>2.0000000000000001E-4</v>
      </c>
    </row>
    <row r="179" spans="2:21">
      <c r="B179" s="6" t="s">
        <v>402</v>
      </c>
      <c r="C179" s="17">
        <v>1132521</v>
      </c>
      <c r="D179" s="6" t="s">
        <v>144</v>
      </c>
      <c r="E179" s="6"/>
      <c r="F179" s="18">
        <v>513623314</v>
      </c>
      <c r="G179" s="6" t="s">
        <v>238</v>
      </c>
      <c r="H179" s="6" t="s">
        <v>191</v>
      </c>
      <c r="I179" s="6" t="s">
        <v>218</v>
      </c>
      <c r="J179" s="6"/>
      <c r="K179" s="17">
        <v>4.75</v>
      </c>
      <c r="L179" s="6" t="s">
        <v>95</v>
      </c>
      <c r="M179" s="19">
        <v>3.5000000000000003E-2</v>
      </c>
      <c r="N179" s="8">
        <v>2.0299999999999999E-2</v>
      </c>
      <c r="O179" s="7">
        <v>77350</v>
      </c>
      <c r="P179" s="7">
        <v>107.09</v>
      </c>
      <c r="Q179" s="7">
        <v>5.98</v>
      </c>
      <c r="R179" s="7">
        <v>88.82</v>
      </c>
      <c r="S179" s="8">
        <v>5.0000000000000001E-4</v>
      </c>
      <c r="T179" s="8">
        <v>2.3999999999999998E-3</v>
      </c>
      <c r="U179" s="8">
        <v>2.9999999999999997E-4</v>
      </c>
    </row>
    <row r="180" spans="2:21">
      <c r="B180" s="6" t="s">
        <v>403</v>
      </c>
      <c r="C180" s="17">
        <v>1135656</v>
      </c>
      <c r="D180" s="6" t="s">
        <v>144</v>
      </c>
      <c r="E180" s="6"/>
      <c r="F180" s="18">
        <v>1643</v>
      </c>
      <c r="G180" s="6" t="s">
        <v>238</v>
      </c>
      <c r="H180" s="6" t="s">
        <v>191</v>
      </c>
      <c r="I180" s="6" t="s">
        <v>218</v>
      </c>
      <c r="J180" s="6"/>
      <c r="K180" s="17">
        <v>3.18</v>
      </c>
      <c r="L180" s="6" t="s">
        <v>95</v>
      </c>
      <c r="M180" s="19">
        <v>4.2000000000000003E-2</v>
      </c>
      <c r="N180" s="8">
        <v>3.3599999999999998E-2</v>
      </c>
      <c r="O180" s="7">
        <v>405211</v>
      </c>
      <c r="P180" s="7">
        <v>103.53</v>
      </c>
      <c r="Q180" s="7">
        <v>8.65</v>
      </c>
      <c r="R180" s="7">
        <v>428.17</v>
      </c>
      <c r="S180" s="8">
        <v>2.9999999999999997E-4</v>
      </c>
      <c r="T180" s="8">
        <v>1.15E-2</v>
      </c>
      <c r="U180" s="8">
        <v>1.6000000000000001E-3</v>
      </c>
    </row>
    <row r="181" spans="2:21">
      <c r="B181" s="6" t="s">
        <v>404</v>
      </c>
      <c r="C181" s="17">
        <v>6320105</v>
      </c>
      <c r="D181" s="6" t="s">
        <v>144</v>
      </c>
      <c r="E181" s="6"/>
      <c r="F181" s="18">
        <v>520018383</v>
      </c>
      <c r="G181" s="6" t="s">
        <v>405</v>
      </c>
      <c r="H181" s="6" t="s">
        <v>191</v>
      </c>
      <c r="I181" s="6" t="s">
        <v>94</v>
      </c>
      <c r="J181" s="6"/>
      <c r="K181" s="17">
        <v>4.4800000000000004</v>
      </c>
      <c r="L181" s="6" t="s">
        <v>95</v>
      </c>
      <c r="M181" s="19">
        <v>5.8900000000000001E-2</v>
      </c>
      <c r="N181" s="8">
        <v>2.3699999999999999E-2</v>
      </c>
      <c r="O181" s="7">
        <v>160896.21</v>
      </c>
      <c r="P181" s="7">
        <v>116.38</v>
      </c>
      <c r="Q181" s="7">
        <v>4.74</v>
      </c>
      <c r="R181" s="7">
        <v>191.99</v>
      </c>
      <c r="S181" s="8">
        <v>2.9999999999999997E-4</v>
      </c>
      <c r="T181" s="8">
        <v>5.1000000000000004E-3</v>
      </c>
      <c r="U181" s="8">
        <v>6.9999999999999999E-4</v>
      </c>
    </row>
    <row r="182" spans="2:21">
      <c r="B182" s="6" t="s">
        <v>406</v>
      </c>
      <c r="C182" s="17">
        <v>6990196</v>
      </c>
      <c r="D182" s="6" t="s">
        <v>144</v>
      </c>
      <c r="E182" s="6"/>
      <c r="F182" s="18">
        <v>520025438</v>
      </c>
      <c r="G182" s="6" t="s">
        <v>238</v>
      </c>
      <c r="H182" s="6" t="s">
        <v>191</v>
      </c>
      <c r="I182" s="6" t="s">
        <v>218</v>
      </c>
      <c r="J182" s="6"/>
      <c r="K182" s="17">
        <v>4.05</v>
      </c>
      <c r="L182" s="6" t="s">
        <v>95</v>
      </c>
      <c r="M182" s="19">
        <v>7.0499999999999993E-2</v>
      </c>
      <c r="N182" s="8">
        <v>2.4799999999999999E-2</v>
      </c>
      <c r="O182" s="7">
        <v>1997</v>
      </c>
      <c r="P182" s="7">
        <v>119.06</v>
      </c>
      <c r="Q182" s="7">
        <v>7.0000000000000007E-2</v>
      </c>
      <c r="R182" s="7">
        <v>2.4500000000000002</v>
      </c>
      <c r="S182" s="8">
        <v>0</v>
      </c>
      <c r="T182" s="8">
        <v>1E-4</v>
      </c>
      <c r="U182" s="8">
        <v>0</v>
      </c>
    </row>
    <row r="183" spans="2:21">
      <c r="B183" s="6" t="s">
        <v>407</v>
      </c>
      <c r="C183" s="17">
        <v>6990212</v>
      </c>
      <c r="D183" s="6" t="s">
        <v>144</v>
      </c>
      <c r="E183" s="6"/>
      <c r="F183" s="18">
        <v>520025438</v>
      </c>
      <c r="G183" s="6" t="s">
        <v>238</v>
      </c>
      <c r="H183" s="6" t="s">
        <v>191</v>
      </c>
      <c r="I183" s="6" t="s">
        <v>218</v>
      </c>
      <c r="J183" s="6"/>
      <c r="K183" s="17">
        <v>6.04</v>
      </c>
      <c r="L183" s="6" t="s">
        <v>95</v>
      </c>
      <c r="M183" s="19">
        <v>3.95E-2</v>
      </c>
      <c r="N183" s="8">
        <v>3.3300000000000003E-2</v>
      </c>
      <c r="O183" s="7">
        <v>539</v>
      </c>
      <c r="P183" s="7">
        <v>103.83</v>
      </c>
      <c r="Q183" s="7">
        <v>0.01</v>
      </c>
      <c r="R183" s="7">
        <v>0.56999999999999995</v>
      </c>
      <c r="S183" s="8">
        <v>0</v>
      </c>
      <c r="T183" s="8">
        <v>0</v>
      </c>
      <c r="U183" s="8">
        <v>0</v>
      </c>
    </row>
    <row r="184" spans="2:21">
      <c r="B184" s="6" t="s">
        <v>408</v>
      </c>
      <c r="C184" s="17">
        <v>1132836</v>
      </c>
      <c r="D184" s="6" t="s">
        <v>144</v>
      </c>
      <c r="E184" s="6"/>
      <c r="F184" s="18">
        <v>511930125</v>
      </c>
      <c r="G184" s="6" t="s">
        <v>248</v>
      </c>
      <c r="H184" s="6" t="s">
        <v>191</v>
      </c>
      <c r="I184" s="6" t="s">
        <v>94</v>
      </c>
      <c r="J184" s="6"/>
      <c r="K184" s="17">
        <v>4.43</v>
      </c>
      <c r="L184" s="6" t="s">
        <v>95</v>
      </c>
      <c r="M184" s="19">
        <v>4.1399999999999999E-2</v>
      </c>
      <c r="N184" s="8">
        <v>2.2700000000000001E-2</v>
      </c>
      <c r="O184" s="7">
        <v>3964</v>
      </c>
      <c r="P184" s="7">
        <v>108.37</v>
      </c>
      <c r="Q184" s="7">
        <v>0.08</v>
      </c>
      <c r="R184" s="7">
        <v>4.38</v>
      </c>
      <c r="S184" s="8">
        <v>0</v>
      </c>
      <c r="T184" s="8">
        <v>1E-4</v>
      </c>
      <c r="U184" s="8">
        <v>0</v>
      </c>
    </row>
    <row r="185" spans="2:21">
      <c r="B185" s="6" t="s">
        <v>409</v>
      </c>
      <c r="C185" s="17">
        <v>2560142</v>
      </c>
      <c r="D185" s="6" t="s">
        <v>144</v>
      </c>
      <c r="E185" s="6"/>
      <c r="F185" s="18">
        <v>520036690</v>
      </c>
      <c r="G185" s="6" t="s">
        <v>410</v>
      </c>
      <c r="H185" s="6" t="s">
        <v>191</v>
      </c>
      <c r="I185" s="6" t="s">
        <v>94</v>
      </c>
      <c r="J185" s="6"/>
      <c r="K185" s="17">
        <v>3.8</v>
      </c>
      <c r="L185" s="6" t="s">
        <v>95</v>
      </c>
      <c r="M185" s="19">
        <v>2.8000000000000001E-2</v>
      </c>
      <c r="N185" s="8">
        <v>2.1399999999999999E-2</v>
      </c>
      <c r="O185" s="7">
        <v>47250</v>
      </c>
      <c r="P185" s="7">
        <v>102.5</v>
      </c>
      <c r="Q185" s="7">
        <v>7.51</v>
      </c>
      <c r="R185" s="7">
        <v>55.94</v>
      </c>
      <c r="S185" s="8">
        <v>5.0000000000000001E-4</v>
      </c>
      <c r="T185" s="8">
        <v>1.5E-3</v>
      </c>
      <c r="U185" s="8">
        <v>2.0000000000000001E-4</v>
      </c>
    </row>
    <row r="186" spans="2:21">
      <c r="B186" s="6" t="s">
        <v>411</v>
      </c>
      <c r="C186" s="17">
        <v>1118835</v>
      </c>
      <c r="D186" s="6" t="s">
        <v>144</v>
      </c>
      <c r="E186" s="6"/>
      <c r="F186" s="18">
        <v>520044314</v>
      </c>
      <c r="G186" s="6" t="s">
        <v>248</v>
      </c>
      <c r="H186" s="6" t="s">
        <v>191</v>
      </c>
      <c r="I186" s="6" t="s">
        <v>94</v>
      </c>
      <c r="J186" s="6"/>
      <c r="K186" s="17">
        <v>2.4700000000000002</v>
      </c>
      <c r="L186" s="6" t="s">
        <v>95</v>
      </c>
      <c r="M186" s="19">
        <v>1.341E-2</v>
      </c>
      <c r="N186" s="8">
        <v>8.8999999999999999E-3</v>
      </c>
      <c r="O186" s="7">
        <v>120939</v>
      </c>
      <c r="P186" s="7">
        <v>101.1</v>
      </c>
      <c r="Q186" s="7">
        <v>0.41</v>
      </c>
      <c r="R186" s="7">
        <v>122.67</v>
      </c>
      <c r="S186" s="8">
        <v>2.0000000000000001E-4</v>
      </c>
      <c r="T186" s="8">
        <v>3.3E-3</v>
      </c>
      <c r="U186" s="8">
        <v>4.0000000000000002E-4</v>
      </c>
    </row>
    <row r="187" spans="2:21">
      <c r="B187" s="6" t="s">
        <v>412</v>
      </c>
      <c r="C187" s="17">
        <v>1139732</v>
      </c>
      <c r="D187" s="6" t="s">
        <v>144</v>
      </c>
      <c r="E187" s="6"/>
      <c r="F187" s="18">
        <v>1673</v>
      </c>
      <c r="G187" s="6" t="s">
        <v>238</v>
      </c>
      <c r="H187" s="6" t="s">
        <v>191</v>
      </c>
      <c r="I187" s="6" t="s">
        <v>218</v>
      </c>
      <c r="J187" s="6"/>
      <c r="K187" s="17">
        <v>3.9</v>
      </c>
      <c r="L187" s="6" t="s">
        <v>95</v>
      </c>
      <c r="M187" s="19">
        <v>4.9000000000000002E-2</v>
      </c>
      <c r="N187" s="8">
        <v>3.7999999999999999E-2</v>
      </c>
      <c r="O187" s="7">
        <v>61534</v>
      </c>
      <c r="P187" s="7">
        <v>107</v>
      </c>
      <c r="Q187" s="7">
        <v>0</v>
      </c>
      <c r="R187" s="7">
        <v>65.84</v>
      </c>
      <c r="S187" s="8">
        <v>2.0000000000000001E-4</v>
      </c>
      <c r="T187" s="8">
        <v>1.8E-3</v>
      </c>
      <c r="U187" s="8">
        <v>2.0000000000000001E-4</v>
      </c>
    </row>
    <row r="188" spans="2:21">
      <c r="B188" s="6" t="s">
        <v>413</v>
      </c>
      <c r="C188" s="17">
        <v>1139591</v>
      </c>
      <c r="D188" s="6" t="s">
        <v>144</v>
      </c>
      <c r="E188" s="6"/>
      <c r="F188" s="18">
        <v>514065283</v>
      </c>
      <c r="G188" s="6" t="s">
        <v>362</v>
      </c>
      <c r="H188" s="6" t="s">
        <v>191</v>
      </c>
      <c r="I188" s="6" t="s">
        <v>218</v>
      </c>
      <c r="J188" s="6"/>
      <c r="K188" s="17">
        <v>3.4</v>
      </c>
      <c r="L188" s="6" t="s">
        <v>95</v>
      </c>
      <c r="M188" s="19">
        <v>2.4E-2</v>
      </c>
      <c r="N188" s="8">
        <v>1.5299999999999999E-2</v>
      </c>
      <c r="O188" s="7">
        <v>0.77</v>
      </c>
      <c r="P188" s="7">
        <v>103.18</v>
      </c>
      <c r="Q188" s="7">
        <v>0</v>
      </c>
      <c r="R188" s="7">
        <v>0</v>
      </c>
      <c r="S188" s="8">
        <v>0</v>
      </c>
      <c r="T188" s="8">
        <v>0</v>
      </c>
      <c r="U188" s="8">
        <v>0</v>
      </c>
    </row>
    <row r="189" spans="2:21">
      <c r="B189" s="6" t="s">
        <v>414</v>
      </c>
      <c r="C189" s="17">
        <v>1115070</v>
      </c>
      <c r="D189" s="6" t="s">
        <v>144</v>
      </c>
      <c r="E189" s="6"/>
      <c r="F189" s="18">
        <v>520044322</v>
      </c>
      <c r="G189" s="6" t="s">
        <v>297</v>
      </c>
      <c r="H189" s="6" t="s">
        <v>313</v>
      </c>
      <c r="I189" s="6" t="s">
        <v>218</v>
      </c>
      <c r="J189" s="6"/>
      <c r="K189" s="17">
        <v>0.3</v>
      </c>
      <c r="L189" s="6" t="s">
        <v>95</v>
      </c>
      <c r="M189" s="19">
        <v>8.5000000000000006E-2</v>
      </c>
      <c r="N189" s="8">
        <v>7.3000000000000001E-3</v>
      </c>
      <c r="O189" s="7">
        <v>12598</v>
      </c>
      <c r="P189" s="7">
        <v>104.02</v>
      </c>
      <c r="Q189" s="7">
        <v>0</v>
      </c>
      <c r="R189" s="7">
        <v>13.1</v>
      </c>
      <c r="S189" s="8">
        <v>0</v>
      </c>
      <c r="T189" s="8">
        <v>4.0000000000000002E-4</v>
      </c>
      <c r="U189" s="8">
        <v>0</v>
      </c>
    </row>
    <row r="190" spans="2:21">
      <c r="B190" s="6" t="s">
        <v>415</v>
      </c>
      <c r="C190" s="17">
        <v>1138874</v>
      </c>
      <c r="D190" s="6" t="s">
        <v>144</v>
      </c>
      <c r="E190" s="6"/>
      <c r="F190" s="18">
        <v>520044322</v>
      </c>
      <c r="G190" s="6" t="s">
        <v>297</v>
      </c>
      <c r="H190" s="6" t="s">
        <v>313</v>
      </c>
      <c r="I190" s="6" t="s">
        <v>94</v>
      </c>
      <c r="J190" s="6"/>
      <c r="K190" s="17">
        <v>1.99</v>
      </c>
      <c r="L190" s="6" t="s">
        <v>95</v>
      </c>
      <c r="M190" s="19">
        <v>1.72E-2</v>
      </c>
      <c r="N190" s="8">
        <v>1.5800000000000002E-2</v>
      </c>
      <c r="O190" s="7">
        <v>60802</v>
      </c>
      <c r="P190" s="7">
        <v>101.1</v>
      </c>
      <c r="Q190" s="7">
        <v>0</v>
      </c>
      <c r="R190" s="7">
        <v>61.47</v>
      </c>
      <c r="S190" s="8">
        <v>1E-4</v>
      </c>
      <c r="T190" s="8">
        <v>1.6000000000000001E-3</v>
      </c>
      <c r="U190" s="8">
        <v>2.0000000000000001E-4</v>
      </c>
    </row>
    <row r="191" spans="2:21">
      <c r="B191" s="6" t="s">
        <v>416</v>
      </c>
      <c r="C191" s="17">
        <v>5760202</v>
      </c>
      <c r="D191" s="6" t="s">
        <v>144</v>
      </c>
      <c r="E191" s="6"/>
      <c r="F191" s="18">
        <v>520028010</v>
      </c>
      <c r="G191" s="6" t="s">
        <v>297</v>
      </c>
      <c r="H191" s="6" t="s">
        <v>313</v>
      </c>
      <c r="I191" s="6" t="s">
        <v>94</v>
      </c>
      <c r="J191" s="6"/>
      <c r="K191" s="17">
        <v>0.51</v>
      </c>
      <c r="L191" s="6" t="s">
        <v>95</v>
      </c>
      <c r="M191" s="19">
        <v>6.25E-2</v>
      </c>
      <c r="N191" s="8">
        <v>6.7999999999999996E-3</v>
      </c>
      <c r="O191" s="7">
        <v>33333.339999999997</v>
      </c>
      <c r="P191" s="7">
        <v>102.77</v>
      </c>
      <c r="Q191" s="7">
        <v>1.04</v>
      </c>
      <c r="R191" s="7">
        <v>35.299999999999997</v>
      </c>
      <c r="S191" s="8">
        <v>2.0000000000000001E-4</v>
      </c>
      <c r="T191" s="8">
        <v>8.9999999999999998E-4</v>
      </c>
      <c r="U191" s="8">
        <v>1E-4</v>
      </c>
    </row>
    <row r="192" spans="2:21">
      <c r="B192" s="6" t="s">
        <v>417</v>
      </c>
      <c r="C192" s="17">
        <v>1140134</v>
      </c>
      <c r="D192" s="6" t="s">
        <v>144</v>
      </c>
      <c r="E192" s="6"/>
      <c r="F192" s="18">
        <v>1841580</v>
      </c>
      <c r="G192" s="6" t="s">
        <v>238</v>
      </c>
      <c r="H192" s="6" t="s">
        <v>313</v>
      </c>
      <c r="I192" s="6" t="s">
        <v>218</v>
      </c>
      <c r="J192" s="6"/>
      <c r="L192" s="6" t="s">
        <v>95</v>
      </c>
      <c r="M192" s="19">
        <v>3.95E-2</v>
      </c>
      <c r="O192" s="7">
        <v>170000</v>
      </c>
      <c r="P192" s="7">
        <v>101.96</v>
      </c>
      <c r="Q192" s="7">
        <v>0</v>
      </c>
      <c r="R192" s="7">
        <v>173.33</v>
      </c>
      <c r="S192" s="8">
        <v>2.9999999999999997E-4</v>
      </c>
      <c r="T192" s="8">
        <v>4.5999999999999999E-3</v>
      </c>
      <c r="U192" s="8">
        <v>5.9999999999999995E-4</v>
      </c>
    </row>
    <row r="193" spans="2:21">
      <c r="B193" s="6" t="s">
        <v>418</v>
      </c>
      <c r="C193" s="17">
        <v>1119098</v>
      </c>
      <c r="D193" s="6" t="s">
        <v>144</v>
      </c>
      <c r="E193" s="6"/>
      <c r="F193" s="18">
        <v>511134298</v>
      </c>
      <c r="G193" s="6" t="s">
        <v>238</v>
      </c>
      <c r="H193" s="6" t="s">
        <v>313</v>
      </c>
      <c r="I193" s="6" t="s">
        <v>94</v>
      </c>
      <c r="J193" s="6"/>
      <c r="K193" s="17">
        <v>0.98</v>
      </c>
      <c r="L193" s="6" t="s">
        <v>95</v>
      </c>
      <c r="M193" s="19">
        <v>3.61E-2</v>
      </c>
      <c r="N193" s="8">
        <v>1.3599999999999999E-2</v>
      </c>
      <c r="O193" s="7">
        <v>30949.45</v>
      </c>
      <c r="P193" s="7">
        <v>102.5</v>
      </c>
      <c r="Q193" s="7">
        <v>0</v>
      </c>
      <c r="R193" s="7">
        <v>31.72</v>
      </c>
      <c r="S193" s="8">
        <v>8.0000000000000004E-4</v>
      </c>
      <c r="T193" s="8">
        <v>8.0000000000000004E-4</v>
      </c>
      <c r="U193" s="8">
        <v>1E-4</v>
      </c>
    </row>
    <row r="194" spans="2:21">
      <c r="B194" s="6" t="s">
        <v>419</v>
      </c>
      <c r="C194" s="17">
        <v>4590147</v>
      </c>
      <c r="D194" s="6" t="s">
        <v>144</v>
      </c>
      <c r="E194" s="6"/>
      <c r="F194" s="18">
        <v>520039249</v>
      </c>
      <c r="G194" s="6" t="s">
        <v>325</v>
      </c>
      <c r="H194" s="6" t="s">
        <v>313</v>
      </c>
      <c r="I194" s="6" t="s">
        <v>94</v>
      </c>
      <c r="J194" s="6"/>
      <c r="K194" s="17">
        <v>2.94</v>
      </c>
      <c r="L194" s="6" t="s">
        <v>95</v>
      </c>
      <c r="M194" s="19">
        <v>3.4000000000000002E-2</v>
      </c>
      <c r="N194" s="8">
        <v>2.4899999999999999E-2</v>
      </c>
      <c r="O194" s="7">
        <v>0.95</v>
      </c>
      <c r="P194" s="7">
        <v>103.21</v>
      </c>
      <c r="Q194" s="7">
        <v>0</v>
      </c>
      <c r="R194" s="7">
        <v>0</v>
      </c>
      <c r="S194" s="8">
        <v>0</v>
      </c>
      <c r="T194" s="8">
        <v>0</v>
      </c>
      <c r="U194" s="8">
        <v>0</v>
      </c>
    </row>
    <row r="195" spans="2:21">
      <c r="B195" s="6" t="s">
        <v>420</v>
      </c>
      <c r="C195" s="17">
        <v>1129741</v>
      </c>
      <c r="D195" s="6" t="s">
        <v>144</v>
      </c>
      <c r="E195" s="6"/>
      <c r="F195" s="18">
        <v>520036104</v>
      </c>
      <c r="G195" s="6" t="s">
        <v>238</v>
      </c>
      <c r="H195" s="6" t="s">
        <v>313</v>
      </c>
      <c r="I195" s="6" t="s">
        <v>94</v>
      </c>
      <c r="J195" s="6"/>
      <c r="K195" s="17">
        <v>4.6500000000000004</v>
      </c>
      <c r="L195" s="6" t="s">
        <v>95</v>
      </c>
      <c r="M195" s="19">
        <v>6.2300000000000001E-2</v>
      </c>
      <c r="N195" s="8">
        <v>2.9899999999999999E-2</v>
      </c>
      <c r="O195" s="7">
        <v>0.63</v>
      </c>
      <c r="P195" s="7">
        <v>117.43</v>
      </c>
      <c r="Q195" s="7">
        <v>0</v>
      </c>
      <c r="R195" s="7">
        <v>0</v>
      </c>
      <c r="S195" s="8">
        <v>0</v>
      </c>
      <c r="T195" s="8">
        <v>0</v>
      </c>
      <c r="U195" s="8">
        <v>0</v>
      </c>
    </row>
    <row r="196" spans="2:21">
      <c r="B196" s="6" t="s">
        <v>421</v>
      </c>
      <c r="C196" s="17">
        <v>1410273</v>
      </c>
      <c r="D196" s="6" t="s">
        <v>144</v>
      </c>
      <c r="E196" s="6"/>
      <c r="F196" s="18">
        <v>520034372</v>
      </c>
      <c r="G196" s="6" t="s">
        <v>325</v>
      </c>
      <c r="H196" s="6" t="s">
        <v>313</v>
      </c>
      <c r="I196" s="6" t="s">
        <v>218</v>
      </c>
      <c r="J196" s="6"/>
      <c r="K196" s="17">
        <v>1.38</v>
      </c>
      <c r="L196" s="6" t="s">
        <v>95</v>
      </c>
      <c r="M196" s="19">
        <v>5.7500000000000002E-2</v>
      </c>
      <c r="N196" s="8">
        <v>1.26E-2</v>
      </c>
      <c r="O196" s="7">
        <v>40730.9</v>
      </c>
      <c r="P196" s="7">
        <v>106.75</v>
      </c>
      <c r="Q196" s="7">
        <v>0</v>
      </c>
      <c r="R196" s="7">
        <v>43.48</v>
      </c>
      <c r="S196" s="8">
        <v>1E-4</v>
      </c>
      <c r="T196" s="8">
        <v>1.1999999999999999E-3</v>
      </c>
      <c r="U196" s="8">
        <v>2.0000000000000001E-4</v>
      </c>
    </row>
    <row r="197" spans="2:21">
      <c r="B197" s="6" t="s">
        <v>422</v>
      </c>
      <c r="C197" s="17">
        <v>1132562</v>
      </c>
      <c r="D197" s="6" t="s">
        <v>144</v>
      </c>
      <c r="E197" s="6"/>
      <c r="F197" s="18">
        <v>512025891</v>
      </c>
      <c r="G197" s="6" t="s">
        <v>325</v>
      </c>
      <c r="H197" s="6" t="s">
        <v>328</v>
      </c>
      <c r="I197" s="6" t="s">
        <v>218</v>
      </c>
      <c r="J197" s="6"/>
      <c r="K197" s="17">
        <v>2.17</v>
      </c>
      <c r="L197" s="6" t="s">
        <v>95</v>
      </c>
      <c r="M197" s="19">
        <v>3.3000000000000002E-2</v>
      </c>
      <c r="N197" s="8">
        <v>2.2700000000000001E-2</v>
      </c>
      <c r="O197" s="7">
        <v>12666.16</v>
      </c>
      <c r="P197" s="7">
        <v>102.68</v>
      </c>
      <c r="Q197" s="7">
        <v>0</v>
      </c>
      <c r="R197" s="7">
        <v>13.01</v>
      </c>
      <c r="S197" s="8">
        <v>0</v>
      </c>
      <c r="T197" s="8">
        <v>2.9999999999999997E-4</v>
      </c>
      <c r="U197" s="8">
        <v>0</v>
      </c>
    </row>
    <row r="198" spans="2:21">
      <c r="B198" s="6" t="s">
        <v>423</v>
      </c>
      <c r="C198" s="17">
        <v>1140557</v>
      </c>
      <c r="D198" s="6" t="s">
        <v>144</v>
      </c>
      <c r="E198" s="6"/>
      <c r="F198" s="18">
        <v>1840550</v>
      </c>
      <c r="G198" s="6" t="s">
        <v>238</v>
      </c>
      <c r="H198" s="6" t="s">
        <v>328</v>
      </c>
      <c r="I198" s="6" t="s">
        <v>218</v>
      </c>
      <c r="J198" s="6"/>
      <c r="K198" s="17">
        <v>3.52</v>
      </c>
      <c r="L198" s="6" t="s">
        <v>95</v>
      </c>
      <c r="M198" s="19">
        <v>3.7499999999999999E-2</v>
      </c>
      <c r="N198" s="8">
        <v>3.7699999999999997E-2</v>
      </c>
      <c r="O198" s="7">
        <v>91068</v>
      </c>
      <c r="P198" s="7">
        <v>100.94</v>
      </c>
      <c r="Q198" s="7">
        <v>0</v>
      </c>
      <c r="R198" s="7">
        <v>91.92</v>
      </c>
      <c r="S198" s="8">
        <v>2.9999999999999997E-4</v>
      </c>
      <c r="T198" s="8">
        <v>2.5000000000000001E-3</v>
      </c>
      <c r="U198" s="8">
        <v>2.9999999999999997E-4</v>
      </c>
    </row>
    <row r="199" spans="2:21">
      <c r="B199" s="6" t="s">
        <v>424</v>
      </c>
      <c r="C199" s="17">
        <v>2590362</v>
      </c>
      <c r="D199" s="6" t="s">
        <v>144</v>
      </c>
      <c r="E199" s="6"/>
      <c r="F199" s="18">
        <v>520036658</v>
      </c>
      <c r="G199" s="6" t="s">
        <v>217</v>
      </c>
      <c r="H199" s="6" t="s">
        <v>328</v>
      </c>
      <c r="I199" s="6" t="s">
        <v>94</v>
      </c>
      <c r="J199" s="6"/>
      <c r="K199" s="17">
        <v>2.5</v>
      </c>
      <c r="L199" s="6" t="s">
        <v>95</v>
      </c>
      <c r="M199" s="19">
        <v>0.06</v>
      </c>
      <c r="N199" s="8">
        <v>2.9700000000000001E-2</v>
      </c>
      <c r="O199" s="7">
        <v>127047.1</v>
      </c>
      <c r="P199" s="7">
        <v>110.84</v>
      </c>
      <c r="Q199" s="7">
        <v>3.81</v>
      </c>
      <c r="R199" s="7">
        <v>144.63</v>
      </c>
      <c r="S199" s="8">
        <v>2.0000000000000001E-4</v>
      </c>
      <c r="T199" s="8">
        <v>3.8999999999999998E-3</v>
      </c>
      <c r="U199" s="8">
        <v>5.0000000000000001E-4</v>
      </c>
    </row>
    <row r="200" spans="2:21">
      <c r="B200" s="6" t="s">
        <v>425</v>
      </c>
      <c r="C200" s="17">
        <v>1980366</v>
      </c>
      <c r="D200" s="6" t="s">
        <v>144</v>
      </c>
      <c r="E200" s="6"/>
      <c r="F200" s="18">
        <v>520017070</v>
      </c>
      <c r="G200" s="6" t="s">
        <v>238</v>
      </c>
      <c r="H200" s="6" t="s">
        <v>328</v>
      </c>
      <c r="I200" s="6" t="s">
        <v>218</v>
      </c>
      <c r="J200" s="6"/>
      <c r="K200" s="17">
        <v>3.39</v>
      </c>
      <c r="L200" s="6" t="s">
        <v>95</v>
      </c>
      <c r="M200" s="19">
        <v>5.2499999999999998E-2</v>
      </c>
      <c r="N200" s="8">
        <v>2.46E-2</v>
      </c>
      <c r="O200" s="7">
        <v>62208.78</v>
      </c>
      <c r="P200" s="7">
        <v>109.7</v>
      </c>
      <c r="Q200" s="7">
        <v>0</v>
      </c>
      <c r="R200" s="7">
        <v>68.239999999999995</v>
      </c>
      <c r="S200" s="8">
        <v>2.0000000000000001E-4</v>
      </c>
      <c r="T200" s="8">
        <v>1.8E-3</v>
      </c>
      <c r="U200" s="8">
        <v>2.0000000000000001E-4</v>
      </c>
    </row>
    <row r="201" spans="2:21">
      <c r="B201" s="6" t="s">
        <v>426</v>
      </c>
      <c r="C201" s="17">
        <v>1980341</v>
      </c>
      <c r="D201" s="6" t="s">
        <v>144</v>
      </c>
      <c r="E201" s="6"/>
      <c r="F201" s="18">
        <v>520017070</v>
      </c>
      <c r="G201" s="6" t="s">
        <v>238</v>
      </c>
      <c r="H201" s="6" t="s">
        <v>328</v>
      </c>
      <c r="I201" s="6" t="s">
        <v>218</v>
      </c>
      <c r="J201" s="6"/>
      <c r="K201" s="17">
        <v>0.91</v>
      </c>
      <c r="L201" s="6" t="s">
        <v>95</v>
      </c>
      <c r="M201" s="19">
        <v>3.5099999999999999E-2</v>
      </c>
      <c r="N201" s="8">
        <v>1.34E-2</v>
      </c>
      <c r="O201" s="7">
        <v>26458.400000000001</v>
      </c>
      <c r="P201" s="7">
        <v>102.18</v>
      </c>
      <c r="Q201" s="7">
        <v>0</v>
      </c>
      <c r="R201" s="7">
        <v>27.04</v>
      </c>
      <c r="S201" s="8">
        <v>2.0000000000000001E-4</v>
      </c>
      <c r="T201" s="8">
        <v>6.9999999999999999E-4</v>
      </c>
      <c r="U201" s="8">
        <v>1E-4</v>
      </c>
    </row>
    <row r="202" spans="2:21">
      <c r="B202" s="6" t="s">
        <v>427</v>
      </c>
      <c r="C202" s="17">
        <v>2260420</v>
      </c>
      <c r="D202" s="6" t="s">
        <v>144</v>
      </c>
      <c r="E202" s="6"/>
      <c r="F202" s="18">
        <v>520024126</v>
      </c>
      <c r="G202" s="6" t="s">
        <v>238</v>
      </c>
      <c r="H202" s="6" t="s">
        <v>328</v>
      </c>
      <c r="I202" s="6" t="s">
        <v>94</v>
      </c>
      <c r="J202" s="6"/>
      <c r="K202" s="17">
        <v>1.86</v>
      </c>
      <c r="L202" s="6" t="s">
        <v>95</v>
      </c>
      <c r="M202" s="19">
        <v>6.2399999999999997E-2</v>
      </c>
      <c r="N202" s="8">
        <v>2.7900000000000001E-2</v>
      </c>
      <c r="O202" s="7">
        <v>124022.45</v>
      </c>
      <c r="P202" s="7">
        <v>112.79</v>
      </c>
      <c r="Q202" s="7">
        <v>0</v>
      </c>
      <c r="R202" s="7">
        <v>139.88</v>
      </c>
      <c r="S202" s="8">
        <v>2.9999999999999997E-4</v>
      </c>
      <c r="T202" s="8">
        <v>3.7000000000000002E-3</v>
      </c>
      <c r="U202" s="8">
        <v>5.0000000000000001E-4</v>
      </c>
    </row>
    <row r="203" spans="2:21">
      <c r="B203" s="6" t="s">
        <v>428</v>
      </c>
      <c r="C203" s="17">
        <v>6390249</v>
      </c>
      <c r="D203" s="6" t="s">
        <v>144</v>
      </c>
      <c r="E203" s="6"/>
      <c r="F203" s="18">
        <v>520023896</v>
      </c>
      <c r="G203" s="6" t="s">
        <v>297</v>
      </c>
      <c r="H203" s="6" t="s">
        <v>342</v>
      </c>
      <c r="I203" s="6" t="s">
        <v>94</v>
      </c>
      <c r="J203" s="6"/>
      <c r="K203" s="17">
        <v>0.53</v>
      </c>
      <c r="L203" s="6" t="s">
        <v>95</v>
      </c>
      <c r="M203" s="19">
        <v>6.7000000000000004E-2</v>
      </c>
      <c r="N203" s="8">
        <v>8.6999999999999994E-3</v>
      </c>
      <c r="O203" s="7">
        <v>15000</v>
      </c>
      <c r="P203" s="7">
        <v>106.21</v>
      </c>
      <c r="Q203" s="7">
        <v>0</v>
      </c>
      <c r="R203" s="7">
        <v>15.93</v>
      </c>
      <c r="S203" s="8">
        <v>1E-4</v>
      </c>
      <c r="T203" s="8">
        <v>4.0000000000000002E-4</v>
      </c>
      <c r="U203" s="8">
        <v>1E-4</v>
      </c>
    </row>
    <row r="204" spans="2:21">
      <c r="B204" s="6" t="s">
        <v>429</v>
      </c>
      <c r="C204" s="17">
        <v>7980162</v>
      </c>
      <c r="D204" s="6" t="s">
        <v>144</v>
      </c>
      <c r="E204" s="6"/>
      <c r="F204" s="18">
        <v>520032285</v>
      </c>
      <c r="G204" s="6" t="s">
        <v>297</v>
      </c>
      <c r="H204" s="6" t="s">
        <v>345</v>
      </c>
      <c r="I204" s="6" t="s">
        <v>94</v>
      </c>
      <c r="J204" s="6"/>
      <c r="K204" s="17">
        <v>0.93</v>
      </c>
      <c r="L204" s="6" t="s">
        <v>95</v>
      </c>
      <c r="M204" s="19">
        <v>6.6000000000000003E-2</v>
      </c>
      <c r="N204" s="8">
        <v>0.03</v>
      </c>
      <c r="O204" s="7">
        <v>28571.5</v>
      </c>
      <c r="P204" s="7">
        <v>106.92</v>
      </c>
      <c r="Q204" s="7">
        <v>0</v>
      </c>
      <c r="R204" s="7">
        <v>30.55</v>
      </c>
      <c r="S204" s="8">
        <v>1E-4</v>
      </c>
      <c r="T204" s="8">
        <v>8.0000000000000004E-4</v>
      </c>
      <c r="U204" s="8">
        <v>1E-4</v>
      </c>
    </row>
    <row r="205" spans="2:21">
      <c r="B205" s="6" t="s">
        <v>430</v>
      </c>
      <c r="C205" s="17">
        <v>1135151</v>
      </c>
      <c r="D205" s="6" t="s">
        <v>144</v>
      </c>
      <c r="E205" s="6"/>
      <c r="F205" s="18">
        <v>511396046</v>
      </c>
      <c r="G205" s="6" t="s">
        <v>248</v>
      </c>
      <c r="H205" s="6"/>
      <c r="I205" s="6"/>
      <c r="J205" s="6"/>
      <c r="K205" s="17">
        <v>3.71</v>
      </c>
      <c r="L205" s="6" t="s">
        <v>95</v>
      </c>
      <c r="M205" s="19">
        <v>4.5999999999999999E-2</v>
      </c>
      <c r="N205" s="8">
        <v>3.1199999999999999E-2</v>
      </c>
      <c r="O205" s="7">
        <v>160000</v>
      </c>
      <c r="P205" s="7">
        <v>105.61</v>
      </c>
      <c r="Q205" s="7">
        <v>3.68</v>
      </c>
      <c r="R205" s="7">
        <v>172.66</v>
      </c>
      <c r="S205" s="8">
        <v>8.0000000000000004E-4</v>
      </c>
      <c r="T205" s="8">
        <v>4.5999999999999999E-3</v>
      </c>
      <c r="U205" s="8">
        <v>5.9999999999999995E-4</v>
      </c>
    </row>
    <row r="206" spans="2:21">
      <c r="B206" s="6" t="s">
        <v>431</v>
      </c>
      <c r="C206" s="17">
        <v>7560055</v>
      </c>
      <c r="D206" s="6" t="s">
        <v>144</v>
      </c>
      <c r="E206" s="6"/>
      <c r="F206" s="18">
        <v>520029315</v>
      </c>
      <c r="G206" s="6" t="s">
        <v>217</v>
      </c>
      <c r="H206" s="6"/>
      <c r="I206" s="6"/>
      <c r="J206" s="6"/>
      <c r="K206" s="17">
        <v>2.4900000000000002</v>
      </c>
      <c r="L206" s="6" t="s">
        <v>95</v>
      </c>
      <c r="M206" s="19">
        <v>6.7000000000000004E-2</v>
      </c>
      <c r="N206" s="8">
        <v>0.25559999999999999</v>
      </c>
      <c r="O206" s="7">
        <v>79643.95</v>
      </c>
      <c r="P206" s="7">
        <v>63.96</v>
      </c>
      <c r="Q206" s="7">
        <v>0</v>
      </c>
      <c r="R206" s="7">
        <v>50.94</v>
      </c>
      <c r="S206" s="8">
        <v>8.0000000000000004E-4</v>
      </c>
      <c r="T206" s="8">
        <v>1.4E-3</v>
      </c>
      <c r="U206" s="8">
        <v>2.0000000000000001E-4</v>
      </c>
    </row>
    <row r="207" spans="2:21">
      <c r="B207" s="13" t="s">
        <v>432</v>
      </c>
      <c r="C207" s="14"/>
      <c r="D207" s="13"/>
      <c r="E207" s="13"/>
      <c r="F207" s="13"/>
      <c r="G207" s="13"/>
      <c r="H207" s="13"/>
      <c r="I207" s="13"/>
      <c r="J207" s="13"/>
      <c r="K207" s="14">
        <v>5.68</v>
      </c>
      <c r="L207" s="13"/>
      <c r="N207" s="16">
        <v>5.16E-2</v>
      </c>
      <c r="O207" s="15">
        <v>884651</v>
      </c>
      <c r="R207" s="15">
        <v>1011.47</v>
      </c>
      <c r="T207" s="16">
        <v>2.7099999999999999E-2</v>
      </c>
      <c r="U207" s="16">
        <v>3.7000000000000002E-3</v>
      </c>
    </row>
    <row r="208" spans="2:21">
      <c r="B208" s="6" t="s">
        <v>433</v>
      </c>
      <c r="C208" s="17">
        <v>2320174</v>
      </c>
      <c r="D208" s="6" t="s">
        <v>144</v>
      </c>
      <c r="E208" s="6"/>
      <c r="F208" s="18">
        <v>550010003</v>
      </c>
      <c r="G208" s="6" t="s">
        <v>217</v>
      </c>
      <c r="H208" s="6" t="s">
        <v>246</v>
      </c>
      <c r="I208" s="6" t="s">
        <v>94</v>
      </c>
      <c r="J208" s="6"/>
      <c r="K208" s="17">
        <v>4.63</v>
      </c>
      <c r="L208" s="6" t="s">
        <v>95</v>
      </c>
      <c r="M208" s="19">
        <v>3.49E-2</v>
      </c>
      <c r="N208" s="8">
        <v>4.4900000000000002E-2</v>
      </c>
      <c r="O208" s="7">
        <v>353739</v>
      </c>
      <c r="P208" s="7">
        <v>95.9</v>
      </c>
      <c r="Q208" s="7">
        <v>0</v>
      </c>
      <c r="R208" s="7">
        <v>339.24</v>
      </c>
      <c r="S208" s="8">
        <v>2.0000000000000001E-4</v>
      </c>
      <c r="T208" s="8">
        <v>9.1000000000000004E-3</v>
      </c>
      <c r="U208" s="8">
        <v>1.1999999999999999E-3</v>
      </c>
    </row>
    <row r="209" spans="2:21">
      <c r="B209" s="6" t="s">
        <v>434</v>
      </c>
      <c r="C209" s="17">
        <v>2590396</v>
      </c>
      <c r="D209" s="6" t="s">
        <v>144</v>
      </c>
      <c r="E209" s="6"/>
      <c r="F209" s="18">
        <v>520036658</v>
      </c>
      <c r="G209" s="6" t="s">
        <v>217</v>
      </c>
      <c r="H209" s="6" t="s">
        <v>328</v>
      </c>
      <c r="I209" s="6" t="s">
        <v>94</v>
      </c>
      <c r="J209" s="6"/>
      <c r="K209" s="17">
        <v>4.25</v>
      </c>
      <c r="L209" s="6" t="s">
        <v>95</v>
      </c>
      <c r="M209" s="19">
        <v>6.7000000000000004E-2</v>
      </c>
      <c r="N209" s="8">
        <v>4.5199999999999997E-2</v>
      </c>
      <c r="O209" s="7">
        <v>114787</v>
      </c>
      <c r="P209" s="7">
        <v>98.68</v>
      </c>
      <c r="Q209" s="7">
        <v>3.47</v>
      </c>
      <c r="R209" s="7">
        <v>116.75</v>
      </c>
      <c r="S209" s="8">
        <v>1E-4</v>
      </c>
      <c r="T209" s="8">
        <v>3.0999999999999999E-3</v>
      </c>
      <c r="U209" s="8">
        <v>4.0000000000000002E-4</v>
      </c>
    </row>
    <row r="210" spans="2:21">
      <c r="B210" s="6" t="s">
        <v>435</v>
      </c>
      <c r="C210" s="17">
        <v>62000992</v>
      </c>
      <c r="D210" s="6" t="s">
        <v>144</v>
      </c>
      <c r="E210" s="6"/>
      <c r="F210" s="6"/>
      <c r="G210" s="6" t="s">
        <v>436</v>
      </c>
      <c r="H210" s="6" t="s">
        <v>437</v>
      </c>
      <c r="I210" s="6" t="s">
        <v>94</v>
      </c>
      <c r="J210" s="6"/>
      <c r="K210" s="17">
        <v>8.61</v>
      </c>
      <c r="L210" s="6" t="s">
        <v>43</v>
      </c>
      <c r="M210" s="19">
        <v>4.3999999999999997E-2</v>
      </c>
      <c r="N210" s="8">
        <v>4.1399999999999999E-2</v>
      </c>
      <c r="O210" s="7">
        <v>54000</v>
      </c>
      <c r="P210" s="7">
        <v>103.72</v>
      </c>
      <c r="Q210" s="7">
        <v>0</v>
      </c>
      <c r="R210" s="7">
        <v>195.48</v>
      </c>
      <c r="T210" s="8">
        <v>5.1999999999999998E-3</v>
      </c>
      <c r="U210" s="8">
        <v>6.9999999999999999E-4</v>
      </c>
    </row>
    <row r="211" spans="2:21">
      <c r="B211" s="6" t="s">
        <v>438</v>
      </c>
      <c r="C211" s="17">
        <v>1140888</v>
      </c>
      <c r="D211" s="6" t="s">
        <v>144</v>
      </c>
      <c r="E211" s="6"/>
      <c r="F211" s="18">
        <v>511396046</v>
      </c>
      <c r="G211" s="6" t="s">
        <v>248</v>
      </c>
      <c r="H211" s="6"/>
      <c r="I211" s="6"/>
      <c r="J211" s="6"/>
      <c r="K211" s="17">
        <v>5.52</v>
      </c>
      <c r="L211" s="6" t="s">
        <v>95</v>
      </c>
      <c r="M211" s="19">
        <v>5.5E-2</v>
      </c>
      <c r="N211" s="8">
        <v>5.62E-2</v>
      </c>
      <c r="O211" s="7">
        <v>17605</v>
      </c>
      <c r="P211" s="7">
        <v>97.1</v>
      </c>
      <c r="Q211" s="7">
        <v>0</v>
      </c>
      <c r="R211" s="7">
        <v>17.09</v>
      </c>
      <c r="S211" s="8">
        <v>1E-4</v>
      </c>
      <c r="T211" s="8">
        <v>5.0000000000000001E-4</v>
      </c>
      <c r="U211" s="8">
        <v>1E-4</v>
      </c>
    </row>
    <row r="212" spans="2:21">
      <c r="B212" s="6" t="s">
        <v>439</v>
      </c>
      <c r="C212" s="17">
        <v>1139922</v>
      </c>
      <c r="D212" s="6" t="s">
        <v>144</v>
      </c>
      <c r="E212" s="6"/>
      <c r="F212" s="18">
        <v>511396046</v>
      </c>
      <c r="G212" s="6" t="s">
        <v>248</v>
      </c>
      <c r="H212" s="6"/>
      <c r="I212" s="6"/>
      <c r="J212" s="6"/>
      <c r="K212" s="17">
        <v>5.53</v>
      </c>
      <c r="L212" s="6" t="s">
        <v>95</v>
      </c>
      <c r="M212" s="19">
        <v>5.9499999999999997E-2</v>
      </c>
      <c r="N212" s="8">
        <v>6.5799999999999997E-2</v>
      </c>
      <c r="O212" s="7">
        <v>344520</v>
      </c>
      <c r="P212" s="7">
        <v>97.18</v>
      </c>
      <c r="Q212" s="7">
        <v>8.11</v>
      </c>
      <c r="R212" s="7">
        <v>342.92</v>
      </c>
      <c r="S212" s="8">
        <v>4.0000000000000002E-4</v>
      </c>
      <c r="T212" s="8">
        <v>9.1999999999999998E-3</v>
      </c>
      <c r="U212" s="8">
        <v>1.1999999999999999E-3</v>
      </c>
    </row>
    <row r="213" spans="2:21">
      <c r="B213" s="13" t="s">
        <v>440</v>
      </c>
      <c r="C213" s="14"/>
      <c r="D213" s="13"/>
      <c r="E213" s="13"/>
      <c r="F213" s="13"/>
      <c r="G213" s="13"/>
      <c r="H213" s="13"/>
      <c r="I213" s="13"/>
      <c r="J213" s="13"/>
      <c r="L213" s="13"/>
      <c r="O213" s="15">
        <v>0</v>
      </c>
      <c r="R213" s="15">
        <v>0</v>
      </c>
      <c r="T213" s="16">
        <v>0</v>
      </c>
      <c r="U213" s="16">
        <v>0</v>
      </c>
    </row>
    <row r="214" spans="2:21">
      <c r="B214" s="3" t="s">
        <v>441</v>
      </c>
      <c r="C214" s="12"/>
      <c r="D214" s="3"/>
      <c r="E214" s="3"/>
      <c r="F214" s="3"/>
      <c r="G214" s="3"/>
      <c r="H214" s="3"/>
      <c r="I214" s="3"/>
      <c r="J214" s="3"/>
      <c r="K214" s="12">
        <v>7.2</v>
      </c>
      <c r="L214" s="3"/>
      <c r="N214" s="10">
        <v>4.2799999999999998E-2</v>
      </c>
      <c r="O214" s="9">
        <v>4435500</v>
      </c>
      <c r="R214" s="9">
        <v>3264.19</v>
      </c>
      <c r="T214" s="10">
        <v>8.7400000000000005E-2</v>
      </c>
      <c r="U214" s="10">
        <v>1.18E-2</v>
      </c>
    </row>
    <row r="215" spans="2:21">
      <c r="B215" s="13" t="s">
        <v>442</v>
      </c>
      <c r="C215" s="14"/>
      <c r="D215" s="13"/>
      <c r="E215" s="13"/>
      <c r="F215" s="13"/>
      <c r="G215" s="13"/>
      <c r="H215" s="13"/>
      <c r="I215" s="13"/>
      <c r="J215" s="13"/>
      <c r="K215" s="14">
        <v>4.6900000000000004</v>
      </c>
      <c r="L215" s="13"/>
      <c r="N215" s="16">
        <v>3.3700000000000001E-2</v>
      </c>
      <c r="O215" s="15">
        <v>258500</v>
      </c>
      <c r="R215" s="15">
        <v>961.17</v>
      </c>
      <c r="T215" s="16">
        <v>2.5700000000000001E-2</v>
      </c>
      <c r="U215" s="16">
        <v>3.5000000000000001E-3</v>
      </c>
    </row>
    <row r="216" spans="2:21">
      <c r="B216" s="6" t="s">
        <v>443</v>
      </c>
      <c r="C216" s="17" t="s">
        <v>444</v>
      </c>
      <c r="D216" s="6" t="s">
        <v>445</v>
      </c>
      <c r="E216" s="6" t="s">
        <v>446</v>
      </c>
      <c r="F216" s="6"/>
      <c r="G216" s="6" t="s">
        <v>436</v>
      </c>
      <c r="H216" s="6" t="s">
        <v>342</v>
      </c>
      <c r="I216" s="6" t="s">
        <v>192</v>
      </c>
      <c r="J216" s="6"/>
      <c r="K216" s="17">
        <v>7.88</v>
      </c>
      <c r="L216" s="6" t="s">
        <v>43</v>
      </c>
      <c r="M216" s="19">
        <v>4.1250000000000002E-2</v>
      </c>
      <c r="N216" s="8">
        <v>3.5700000000000003E-2</v>
      </c>
      <c r="O216" s="7">
        <v>54000</v>
      </c>
      <c r="P216" s="7">
        <v>106.65</v>
      </c>
      <c r="Q216" s="7">
        <v>0</v>
      </c>
      <c r="R216" s="7">
        <v>200.99</v>
      </c>
      <c r="T216" s="8">
        <v>5.4000000000000003E-3</v>
      </c>
      <c r="U216" s="8">
        <v>6.9999999999999999E-4</v>
      </c>
    </row>
    <row r="217" spans="2:21">
      <c r="B217" s="6" t="s">
        <v>447</v>
      </c>
      <c r="C217" s="17" t="s">
        <v>448</v>
      </c>
      <c r="D217" s="6" t="s">
        <v>445</v>
      </c>
      <c r="E217" s="6" t="s">
        <v>446</v>
      </c>
      <c r="F217" s="6"/>
      <c r="G217" s="6" t="s">
        <v>449</v>
      </c>
      <c r="H217" s="6" t="s">
        <v>437</v>
      </c>
      <c r="I217" s="6" t="s">
        <v>192</v>
      </c>
      <c r="J217" s="6"/>
      <c r="K217" s="17">
        <v>5.77</v>
      </c>
      <c r="L217" s="6" t="s">
        <v>43</v>
      </c>
      <c r="M217" s="19">
        <v>3.7999999999999999E-2</v>
      </c>
      <c r="N217" s="8">
        <v>3.1099999999999999E-2</v>
      </c>
      <c r="O217" s="7">
        <v>54000</v>
      </c>
      <c r="P217" s="7">
        <v>105.98</v>
      </c>
      <c r="Q217" s="7">
        <v>0</v>
      </c>
      <c r="R217" s="7">
        <v>199.72</v>
      </c>
      <c r="T217" s="8">
        <v>5.3E-3</v>
      </c>
      <c r="U217" s="8">
        <v>6.9999999999999999E-4</v>
      </c>
    </row>
    <row r="218" spans="2:21">
      <c r="B218" s="6" t="s">
        <v>450</v>
      </c>
      <c r="C218" s="17" t="s">
        <v>451</v>
      </c>
      <c r="D218" s="6" t="s">
        <v>190</v>
      </c>
      <c r="E218" s="6" t="s">
        <v>446</v>
      </c>
      <c r="F218" s="6"/>
      <c r="G218" s="6" t="s">
        <v>190</v>
      </c>
      <c r="H218" s="6" t="s">
        <v>437</v>
      </c>
      <c r="I218" s="6" t="s">
        <v>192</v>
      </c>
      <c r="J218" s="6"/>
      <c r="K218" s="17">
        <v>3.22</v>
      </c>
      <c r="L218" s="6" t="s">
        <v>43</v>
      </c>
      <c r="M218" s="19">
        <v>4.4350000000000001E-2</v>
      </c>
      <c r="N218" s="8">
        <v>3.6299999999999999E-2</v>
      </c>
      <c r="O218" s="7">
        <v>64000</v>
      </c>
      <c r="P218" s="7">
        <v>104.95</v>
      </c>
      <c r="Q218" s="7">
        <v>0</v>
      </c>
      <c r="R218" s="7">
        <v>234.41</v>
      </c>
      <c r="T218" s="8">
        <v>6.3E-3</v>
      </c>
      <c r="U218" s="8">
        <v>8.0000000000000004E-4</v>
      </c>
    </row>
    <row r="219" spans="2:21">
      <c r="B219" s="6" t="s">
        <v>452</v>
      </c>
      <c r="C219" s="17" t="s">
        <v>453</v>
      </c>
      <c r="D219" s="6" t="s">
        <v>190</v>
      </c>
      <c r="E219" s="6" t="s">
        <v>446</v>
      </c>
      <c r="F219" s="6"/>
      <c r="G219" s="6" t="s">
        <v>257</v>
      </c>
      <c r="H219" s="6" t="s">
        <v>437</v>
      </c>
      <c r="I219" s="6" t="s">
        <v>192</v>
      </c>
      <c r="J219" s="6"/>
      <c r="K219" s="17">
        <v>5.51</v>
      </c>
      <c r="L219" s="6" t="s">
        <v>43</v>
      </c>
      <c r="M219" s="19">
        <v>5.0819999999999997E-2</v>
      </c>
      <c r="N219" s="8">
        <v>4.4400000000000002E-2</v>
      </c>
      <c r="O219" s="7">
        <v>29000</v>
      </c>
      <c r="P219" s="7">
        <v>106.36</v>
      </c>
      <c r="Q219" s="7">
        <v>0</v>
      </c>
      <c r="R219" s="7">
        <v>107.65</v>
      </c>
      <c r="T219" s="8">
        <v>2.8999999999999998E-3</v>
      </c>
      <c r="U219" s="8">
        <v>4.0000000000000002E-4</v>
      </c>
    </row>
    <row r="220" spans="2:21">
      <c r="B220" s="6" t="s">
        <v>454</v>
      </c>
      <c r="C220" s="17" t="s">
        <v>455</v>
      </c>
      <c r="D220" s="6" t="s">
        <v>190</v>
      </c>
      <c r="E220" s="6" t="s">
        <v>446</v>
      </c>
      <c r="F220" s="6"/>
      <c r="G220" s="6" t="s">
        <v>456</v>
      </c>
      <c r="H220" s="6" t="s">
        <v>437</v>
      </c>
      <c r="I220" s="6" t="s">
        <v>192</v>
      </c>
      <c r="J220" s="6"/>
      <c r="K220" s="17">
        <v>6.39</v>
      </c>
      <c r="L220" s="6" t="s">
        <v>43</v>
      </c>
      <c r="M220" s="19">
        <v>4.4999999999999998E-2</v>
      </c>
      <c r="N220" s="8">
        <v>4.0500000000000001E-2</v>
      </c>
      <c r="O220" s="7">
        <v>8500</v>
      </c>
      <c r="P220" s="7">
        <v>103.45</v>
      </c>
      <c r="Q220" s="7">
        <v>0</v>
      </c>
      <c r="R220" s="7">
        <v>30.69</v>
      </c>
      <c r="T220" s="8">
        <v>8.0000000000000004E-4</v>
      </c>
      <c r="U220" s="8">
        <v>1E-4</v>
      </c>
    </row>
    <row r="221" spans="2:21">
      <c r="B221" s="6" t="s">
        <v>457</v>
      </c>
      <c r="C221" s="17" t="s">
        <v>458</v>
      </c>
      <c r="D221" s="6" t="s">
        <v>190</v>
      </c>
      <c r="E221" s="6" t="s">
        <v>446</v>
      </c>
      <c r="F221" s="6"/>
      <c r="G221" s="6" t="s">
        <v>238</v>
      </c>
      <c r="H221" s="6" t="s">
        <v>437</v>
      </c>
      <c r="I221" s="6" t="s">
        <v>192</v>
      </c>
      <c r="J221" s="6"/>
      <c r="K221" s="17">
        <v>1.45</v>
      </c>
      <c r="L221" s="6" t="s">
        <v>43</v>
      </c>
      <c r="M221" s="19">
        <v>7.2499999999999995E-2</v>
      </c>
      <c r="N221" s="8">
        <v>2.2800000000000001E-2</v>
      </c>
      <c r="O221" s="7">
        <v>23000</v>
      </c>
      <c r="P221" s="7">
        <v>110.81</v>
      </c>
      <c r="Q221" s="7">
        <v>0</v>
      </c>
      <c r="R221" s="7">
        <v>88.95</v>
      </c>
      <c r="T221" s="8">
        <v>2.3999999999999998E-3</v>
      </c>
      <c r="U221" s="8">
        <v>2.9999999999999997E-4</v>
      </c>
    </row>
    <row r="222" spans="2:21">
      <c r="B222" s="6" t="s">
        <v>459</v>
      </c>
      <c r="C222" s="17" t="s">
        <v>460</v>
      </c>
      <c r="D222" s="6" t="s">
        <v>190</v>
      </c>
      <c r="E222" s="6" t="s">
        <v>446</v>
      </c>
      <c r="F222" s="6"/>
      <c r="G222" s="6" t="s">
        <v>325</v>
      </c>
      <c r="H222" s="6" t="s">
        <v>437</v>
      </c>
      <c r="I222" s="6" t="s">
        <v>192</v>
      </c>
      <c r="J222" s="6"/>
      <c r="K222" s="17">
        <v>0.99</v>
      </c>
      <c r="L222" s="6" t="s">
        <v>43</v>
      </c>
      <c r="M222" s="19">
        <v>7.6999999999999999E-2</v>
      </c>
      <c r="N222" s="8">
        <v>2.5000000000000001E-2</v>
      </c>
      <c r="O222" s="7">
        <v>26000</v>
      </c>
      <c r="P222" s="7">
        <v>108.86</v>
      </c>
      <c r="Q222" s="7">
        <v>0</v>
      </c>
      <c r="R222" s="7">
        <v>98.78</v>
      </c>
      <c r="T222" s="8">
        <v>2.5999999999999999E-3</v>
      </c>
      <c r="U222" s="8">
        <v>4.0000000000000002E-4</v>
      </c>
    </row>
    <row r="223" spans="2:21">
      <c r="B223" s="13" t="s">
        <v>461</v>
      </c>
      <c r="C223" s="14"/>
      <c r="D223" s="13"/>
      <c r="E223" s="13"/>
      <c r="F223" s="13"/>
      <c r="G223" s="13"/>
      <c r="H223" s="13"/>
      <c r="I223" s="13"/>
      <c r="J223" s="13"/>
      <c r="K223" s="14">
        <v>8.27</v>
      </c>
      <c r="L223" s="13"/>
      <c r="N223" s="16">
        <v>4.6600000000000003E-2</v>
      </c>
      <c r="O223" s="15">
        <v>4177000</v>
      </c>
      <c r="R223" s="15">
        <v>2303.02</v>
      </c>
      <c r="T223" s="16">
        <v>6.1699999999999998E-2</v>
      </c>
      <c r="U223" s="16">
        <v>8.3000000000000001E-3</v>
      </c>
    </row>
    <row r="224" spans="2:21">
      <c r="B224" s="6" t="s">
        <v>462</v>
      </c>
      <c r="C224" s="17" t="s">
        <v>463</v>
      </c>
      <c r="D224" s="6" t="s">
        <v>190</v>
      </c>
      <c r="E224" s="6" t="s">
        <v>446</v>
      </c>
      <c r="F224" s="6"/>
      <c r="G224" s="6" t="s">
        <v>190</v>
      </c>
      <c r="H224" s="6" t="s">
        <v>328</v>
      </c>
      <c r="I224" s="6" t="s">
        <v>192</v>
      </c>
      <c r="J224" s="6"/>
      <c r="L224" s="6" t="s">
        <v>53</v>
      </c>
      <c r="O224" s="7">
        <v>8000</v>
      </c>
      <c r="P224" s="7">
        <v>104.58</v>
      </c>
      <c r="Q224" s="7">
        <v>0</v>
      </c>
      <c r="R224" s="7">
        <v>22.4</v>
      </c>
      <c r="T224" s="8">
        <v>5.9999999999999995E-4</v>
      </c>
      <c r="U224" s="8">
        <v>1E-4</v>
      </c>
    </row>
    <row r="225" spans="2:21">
      <c r="B225" s="6" t="s">
        <v>464</v>
      </c>
      <c r="C225" s="17" t="s">
        <v>465</v>
      </c>
      <c r="D225" s="6" t="s">
        <v>190</v>
      </c>
      <c r="E225" s="6" t="s">
        <v>446</v>
      </c>
      <c r="F225" s="6"/>
      <c r="G225" s="6" t="s">
        <v>190</v>
      </c>
      <c r="H225" s="6" t="s">
        <v>328</v>
      </c>
      <c r="I225" s="6" t="s">
        <v>192</v>
      </c>
      <c r="J225" s="6"/>
      <c r="K225" s="17">
        <v>6.02</v>
      </c>
      <c r="L225" s="6" t="s">
        <v>190</v>
      </c>
      <c r="M225" s="19">
        <v>6.3E-2</v>
      </c>
      <c r="N225" s="8">
        <v>5.9900000000000002E-2</v>
      </c>
      <c r="O225" s="7">
        <v>3600000</v>
      </c>
      <c r="P225" s="7">
        <v>102.91</v>
      </c>
      <c r="Q225" s="7">
        <v>0</v>
      </c>
      <c r="R225" s="7">
        <v>199.7</v>
      </c>
      <c r="T225" s="8">
        <v>5.3E-3</v>
      </c>
      <c r="U225" s="8">
        <v>6.9999999999999999E-4</v>
      </c>
    </row>
    <row r="226" spans="2:21">
      <c r="B226" s="6" t="s">
        <v>466</v>
      </c>
      <c r="C226" s="17" t="s">
        <v>467</v>
      </c>
      <c r="D226" s="6" t="s">
        <v>190</v>
      </c>
      <c r="E226" s="6" t="s">
        <v>446</v>
      </c>
      <c r="F226" s="6"/>
      <c r="G226" s="6" t="s">
        <v>436</v>
      </c>
      <c r="H226" s="6" t="s">
        <v>198</v>
      </c>
      <c r="I226" s="6" t="s">
        <v>192</v>
      </c>
      <c r="J226" s="6"/>
      <c r="K226" s="17">
        <v>1.07</v>
      </c>
      <c r="L226" s="6" t="s">
        <v>60</v>
      </c>
      <c r="M226" s="19">
        <v>0.1075</v>
      </c>
      <c r="N226" s="8">
        <v>8.9399999999999993E-2</v>
      </c>
      <c r="O226" s="7">
        <v>40000</v>
      </c>
      <c r="P226" s="7">
        <v>105.96</v>
      </c>
      <c r="Q226" s="7">
        <v>0</v>
      </c>
      <c r="R226" s="7">
        <v>44.81</v>
      </c>
      <c r="T226" s="8">
        <v>1.1999999999999999E-3</v>
      </c>
      <c r="U226" s="8">
        <v>2.0000000000000001E-4</v>
      </c>
    </row>
    <row r="227" spans="2:21">
      <c r="B227" s="6" t="s">
        <v>468</v>
      </c>
      <c r="C227" s="17" t="s">
        <v>469</v>
      </c>
      <c r="D227" s="6" t="s">
        <v>190</v>
      </c>
      <c r="E227" s="6" t="s">
        <v>446</v>
      </c>
      <c r="F227" s="6"/>
      <c r="G227" s="6" t="s">
        <v>436</v>
      </c>
      <c r="H227" s="6" t="s">
        <v>198</v>
      </c>
      <c r="I227" s="6" t="s">
        <v>192</v>
      </c>
      <c r="J227" s="6"/>
      <c r="K227" s="17">
        <v>4.32</v>
      </c>
      <c r="L227" s="6" t="s">
        <v>43</v>
      </c>
      <c r="M227" s="19">
        <v>7.6249999999999998E-2</v>
      </c>
      <c r="N227" s="8">
        <v>3.7999999999999999E-2</v>
      </c>
      <c r="O227" s="7">
        <v>30000</v>
      </c>
      <c r="P227" s="7">
        <v>120.67</v>
      </c>
      <c r="Q227" s="7">
        <v>0</v>
      </c>
      <c r="R227" s="7">
        <v>126.34</v>
      </c>
      <c r="T227" s="8">
        <v>3.3999999999999998E-3</v>
      </c>
      <c r="U227" s="8">
        <v>5.0000000000000001E-4</v>
      </c>
    </row>
    <row r="228" spans="2:21">
      <c r="B228" s="6" t="s">
        <v>470</v>
      </c>
      <c r="C228" s="17" t="s">
        <v>471</v>
      </c>
      <c r="D228" s="6" t="s">
        <v>190</v>
      </c>
      <c r="E228" s="6" t="s">
        <v>446</v>
      </c>
      <c r="F228" s="6"/>
      <c r="G228" s="6" t="s">
        <v>449</v>
      </c>
      <c r="H228" s="6" t="s">
        <v>342</v>
      </c>
      <c r="I228" s="6" t="s">
        <v>192</v>
      </c>
      <c r="J228" s="6"/>
      <c r="K228" s="17">
        <v>6</v>
      </c>
      <c r="L228" s="6" t="s">
        <v>43</v>
      </c>
      <c r="M228" s="19">
        <v>7.0000000000000007E-2</v>
      </c>
      <c r="N228" s="8">
        <v>6.6000000000000003E-2</v>
      </c>
      <c r="O228" s="7">
        <v>38000</v>
      </c>
      <c r="P228" s="7">
        <v>103.87</v>
      </c>
      <c r="Q228" s="7">
        <v>0</v>
      </c>
      <c r="R228" s="7">
        <v>137.75</v>
      </c>
      <c r="T228" s="8">
        <v>3.7000000000000002E-3</v>
      </c>
      <c r="U228" s="8">
        <v>5.0000000000000001E-4</v>
      </c>
    </row>
    <row r="229" spans="2:21">
      <c r="B229" s="6" t="s">
        <v>472</v>
      </c>
      <c r="C229" s="17" t="s">
        <v>473</v>
      </c>
      <c r="D229" s="6" t="s">
        <v>190</v>
      </c>
      <c r="E229" s="6" t="s">
        <v>446</v>
      </c>
      <c r="F229" s="6"/>
      <c r="G229" s="6" t="s">
        <v>474</v>
      </c>
      <c r="H229" s="6" t="s">
        <v>342</v>
      </c>
      <c r="I229" s="6" t="s">
        <v>192</v>
      </c>
      <c r="J229" s="6"/>
      <c r="K229" s="17">
        <v>3.35</v>
      </c>
      <c r="L229" s="6" t="s">
        <v>48</v>
      </c>
      <c r="M229" s="19">
        <v>1.4999999999999999E-2</v>
      </c>
      <c r="N229" s="8">
        <v>-8.9999999999999993E-3</v>
      </c>
      <c r="O229" s="7">
        <v>60000</v>
      </c>
      <c r="P229" s="7">
        <v>109.38</v>
      </c>
      <c r="Q229" s="7">
        <v>0</v>
      </c>
      <c r="R229" s="7">
        <v>261.36</v>
      </c>
      <c r="T229" s="8">
        <v>7.0000000000000001E-3</v>
      </c>
      <c r="U229" s="8">
        <v>8.9999999999999998E-4</v>
      </c>
    </row>
    <row r="230" spans="2:21">
      <c r="B230" s="6" t="s">
        <v>475</v>
      </c>
      <c r="C230" s="17" t="s">
        <v>476</v>
      </c>
      <c r="D230" s="6" t="s">
        <v>190</v>
      </c>
      <c r="E230" s="6" t="s">
        <v>446</v>
      </c>
      <c r="F230" s="6"/>
      <c r="G230" s="6" t="s">
        <v>449</v>
      </c>
      <c r="H230" s="6" t="s">
        <v>342</v>
      </c>
      <c r="I230" s="6" t="s">
        <v>192</v>
      </c>
      <c r="J230" s="6"/>
      <c r="K230" s="17">
        <v>16.579999999999998</v>
      </c>
      <c r="L230" s="6" t="s">
        <v>43</v>
      </c>
      <c r="M230" s="19">
        <v>6.7500000000000004E-2</v>
      </c>
      <c r="N230" s="8">
        <v>5.9499999999999997E-2</v>
      </c>
      <c r="O230" s="7">
        <v>20000</v>
      </c>
      <c r="P230" s="7">
        <v>115.92</v>
      </c>
      <c r="Q230" s="7">
        <v>0</v>
      </c>
      <c r="R230" s="7">
        <v>80.91</v>
      </c>
      <c r="T230" s="8">
        <v>2.2000000000000001E-3</v>
      </c>
      <c r="U230" s="8">
        <v>2.9999999999999997E-4</v>
      </c>
    </row>
    <row r="231" spans="2:21">
      <c r="B231" s="6" t="s">
        <v>477</v>
      </c>
      <c r="C231" s="17" t="s">
        <v>478</v>
      </c>
      <c r="D231" s="6" t="s">
        <v>190</v>
      </c>
      <c r="E231" s="6" t="s">
        <v>446</v>
      </c>
      <c r="F231" s="6"/>
      <c r="G231" s="6" t="s">
        <v>190</v>
      </c>
      <c r="H231" s="6" t="s">
        <v>342</v>
      </c>
      <c r="I231" s="6" t="s">
        <v>192</v>
      </c>
      <c r="J231" s="6"/>
      <c r="K231" s="17">
        <v>4.3899999999999997</v>
      </c>
      <c r="L231" s="6" t="s">
        <v>43</v>
      </c>
      <c r="M231" s="19">
        <v>5.5E-2</v>
      </c>
      <c r="N231" s="8">
        <v>4.2299999999999997E-2</v>
      </c>
      <c r="O231" s="7">
        <v>19000</v>
      </c>
      <c r="P231" s="7">
        <v>108.41</v>
      </c>
      <c r="Q231" s="7">
        <v>0</v>
      </c>
      <c r="R231" s="7">
        <v>71.88</v>
      </c>
      <c r="T231" s="8">
        <v>1.9E-3</v>
      </c>
      <c r="U231" s="8">
        <v>2.9999999999999997E-4</v>
      </c>
    </row>
    <row r="232" spans="2:21">
      <c r="B232" s="6" t="s">
        <v>479</v>
      </c>
      <c r="C232" s="17" t="s">
        <v>480</v>
      </c>
      <c r="D232" s="6" t="s">
        <v>190</v>
      </c>
      <c r="E232" s="6" t="s">
        <v>446</v>
      </c>
      <c r="F232" s="6"/>
      <c r="G232" s="6" t="s">
        <v>436</v>
      </c>
      <c r="H232" s="6" t="s">
        <v>437</v>
      </c>
      <c r="I232" s="6" t="s">
        <v>192</v>
      </c>
      <c r="J232" s="6"/>
      <c r="K232" s="17">
        <v>7.22</v>
      </c>
      <c r="L232" s="6" t="s">
        <v>43</v>
      </c>
      <c r="M232" s="19">
        <v>5.1999999999999998E-2</v>
      </c>
      <c r="N232" s="8">
        <v>4.4900000000000002E-2</v>
      </c>
      <c r="O232" s="7">
        <v>18000</v>
      </c>
      <c r="P232" s="7">
        <v>106.2</v>
      </c>
      <c r="Q232" s="7">
        <v>0</v>
      </c>
      <c r="R232" s="7">
        <v>66.72</v>
      </c>
      <c r="T232" s="8">
        <v>1.8E-3</v>
      </c>
      <c r="U232" s="8">
        <v>2.0000000000000001E-4</v>
      </c>
    </row>
    <row r="233" spans="2:21">
      <c r="B233" s="6" t="s">
        <v>481</v>
      </c>
      <c r="C233" s="17" t="s">
        <v>482</v>
      </c>
      <c r="D233" s="6" t="s">
        <v>190</v>
      </c>
      <c r="E233" s="6" t="s">
        <v>446</v>
      </c>
      <c r="F233" s="6"/>
      <c r="G233" s="6" t="s">
        <v>474</v>
      </c>
      <c r="H233" s="6" t="s">
        <v>437</v>
      </c>
      <c r="I233" s="6" t="s">
        <v>192</v>
      </c>
      <c r="J233" s="6"/>
      <c r="K233" s="17">
        <v>4.99</v>
      </c>
      <c r="L233" s="6" t="s">
        <v>43</v>
      </c>
      <c r="M233" s="19">
        <v>0.05</v>
      </c>
      <c r="N233" s="8">
        <v>4.1000000000000002E-2</v>
      </c>
      <c r="O233" s="7">
        <v>55000</v>
      </c>
      <c r="P233" s="7">
        <v>106.19</v>
      </c>
      <c r="Q233" s="7">
        <v>0</v>
      </c>
      <c r="R233" s="7">
        <v>203.84</v>
      </c>
      <c r="T233" s="8">
        <v>5.4999999999999997E-3</v>
      </c>
      <c r="U233" s="8">
        <v>6.9999999999999999E-4</v>
      </c>
    </row>
    <row r="234" spans="2:21">
      <c r="B234" s="6" t="s">
        <v>483</v>
      </c>
      <c r="C234" s="17" t="s">
        <v>484</v>
      </c>
      <c r="D234" s="6" t="s">
        <v>190</v>
      </c>
      <c r="E234" s="6" t="s">
        <v>446</v>
      </c>
      <c r="F234" s="6"/>
      <c r="G234" s="6" t="s">
        <v>436</v>
      </c>
      <c r="H234" s="6" t="s">
        <v>437</v>
      </c>
      <c r="I234" s="6" t="s">
        <v>192</v>
      </c>
      <c r="J234" s="6"/>
      <c r="K234" s="17">
        <v>7.21</v>
      </c>
      <c r="L234" s="6" t="s">
        <v>43</v>
      </c>
      <c r="M234" s="19">
        <v>4.5999999999999999E-2</v>
      </c>
      <c r="N234" s="8">
        <v>3.9199999999999999E-2</v>
      </c>
      <c r="O234" s="7">
        <v>30000</v>
      </c>
      <c r="P234" s="7">
        <v>106.65</v>
      </c>
      <c r="Q234" s="7">
        <v>0</v>
      </c>
      <c r="R234" s="7">
        <v>111.67</v>
      </c>
      <c r="T234" s="8">
        <v>3.0000000000000001E-3</v>
      </c>
      <c r="U234" s="8">
        <v>4.0000000000000002E-4</v>
      </c>
    </row>
    <row r="235" spans="2:21">
      <c r="B235" s="6" t="s">
        <v>485</v>
      </c>
      <c r="C235" s="17" t="s">
        <v>486</v>
      </c>
      <c r="D235" s="6" t="s">
        <v>190</v>
      </c>
      <c r="E235" s="6" t="s">
        <v>446</v>
      </c>
      <c r="F235" s="6"/>
      <c r="G235" s="6" t="s">
        <v>190</v>
      </c>
      <c r="H235" s="6" t="s">
        <v>437</v>
      </c>
      <c r="I235" s="6" t="s">
        <v>192</v>
      </c>
      <c r="J235" s="6"/>
      <c r="K235" s="17">
        <v>5.65</v>
      </c>
      <c r="L235" s="6" t="s">
        <v>43</v>
      </c>
      <c r="M235" s="19">
        <v>4.2500000000000003E-2</v>
      </c>
      <c r="N235" s="8">
        <v>3.27E-2</v>
      </c>
      <c r="O235" s="7">
        <v>19000</v>
      </c>
      <c r="P235" s="7">
        <v>106.25</v>
      </c>
      <c r="Q235" s="7">
        <v>0</v>
      </c>
      <c r="R235" s="7">
        <v>70.45</v>
      </c>
      <c r="T235" s="8">
        <v>1.9E-3</v>
      </c>
      <c r="U235" s="8">
        <v>2.9999999999999997E-4</v>
      </c>
    </row>
    <row r="236" spans="2:21">
      <c r="B236" s="6" t="s">
        <v>487</v>
      </c>
      <c r="C236" s="17" t="s">
        <v>488</v>
      </c>
      <c r="D236" s="6" t="s">
        <v>190</v>
      </c>
      <c r="E236" s="6" t="s">
        <v>446</v>
      </c>
      <c r="F236" s="6"/>
      <c r="G236" s="6" t="s">
        <v>190</v>
      </c>
      <c r="H236" s="6" t="s">
        <v>489</v>
      </c>
      <c r="I236" s="6" t="s">
        <v>192</v>
      </c>
      <c r="J236" s="6"/>
      <c r="K236" s="17">
        <v>13.45</v>
      </c>
      <c r="L236" s="6" t="s">
        <v>43</v>
      </c>
      <c r="M236" s="19">
        <v>6.8750000000000006E-2</v>
      </c>
      <c r="N236" s="8">
        <v>6.3799999999999996E-2</v>
      </c>
      <c r="O236" s="7">
        <v>50000</v>
      </c>
      <c r="P236" s="7">
        <v>108.67</v>
      </c>
      <c r="Q236" s="7">
        <v>0</v>
      </c>
      <c r="R236" s="7">
        <v>189.63</v>
      </c>
      <c r="T236" s="8">
        <v>5.1000000000000004E-3</v>
      </c>
      <c r="U236" s="8">
        <v>6.9999999999999999E-4</v>
      </c>
    </row>
    <row r="237" spans="2:21">
      <c r="B237" s="6" t="s">
        <v>490</v>
      </c>
      <c r="C237" s="17" t="s">
        <v>491</v>
      </c>
      <c r="D237" s="6" t="s">
        <v>190</v>
      </c>
      <c r="E237" s="6" t="s">
        <v>446</v>
      </c>
      <c r="F237" s="6"/>
      <c r="G237" s="6" t="s">
        <v>436</v>
      </c>
      <c r="H237" s="6" t="s">
        <v>489</v>
      </c>
      <c r="I237" s="6" t="s">
        <v>192</v>
      </c>
      <c r="J237" s="6"/>
      <c r="K237" s="17">
        <v>5.9</v>
      </c>
      <c r="L237" s="6" t="s">
        <v>43</v>
      </c>
      <c r="M237" s="19">
        <v>6.1249999999999999E-2</v>
      </c>
      <c r="N237" s="8">
        <v>5.3699999999999998E-2</v>
      </c>
      <c r="O237" s="7">
        <v>65000</v>
      </c>
      <c r="P237" s="7">
        <v>106.5</v>
      </c>
      <c r="Q237" s="7">
        <v>0</v>
      </c>
      <c r="R237" s="7">
        <v>241.59</v>
      </c>
      <c r="T237" s="8">
        <v>6.4999999999999997E-3</v>
      </c>
      <c r="U237" s="8">
        <v>8.9999999999999998E-4</v>
      </c>
    </row>
    <row r="238" spans="2:21">
      <c r="B238" s="6" t="s">
        <v>492</v>
      </c>
      <c r="C238" s="17" t="s">
        <v>493</v>
      </c>
      <c r="D238" s="6" t="s">
        <v>190</v>
      </c>
      <c r="E238" s="6" t="s">
        <v>446</v>
      </c>
      <c r="F238" s="6"/>
      <c r="G238" s="6" t="s">
        <v>436</v>
      </c>
      <c r="H238" s="6" t="s">
        <v>345</v>
      </c>
      <c r="I238" s="6" t="s">
        <v>192</v>
      </c>
      <c r="J238" s="6"/>
      <c r="K238" s="17">
        <v>4.76</v>
      </c>
      <c r="L238" s="6" t="s">
        <v>43</v>
      </c>
      <c r="M238" s="19">
        <v>6.1249999999999999E-2</v>
      </c>
      <c r="N238" s="8">
        <v>4.1599999999999998E-2</v>
      </c>
      <c r="O238" s="7">
        <v>36000</v>
      </c>
      <c r="P238" s="7">
        <v>109.97</v>
      </c>
      <c r="Q238" s="7">
        <v>0</v>
      </c>
      <c r="R238" s="7">
        <v>138.16999999999999</v>
      </c>
      <c r="T238" s="8">
        <v>3.7000000000000002E-3</v>
      </c>
      <c r="U238" s="8">
        <v>5.0000000000000001E-4</v>
      </c>
    </row>
    <row r="239" spans="2:21">
      <c r="B239" s="6" t="s">
        <v>494</v>
      </c>
      <c r="C239" s="17" t="s">
        <v>495</v>
      </c>
      <c r="D239" s="6" t="s">
        <v>190</v>
      </c>
      <c r="E239" s="6" t="s">
        <v>446</v>
      </c>
      <c r="F239" s="6"/>
      <c r="G239" s="6" t="s">
        <v>190</v>
      </c>
      <c r="H239" s="6" t="s">
        <v>345</v>
      </c>
      <c r="I239" s="6" t="s">
        <v>192</v>
      </c>
      <c r="J239" s="6"/>
      <c r="K239" s="17">
        <v>58.08</v>
      </c>
      <c r="L239" s="6" t="s">
        <v>43</v>
      </c>
      <c r="M239" s="19">
        <v>6.6250000000000003E-2</v>
      </c>
      <c r="N239" s="8">
        <v>6.6900000000000001E-2</v>
      </c>
      <c r="O239" s="7">
        <v>28000</v>
      </c>
      <c r="P239" s="7">
        <v>109.43</v>
      </c>
      <c r="Q239" s="7">
        <v>0</v>
      </c>
      <c r="R239" s="7">
        <v>106.93</v>
      </c>
      <c r="T239" s="8">
        <v>2.8999999999999998E-3</v>
      </c>
      <c r="U239" s="8">
        <v>4.0000000000000002E-4</v>
      </c>
    </row>
    <row r="240" spans="2:21">
      <c r="B240" s="6" t="s">
        <v>496</v>
      </c>
      <c r="C240" s="17" t="s">
        <v>497</v>
      </c>
      <c r="D240" s="6" t="s">
        <v>190</v>
      </c>
      <c r="E240" s="6" t="s">
        <v>446</v>
      </c>
      <c r="F240" s="6"/>
      <c r="G240" s="6" t="s">
        <v>190</v>
      </c>
      <c r="H240" s="6" t="s">
        <v>345</v>
      </c>
      <c r="I240" s="6" t="s">
        <v>192</v>
      </c>
      <c r="J240" s="6"/>
      <c r="L240" s="6" t="s">
        <v>43</v>
      </c>
      <c r="M240" s="19">
        <v>6.1249999999999999E-2</v>
      </c>
      <c r="N240" s="8">
        <v>6.13E-2</v>
      </c>
      <c r="O240" s="7">
        <v>51000</v>
      </c>
      <c r="P240" s="7">
        <v>110.59</v>
      </c>
      <c r="Q240" s="7">
        <v>0</v>
      </c>
      <c r="R240" s="7">
        <v>196.83</v>
      </c>
      <c r="T240" s="8">
        <v>5.3E-3</v>
      </c>
      <c r="U240" s="8">
        <v>6.9999999999999999E-4</v>
      </c>
    </row>
    <row r="241" spans="2:21">
      <c r="B241" s="6" t="s">
        <v>498</v>
      </c>
      <c r="C241" s="17" t="s">
        <v>499</v>
      </c>
      <c r="D241" s="6" t="s">
        <v>190</v>
      </c>
      <c r="E241" s="6" t="s">
        <v>446</v>
      </c>
      <c r="F241" s="6"/>
      <c r="G241" s="6" t="s">
        <v>474</v>
      </c>
      <c r="H241" s="6"/>
      <c r="I241" s="6"/>
      <c r="J241" s="6"/>
      <c r="K241" s="17">
        <v>4.5999999999999996</v>
      </c>
      <c r="L241" s="6" t="s">
        <v>43</v>
      </c>
      <c r="M241" s="19">
        <v>6.5000000000000002E-2</v>
      </c>
      <c r="N241" s="8">
        <v>8.7099999999999997E-2</v>
      </c>
      <c r="O241" s="7">
        <v>10000</v>
      </c>
      <c r="P241" s="7">
        <v>91.74</v>
      </c>
      <c r="Q241" s="7">
        <v>0</v>
      </c>
      <c r="R241" s="7">
        <v>32.020000000000003</v>
      </c>
      <c r="T241" s="8">
        <v>8.9999999999999998E-4</v>
      </c>
      <c r="U241" s="8">
        <v>1E-4</v>
      </c>
    </row>
    <row r="244" spans="2:21">
      <c r="B244" s="6" t="s">
        <v>127</v>
      </c>
      <c r="C244" s="17"/>
      <c r="D244" s="6"/>
      <c r="E244" s="6"/>
      <c r="F244" s="6"/>
      <c r="G244" s="6"/>
      <c r="H244" s="6"/>
      <c r="I244" s="6"/>
      <c r="J244" s="6"/>
      <c r="L244" s="6"/>
    </row>
    <row r="248" spans="2:21">
      <c r="B248" s="5" t="s">
        <v>74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22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7.7109375" customWidth="1"/>
    <col min="9" max="9" width="15.7109375" customWidth="1"/>
    <col min="10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128</v>
      </c>
    </row>
    <row r="7" spans="2:14" ht="15.75">
      <c r="B7" s="2" t="s">
        <v>500</v>
      </c>
    </row>
    <row r="8" spans="2:14">
      <c r="B8" s="3" t="s">
        <v>76</v>
      </c>
      <c r="C8" s="3" t="s">
        <v>77</v>
      </c>
      <c r="D8" s="3" t="s">
        <v>130</v>
      </c>
      <c r="E8" s="3" t="s">
        <v>200</v>
      </c>
      <c r="F8" s="3" t="s">
        <v>78</v>
      </c>
      <c r="G8" s="3" t="s">
        <v>201</v>
      </c>
      <c r="H8" s="3" t="s">
        <v>81</v>
      </c>
      <c r="I8" s="3" t="s">
        <v>133</v>
      </c>
      <c r="J8" s="3" t="s">
        <v>42</v>
      </c>
      <c r="K8" s="3" t="s">
        <v>84</v>
      </c>
      <c r="L8" s="3" t="s">
        <v>134</v>
      </c>
      <c r="M8" s="3" t="s">
        <v>135</v>
      </c>
      <c r="N8" s="3" t="s">
        <v>86</v>
      </c>
    </row>
    <row r="9" spans="2:14">
      <c r="B9" s="4"/>
      <c r="C9" s="4"/>
      <c r="D9" s="4"/>
      <c r="E9" s="4"/>
      <c r="F9" s="4"/>
      <c r="G9" s="4"/>
      <c r="H9" s="4"/>
      <c r="I9" s="4" t="s">
        <v>138</v>
      </c>
      <c r="J9" s="4" t="s">
        <v>139</v>
      </c>
      <c r="K9" s="4" t="s">
        <v>88</v>
      </c>
      <c r="L9" s="4" t="s">
        <v>87</v>
      </c>
      <c r="M9" s="4" t="s">
        <v>87</v>
      </c>
      <c r="N9" s="4" t="s">
        <v>87</v>
      </c>
    </row>
    <row r="11" spans="2:14">
      <c r="B11" s="3" t="s">
        <v>501</v>
      </c>
      <c r="C11" s="12"/>
      <c r="D11" s="3"/>
      <c r="E11" s="3"/>
      <c r="F11" s="3"/>
      <c r="G11" s="3"/>
      <c r="H11" s="3"/>
      <c r="I11" s="9">
        <v>2787238.05</v>
      </c>
      <c r="K11" s="9">
        <v>37896.32</v>
      </c>
      <c r="M11" s="10">
        <v>1</v>
      </c>
      <c r="N11" s="10">
        <v>0.13730000000000001</v>
      </c>
    </row>
    <row r="12" spans="2:14">
      <c r="B12" s="3" t="s">
        <v>502</v>
      </c>
      <c r="C12" s="12"/>
      <c r="D12" s="3"/>
      <c r="E12" s="3"/>
      <c r="F12" s="3"/>
      <c r="G12" s="3"/>
      <c r="H12" s="3"/>
      <c r="I12" s="9">
        <v>2540782.89</v>
      </c>
      <c r="K12" s="9">
        <v>29480.04</v>
      </c>
      <c r="M12" s="10">
        <v>0.77790000000000004</v>
      </c>
      <c r="N12" s="10">
        <v>0.10680000000000001</v>
      </c>
    </row>
    <row r="13" spans="2:14">
      <c r="B13" s="13" t="s">
        <v>503</v>
      </c>
      <c r="C13" s="14"/>
      <c r="D13" s="13"/>
      <c r="E13" s="13"/>
      <c r="F13" s="13"/>
      <c r="G13" s="13"/>
      <c r="H13" s="13"/>
      <c r="I13" s="15">
        <v>1536259.35</v>
      </c>
      <c r="K13" s="15">
        <v>18126.41</v>
      </c>
      <c r="M13" s="16">
        <v>0.4783</v>
      </c>
      <c r="N13" s="16">
        <v>6.5699999999999995E-2</v>
      </c>
    </row>
    <row r="14" spans="2:14">
      <c r="B14" s="6" t="s">
        <v>504</v>
      </c>
      <c r="C14" s="17">
        <v>593038</v>
      </c>
      <c r="D14" s="6" t="s">
        <v>144</v>
      </c>
      <c r="E14" s="6"/>
      <c r="F14" s="18">
        <v>520029083</v>
      </c>
      <c r="G14" s="6" t="s">
        <v>220</v>
      </c>
      <c r="H14" s="6" t="s">
        <v>95</v>
      </c>
      <c r="I14" s="7">
        <v>5500</v>
      </c>
      <c r="J14" s="7">
        <v>6326</v>
      </c>
      <c r="K14" s="7">
        <v>347.93</v>
      </c>
      <c r="L14" s="8">
        <v>1E-4</v>
      </c>
      <c r="M14" s="8">
        <v>9.1999999999999998E-3</v>
      </c>
      <c r="N14" s="8">
        <v>1.2999999999999999E-3</v>
      </c>
    </row>
    <row r="15" spans="2:14">
      <c r="B15" s="6" t="s">
        <v>505</v>
      </c>
      <c r="C15" s="17">
        <v>691212</v>
      </c>
      <c r="D15" s="6" t="s">
        <v>144</v>
      </c>
      <c r="E15" s="6"/>
      <c r="F15" s="18">
        <v>520007030</v>
      </c>
      <c r="G15" s="6" t="s">
        <v>220</v>
      </c>
      <c r="H15" s="6" t="s">
        <v>95</v>
      </c>
      <c r="I15" s="7">
        <v>131738</v>
      </c>
      <c r="J15" s="7">
        <v>919.9</v>
      </c>
      <c r="K15" s="7">
        <v>1211.8599999999999</v>
      </c>
      <c r="L15" s="8">
        <v>1E-4</v>
      </c>
      <c r="M15" s="8">
        <v>3.2000000000000001E-2</v>
      </c>
      <c r="N15" s="8">
        <v>4.4000000000000003E-3</v>
      </c>
    </row>
    <row r="16" spans="2:14">
      <c r="B16" s="6" t="s">
        <v>506</v>
      </c>
      <c r="C16" s="17">
        <v>604611</v>
      </c>
      <c r="D16" s="6" t="s">
        <v>144</v>
      </c>
      <c r="E16" s="6"/>
      <c r="F16" s="18">
        <v>520018078</v>
      </c>
      <c r="G16" s="6" t="s">
        <v>220</v>
      </c>
      <c r="H16" s="6" t="s">
        <v>95</v>
      </c>
      <c r="I16" s="7">
        <v>121908.44</v>
      </c>
      <c r="J16" s="7">
        <v>1697</v>
      </c>
      <c r="K16" s="7">
        <v>2068.79</v>
      </c>
      <c r="L16" s="8">
        <v>1E-4</v>
      </c>
      <c r="M16" s="8">
        <v>5.4600000000000003E-2</v>
      </c>
      <c r="N16" s="8">
        <v>7.4999999999999997E-3</v>
      </c>
    </row>
    <row r="17" spans="2:14">
      <c r="B17" s="6" t="s">
        <v>507</v>
      </c>
      <c r="C17" s="17">
        <v>695437</v>
      </c>
      <c r="D17" s="6" t="s">
        <v>144</v>
      </c>
      <c r="E17" s="6"/>
      <c r="F17" s="18">
        <v>520000522</v>
      </c>
      <c r="G17" s="6" t="s">
        <v>220</v>
      </c>
      <c r="H17" s="6" t="s">
        <v>95</v>
      </c>
      <c r="I17" s="7">
        <v>2270</v>
      </c>
      <c r="J17" s="7">
        <v>6350</v>
      </c>
      <c r="K17" s="7">
        <v>144.15</v>
      </c>
      <c r="L17" s="8">
        <v>0</v>
      </c>
      <c r="M17" s="8">
        <v>3.8E-3</v>
      </c>
      <c r="N17" s="8">
        <v>5.0000000000000001E-4</v>
      </c>
    </row>
    <row r="18" spans="2:14">
      <c r="B18" s="6" t="s">
        <v>508</v>
      </c>
      <c r="C18" s="17">
        <v>662577</v>
      </c>
      <c r="D18" s="6" t="s">
        <v>144</v>
      </c>
      <c r="E18" s="6"/>
      <c r="F18" s="18">
        <v>520000118</v>
      </c>
      <c r="G18" s="6" t="s">
        <v>220</v>
      </c>
      <c r="H18" s="6" t="s">
        <v>95</v>
      </c>
      <c r="I18" s="7">
        <v>114441</v>
      </c>
      <c r="J18" s="7">
        <v>2354</v>
      </c>
      <c r="K18" s="7">
        <v>2693.94</v>
      </c>
      <c r="L18" s="8">
        <v>1E-4</v>
      </c>
      <c r="M18" s="8">
        <v>7.1099999999999997E-2</v>
      </c>
      <c r="N18" s="8">
        <v>9.7999999999999997E-3</v>
      </c>
    </row>
    <row r="19" spans="2:14">
      <c r="B19" s="6" t="s">
        <v>509</v>
      </c>
      <c r="C19" s="17">
        <v>585018</v>
      </c>
      <c r="D19" s="6" t="s">
        <v>144</v>
      </c>
      <c r="E19" s="6"/>
      <c r="F19" s="18">
        <v>520033986</v>
      </c>
      <c r="G19" s="6" t="s">
        <v>257</v>
      </c>
      <c r="H19" s="6" t="s">
        <v>95</v>
      </c>
      <c r="I19" s="7">
        <v>3386</v>
      </c>
      <c r="J19" s="7">
        <v>2067</v>
      </c>
      <c r="K19" s="7">
        <v>72.36</v>
      </c>
      <c r="L19" s="8">
        <v>0</v>
      </c>
      <c r="M19" s="8">
        <v>1.9E-3</v>
      </c>
      <c r="N19" s="8">
        <v>2.9999999999999997E-4</v>
      </c>
    </row>
    <row r="20" spans="2:14">
      <c r="B20" s="6" t="s">
        <v>510</v>
      </c>
      <c r="C20" s="17">
        <v>390013</v>
      </c>
      <c r="D20" s="6" t="s">
        <v>144</v>
      </c>
      <c r="E20" s="6"/>
      <c r="F20" s="18">
        <v>520038506</v>
      </c>
      <c r="G20" s="6" t="s">
        <v>238</v>
      </c>
      <c r="H20" s="6" t="s">
        <v>95</v>
      </c>
      <c r="I20" s="7">
        <v>17</v>
      </c>
      <c r="J20" s="7">
        <v>3529</v>
      </c>
      <c r="K20" s="7">
        <v>0.6</v>
      </c>
      <c r="L20" s="8">
        <v>0</v>
      </c>
      <c r="M20" s="8">
        <v>0</v>
      </c>
      <c r="N20" s="8">
        <v>0</v>
      </c>
    </row>
    <row r="21" spans="2:14">
      <c r="B21" s="6" t="s">
        <v>511</v>
      </c>
      <c r="C21" s="17">
        <v>1097278</v>
      </c>
      <c r="D21" s="6" t="s">
        <v>144</v>
      </c>
      <c r="E21" s="6"/>
      <c r="F21" s="18">
        <v>520026683</v>
      </c>
      <c r="G21" s="6" t="s">
        <v>238</v>
      </c>
      <c r="H21" s="6" t="s">
        <v>95</v>
      </c>
      <c r="I21" s="7">
        <v>14582</v>
      </c>
      <c r="J21" s="7">
        <v>1830</v>
      </c>
      <c r="K21" s="7">
        <v>266.85000000000002</v>
      </c>
      <c r="L21" s="8">
        <v>0</v>
      </c>
      <c r="M21" s="8">
        <v>7.0000000000000001E-3</v>
      </c>
      <c r="N21" s="8">
        <v>1E-3</v>
      </c>
    </row>
    <row r="22" spans="2:14">
      <c r="B22" s="6" t="s">
        <v>512</v>
      </c>
      <c r="C22" s="17">
        <v>1095835</v>
      </c>
      <c r="D22" s="6" t="s">
        <v>144</v>
      </c>
      <c r="E22" s="6"/>
      <c r="F22" s="18">
        <v>511659401</v>
      </c>
      <c r="G22" s="6" t="s">
        <v>238</v>
      </c>
      <c r="H22" s="6" t="s">
        <v>95</v>
      </c>
      <c r="I22" s="7">
        <v>19473.509999999998</v>
      </c>
      <c r="J22" s="7">
        <v>4830</v>
      </c>
      <c r="K22" s="7">
        <v>940.57</v>
      </c>
      <c r="L22" s="8">
        <v>2.0000000000000001E-4</v>
      </c>
      <c r="M22" s="8">
        <v>2.4799999999999999E-2</v>
      </c>
      <c r="N22" s="8">
        <v>3.3999999999999998E-3</v>
      </c>
    </row>
    <row r="23" spans="2:14">
      <c r="B23" s="6" t="s">
        <v>513</v>
      </c>
      <c r="C23" s="17">
        <v>1097260</v>
      </c>
      <c r="D23" s="6" t="s">
        <v>144</v>
      </c>
      <c r="E23" s="6"/>
      <c r="F23" s="18">
        <v>513623314</v>
      </c>
      <c r="G23" s="6" t="s">
        <v>238</v>
      </c>
      <c r="H23" s="6" t="s">
        <v>95</v>
      </c>
      <c r="I23" s="7">
        <v>11</v>
      </c>
      <c r="J23" s="7">
        <v>24800</v>
      </c>
      <c r="K23" s="7">
        <v>2.73</v>
      </c>
      <c r="L23" s="8">
        <v>0</v>
      </c>
      <c r="M23" s="8">
        <v>1E-4</v>
      </c>
      <c r="N23" s="8">
        <v>0</v>
      </c>
    </row>
    <row r="24" spans="2:14">
      <c r="B24" s="6" t="s">
        <v>514</v>
      </c>
      <c r="C24" s="17">
        <v>126011</v>
      </c>
      <c r="D24" s="6" t="s">
        <v>144</v>
      </c>
      <c r="E24" s="6"/>
      <c r="F24" s="18">
        <v>520033234</v>
      </c>
      <c r="G24" s="6" t="s">
        <v>238</v>
      </c>
      <c r="H24" s="6" t="s">
        <v>95</v>
      </c>
      <c r="I24" s="7">
        <v>20089</v>
      </c>
      <c r="J24" s="7">
        <v>3372</v>
      </c>
      <c r="K24" s="7">
        <v>682.88</v>
      </c>
      <c r="L24" s="8">
        <v>1E-4</v>
      </c>
      <c r="M24" s="8">
        <v>1.7999999999999999E-2</v>
      </c>
      <c r="N24" s="8">
        <v>2.5000000000000001E-3</v>
      </c>
    </row>
    <row r="25" spans="2:14">
      <c r="B25" s="6" t="s">
        <v>515</v>
      </c>
      <c r="C25" s="17">
        <v>323014</v>
      </c>
      <c r="D25" s="6" t="s">
        <v>144</v>
      </c>
      <c r="E25" s="6"/>
      <c r="F25" s="18">
        <v>520037789</v>
      </c>
      <c r="G25" s="6" t="s">
        <v>238</v>
      </c>
      <c r="H25" s="6" t="s">
        <v>95</v>
      </c>
      <c r="I25" s="7">
        <v>96.41</v>
      </c>
      <c r="J25" s="7">
        <v>18350</v>
      </c>
      <c r="K25" s="7">
        <v>17.690000000000001</v>
      </c>
      <c r="L25" s="8">
        <v>0</v>
      </c>
      <c r="M25" s="8">
        <v>5.0000000000000001E-4</v>
      </c>
      <c r="N25" s="8">
        <v>1E-4</v>
      </c>
    </row>
    <row r="26" spans="2:14">
      <c r="B26" s="6" t="s">
        <v>516</v>
      </c>
      <c r="C26" s="17">
        <v>1119478</v>
      </c>
      <c r="D26" s="6" t="s">
        <v>144</v>
      </c>
      <c r="E26" s="6"/>
      <c r="F26" s="18">
        <v>510960719</v>
      </c>
      <c r="G26" s="6" t="s">
        <v>238</v>
      </c>
      <c r="H26" s="6" t="s">
        <v>95</v>
      </c>
      <c r="I26" s="7">
        <v>811</v>
      </c>
      <c r="J26" s="7">
        <v>19400</v>
      </c>
      <c r="K26" s="7">
        <v>157.33000000000001</v>
      </c>
      <c r="L26" s="8">
        <v>0</v>
      </c>
      <c r="M26" s="8">
        <v>4.1999999999999997E-3</v>
      </c>
      <c r="N26" s="8">
        <v>5.9999999999999995E-4</v>
      </c>
    </row>
    <row r="27" spans="2:14">
      <c r="B27" s="6" t="s">
        <v>517</v>
      </c>
      <c r="C27" s="17">
        <v>1081082</v>
      </c>
      <c r="D27" s="6" t="s">
        <v>144</v>
      </c>
      <c r="E27" s="6"/>
      <c r="F27" s="18">
        <v>520042805</v>
      </c>
      <c r="G27" s="6" t="s">
        <v>518</v>
      </c>
      <c r="H27" s="6" t="s">
        <v>95</v>
      </c>
      <c r="I27" s="7">
        <v>37</v>
      </c>
      <c r="J27" s="7">
        <v>24410</v>
      </c>
      <c r="K27" s="7">
        <v>9.0299999999999994</v>
      </c>
      <c r="L27" s="8">
        <v>0</v>
      </c>
      <c r="M27" s="8">
        <v>2.0000000000000001E-4</v>
      </c>
      <c r="N27" s="8">
        <v>0</v>
      </c>
    </row>
    <row r="28" spans="2:14">
      <c r="B28" s="6" t="s">
        <v>519</v>
      </c>
      <c r="C28" s="17">
        <v>746016</v>
      </c>
      <c r="D28" s="6" t="s">
        <v>144</v>
      </c>
      <c r="E28" s="6"/>
      <c r="F28" s="18">
        <v>520003781</v>
      </c>
      <c r="G28" s="6" t="s">
        <v>518</v>
      </c>
      <c r="H28" s="6" t="s">
        <v>95</v>
      </c>
      <c r="I28" s="7">
        <v>522</v>
      </c>
      <c r="J28" s="7">
        <v>6833</v>
      </c>
      <c r="K28" s="7">
        <v>35.67</v>
      </c>
      <c r="L28" s="8">
        <v>0</v>
      </c>
      <c r="M28" s="8">
        <v>8.9999999999999998E-4</v>
      </c>
      <c r="N28" s="8">
        <v>1E-4</v>
      </c>
    </row>
    <row r="29" spans="2:14">
      <c r="B29" s="6" t="s">
        <v>520</v>
      </c>
      <c r="C29" s="17">
        <v>281014</v>
      </c>
      <c r="D29" s="6" t="s">
        <v>144</v>
      </c>
      <c r="E29" s="6"/>
      <c r="F29" s="18">
        <v>520027830</v>
      </c>
      <c r="G29" s="6" t="s">
        <v>380</v>
      </c>
      <c r="H29" s="6" t="s">
        <v>95</v>
      </c>
      <c r="I29" s="7">
        <v>24554</v>
      </c>
      <c r="J29" s="7">
        <v>1647</v>
      </c>
      <c r="K29" s="7">
        <v>404.4</v>
      </c>
      <c r="L29" s="8">
        <v>0</v>
      </c>
      <c r="M29" s="8">
        <v>1.0699999999999999E-2</v>
      </c>
      <c r="N29" s="8">
        <v>1.5E-3</v>
      </c>
    </row>
    <row r="30" spans="2:14">
      <c r="B30" s="6" t="s">
        <v>521</v>
      </c>
      <c r="C30" s="17">
        <v>1084128</v>
      </c>
      <c r="D30" s="6" t="s">
        <v>144</v>
      </c>
      <c r="E30" s="6"/>
      <c r="F30" s="18">
        <v>520044322</v>
      </c>
      <c r="G30" s="6" t="s">
        <v>297</v>
      </c>
      <c r="H30" s="6" t="s">
        <v>95</v>
      </c>
      <c r="I30" s="7">
        <v>263</v>
      </c>
      <c r="J30" s="7">
        <v>76310</v>
      </c>
      <c r="K30" s="7">
        <v>200.7</v>
      </c>
      <c r="L30" s="8">
        <v>0</v>
      </c>
      <c r="M30" s="8">
        <v>5.3E-3</v>
      </c>
      <c r="N30" s="8">
        <v>6.9999999999999999E-4</v>
      </c>
    </row>
    <row r="31" spans="2:14">
      <c r="B31" s="6" t="s">
        <v>522</v>
      </c>
      <c r="C31" s="17">
        <v>576017</v>
      </c>
      <c r="D31" s="6" t="s">
        <v>144</v>
      </c>
      <c r="E31" s="6"/>
      <c r="F31" s="18">
        <v>520028010</v>
      </c>
      <c r="G31" s="6" t="s">
        <v>297</v>
      </c>
      <c r="H31" s="6" t="s">
        <v>95</v>
      </c>
      <c r="I31" s="7">
        <v>1451</v>
      </c>
      <c r="J31" s="7">
        <v>74200</v>
      </c>
      <c r="K31" s="7">
        <v>1076.6400000000001</v>
      </c>
      <c r="L31" s="8">
        <v>2.0000000000000001E-4</v>
      </c>
      <c r="M31" s="8">
        <v>2.8400000000000002E-2</v>
      </c>
      <c r="N31" s="8">
        <v>3.8999999999999998E-3</v>
      </c>
    </row>
    <row r="32" spans="2:14">
      <c r="B32" s="6" t="s">
        <v>523</v>
      </c>
      <c r="C32" s="17">
        <v>475020</v>
      </c>
      <c r="D32" s="6" t="s">
        <v>144</v>
      </c>
      <c r="E32" s="6"/>
      <c r="F32" s="18">
        <v>550013098</v>
      </c>
      <c r="G32" s="6" t="s">
        <v>217</v>
      </c>
      <c r="H32" s="6" t="s">
        <v>95</v>
      </c>
      <c r="I32" s="7">
        <v>47374.27</v>
      </c>
      <c r="J32" s="7">
        <v>1383</v>
      </c>
      <c r="K32" s="7">
        <v>655.19000000000005</v>
      </c>
      <c r="L32" s="8">
        <v>0</v>
      </c>
      <c r="M32" s="8">
        <v>1.7299999999999999E-2</v>
      </c>
      <c r="N32" s="8">
        <v>2.3999999999999998E-3</v>
      </c>
    </row>
    <row r="33" spans="2:14">
      <c r="B33" s="6" t="s">
        <v>524</v>
      </c>
      <c r="C33" s="17">
        <v>232017</v>
      </c>
      <c r="D33" s="6" t="s">
        <v>144</v>
      </c>
      <c r="E33" s="6"/>
      <c r="F33" s="18">
        <v>550010003</v>
      </c>
      <c r="G33" s="6" t="s">
        <v>217</v>
      </c>
      <c r="H33" s="6" t="s">
        <v>95</v>
      </c>
      <c r="I33" s="7">
        <v>579162.51</v>
      </c>
      <c r="J33" s="7">
        <v>52.5</v>
      </c>
      <c r="K33" s="7">
        <v>304.06</v>
      </c>
      <c r="L33" s="8">
        <v>0</v>
      </c>
      <c r="M33" s="8">
        <v>8.0000000000000002E-3</v>
      </c>
      <c r="N33" s="8">
        <v>1.1000000000000001E-3</v>
      </c>
    </row>
    <row r="34" spans="2:14">
      <c r="B34" s="6" t="s">
        <v>525</v>
      </c>
      <c r="C34" s="17">
        <v>230011</v>
      </c>
      <c r="D34" s="6" t="s">
        <v>144</v>
      </c>
      <c r="E34" s="6"/>
      <c r="F34" s="18">
        <v>520031931</v>
      </c>
      <c r="G34" s="6" t="s">
        <v>248</v>
      </c>
      <c r="H34" s="6" t="s">
        <v>95</v>
      </c>
      <c r="I34" s="7">
        <v>56687</v>
      </c>
      <c r="J34" s="7">
        <v>579.5</v>
      </c>
      <c r="K34" s="7">
        <v>328.5</v>
      </c>
      <c r="L34" s="8">
        <v>0</v>
      </c>
      <c r="M34" s="8">
        <v>8.6999999999999994E-3</v>
      </c>
      <c r="N34" s="8">
        <v>1.1999999999999999E-3</v>
      </c>
    </row>
    <row r="35" spans="2:14">
      <c r="B35" s="6" t="s">
        <v>526</v>
      </c>
      <c r="C35" s="17">
        <v>1101534</v>
      </c>
      <c r="D35" s="6" t="s">
        <v>144</v>
      </c>
      <c r="E35" s="6"/>
      <c r="F35" s="18">
        <v>511930125</v>
      </c>
      <c r="G35" s="6" t="s">
        <v>248</v>
      </c>
      <c r="H35" s="6" t="s">
        <v>95</v>
      </c>
      <c r="I35" s="7">
        <v>7783</v>
      </c>
      <c r="J35" s="7">
        <v>3361</v>
      </c>
      <c r="K35" s="7">
        <v>261.58999999999997</v>
      </c>
      <c r="L35" s="8">
        <v>1E-4</v>
      </c>
      <c r="M35" s="8">
        <v>6.8999999999999999E-3</v>
      </c>
      <c r="N35" s="8">
        <v>8.9999999999999998E-4</v>
      </c>
    </row>
    <row r="36" spans="2:14">
      <c r="B36" s="6" t="s">
        <v>527</v>
      </c>
      <c r="C36" s="17">
        <v>1083484</v>
      </c>
      <c r="D36" s="6" t="s">
        <v>144</v>
      </c>
      <c r="E36" s="6"/>
      <c r="F36" s="18">
        <v>520044314</v>
      </c>
      <c r="G36" s="6" t="s">
        <v>248</v>
      </c>
      <c r="H36" s="6" t="s">
        <v>95</v>
      </c>
      <c r="I36" s="7">
        <v>32704</v>
      </c>
      <c r="J36" s="7">
        <v>1853</v>
      </c>
      <c r="K36" s="7">
        <v>606.01</v>
      </c>
      <c r="L36" s="8">
        <v>2.0000000000000001E-4</v>
      </c>
      <c r="M36" s="8">
        <v>1.6E-2</v>
      </c>
      <c r="N36" s="8">
        <v>2.2000000000000001E-3</v>
      </c>
    </row>
    <row r="37" spans="2:14">
      <c r="B37" s="6" t="s">
        <v>528</v>
      </c>
      <c r="C37" s="17">
        <v>2590248</v>
      </c>
      <c r="D37" s="6" t="s">
        <v>144</v>
      </c>
      <c r="E37" s="6"/>
      <c r="F37" s="18">
        <v>520036658</v>
      </c>
      <c r="G37" s="6" t="s">
        <v>217</v>
      </c>
      <c r="H37" s="6" t="s">
        <v>95</v>
      </c>
      <c r="I37" s="7">
        <v>328718.15999999997</v>
      </c>
      <c r="J37" s="7">
        <v>153.6</v>
      </c>
      <c r="K37" s="7">
        <v>504.91</v>
      </c>
      <c r="L37" s="8">
        <v>1E-4</v>
      </c>
      <c r="M37" s="8">
        <v>1.3299999999999999E-2</v>
      </c>
      <c r="N37" s="8">
        <v>1.8E-3</v>
      </c>
    </row>
    <row r="38" spans="2:14">
      <c r="B38" s="6" t="s">
        <v>529</v>
      </c>
      <c r="C38" s="17">
        <v>1100007</v>
      </c>
      <c r="D38" s="6" t="s">
        <v>144</v>
      </c>
      <c r="E38" s="6"/>
      <c r="F38" s="18">
        <v>510216054</v>
      </c>
      <c r="G38" s="6" t="s">
        <v>217</v>
      </c>
      <c r="H38" s="6" t="s">
        <v>95</v>
      </c>
      <c r="I38" s="7">
        <v>3411</v>
      </c>
      <c r="J38" s="7">
        <v>59610</v>
      </c>
      <c r="K38" s="7">
        <v>2033.3</v>
      </c>
      <c r="L38" s="8">
        <v>2.9999999999999997E-4</v>
      </c>
      <c r="M38" s="8">
        <v>5.3699999999999998E-2</v>
      </c>
      <c r="N38" s="8">
        <v>7.4000000000000003E-3</v>
      </c>
    </row>
    <row r="39" spans="2:14">
      <c r="B39" s="6" t="s">
        <v>530</v>
      </c>
      <c r="C39" s="17">
        <v>273011</v>
      </c>
      <c r="D39" s="6" t="s">
        <v>144</v>
      </c>
      <c r="E39" s="6"/>
      <c r="F39" s="18">
        <v>520036872</v>
      </c>
      <c r="G39" s="6" t="s">
        <v>531</v>
      </c>
      <c r="H39" s="6" t="s">
        <v>95</v>
      </c>
      <c r="I39" s="7">
        <v>89</v>
      </c>
      <c r="J39" s="7">
        <v>27980</v>
      </c>
      <c r="K39" s="7">
        <v>24.9</v>
      </c>
      <c r="L39" s="8">
        <v>0</v>
      </c>
      <c r="M39" s="8">
        <v>6.9999999999999999E-4</v>
      </c>
      <c r="N39" s="8">
        <v>1E-4</v>
      </c>
    </row>
    <row r="40" spans="2:14">
      <c r="B40" s="6" t="s">
        <v>532</v>
      </c>
      <c r="C40" s="17">
        <v>1082379</v>
      </c>
      <c r="D40" s="6" t="s">
        <v>144</v>
      </c>
      <c r="E40" s="6"/>
      <c r="F40" s="18">
        <v>520041997</v>
      </c>
      <c r="G40" s="6" t="s">
        <v>533</v>
      </c>
      <c r="H40" s="6" t="s">
        <v>95</v>
      </c>
      <c r="I40" s="7">
        <v>133.65</v>
      </c>
      <c r="J40" s="7">
        <v>8416</v>
      </c>
      <c r="K40" s="7">
        <v>11.25</v>
      </c>
      <c r="L40" s="8">
        <v>0</v>
      </c>
      <c r="M40" s="8">
        <v>2.9999999999999997E-4</v>
      </c>
      <c r="N40" s="8">
        <v>0</v>
      </c>
    </row>
    <row r="41" spans="2:14">
      <c r="B41" s="6" t="s">
        <v>534</v>
      </c>
      <c r="C41" s="17">
        <v>1081124</v>
      </c>
      <c r="D41" s="6" t="s">
        <v>144</v>
      </c>
      <c r="E41" s="6"/>
      <c r="F41" s="18">
        <v>520043027</v>
      </c>
      <c r="G41" s="6" t="s">
        <v>371</v>
      </c>
      <c r="H41" s="6" t="s">
        <v>95</v>
      </c>
      <c r="I41" s="7">
        <v>1141</v>
      </c>
      <c r="J41" s="7">
        <v>43030</v>
      </c>
      <c r="K41" s="7">
        <v>490.97</v>
      </c>
      <c r="L41" s="8">
        <v>0</v>
      </c>
      <c r="M41" s="8">
        <v>1.2999999999999999E-2</v>
      </c>
      <c r="N41" s="8">
        <v>1.8E-3</v>
      </c>
    </row>
    <row r="42" spans="2:14">
      <c r="B42" s="6" t="s">
        <v>535</v>
      </c>
      <c r="C42" s="17">
        <v>1134402</v>
      </c>
      <c r="D42" s="6" t="s">
        <v>144</v>
      </c>
      <c r="E42" s="6"/>
      <c r="F42" s="18">
        <v>511597239</v>
      </c>
      <c r="G42" s="6" t="s">
        <v>536</v>
      </c>
      <c r="H42" s="6" t="s">
        <v>95</v>
      </c>
      <c r="I42" s="7">
        <v>1.4</v>
      </c>
      <c r="J42" s="7">
        <v>20540</v>
      </c>
      <c r="K42" s="7">
        <v>0.28999999999999998</v>
      </c>
      <c r="L42" s="8">
        <v>0</v>
      </c>
      <c r="M42" s="8">
        <v>0</v>
      </c>
      <c r="N42" s="8">
        <v>0</v>
      </c>
    </row>
    <row r="43" spans="2:14">
      <c r="B43" s="6" t="s">
        <v>537</v>
      </c>
      <c r="C43" s="17">
        <v>629014</v>
      </c>
      <c r="D43" s="6" t="s">
        <v>144</v>
      </c>
      <c r="E43" s="6"/>
      <c r="F43" s="18">
        <v>520013954</v>
      </c>
      <c r="G43" s="6" t="s">
        <v>538</v>
      </c>
      <c r="H43" s="6" t="s">
        <v>95</v>
      </c>
      <c r="I43" s="7">
        <v>10799</v>
      </c>
      <c r="J43" s="7">
        <v>11540</v>
      </c>
      <c r="K43" s="7">
        <v>1246.2</v>
      </c>
      <c r="L43" s="8">
        <v>0</v>
      </c>
      <c r="M43" s="8">
        <v>3.2899999999999999E-2</v>
      </c>
      <c r="N43" s="8">
        <v>4.4999999999999997E-3</v>
      </c>
    </row>
    <row r="44" spans="2:14">
      <c r="B44" s="6" t="s">
        <v>539</v>
      </c>
      <c r="C44" s="17">
        <v>1136704</v>
      </c>
      <c r="D44" s="6" t="s">
        <v>144</v>
      </c>
      <c r="E44" s="6"/>
      <c r="F44" s="6"/>
      <c r="G44" s="6" t="s">
        <v>538</v>
      </c>
      <c r="H44" s="6" t="s">
        <v>95</v>
      </c>
      <c r="I44" s="7">
        <v>4337</v>
      </c>
      <c r="J44" s="7">
        <v>13590</v>
      </c>
      <c r="K44" s="7">
        <v>589.4</v>
      </c>
      <c r="L44" s="8">
        <v>0</v>
      </c>
      <c r="M44" s="8">
        <v>1.5599999999999999E-2</v>
      </c>
      <c r="N44" s="8">
        <v>2.0999999999999999E-3</v>
      </c>
    </row>
    <row r="45" spans="2:14">
      <c r="B45" s="6" t="s">
        <v>540</v>
      </c>
      <c r="C45" s="17">
        <v>1130699</v>
      </c>
      <c r="D45" s="6" t="s">
        <v>144</v>
      </c>
      <c r="E45" s="6"/>
      <c r="F45" s="18">
        <v>529592</v>
      </c>
      <c r="G45" s="6" t="s">
        <v>538</v>
      </c>
      <c r="H45" s="6" t="s">
        <v>95</v>
      </c>
      <c r="I45" s="7">
        <v>2768</v>
      </c>
      <c r="J45" s="7">
        <v>26580</v>
      </c>
      <c r="K45" s="7">
        <v>735.73</v>
      </c>
      <c r="L45" s="8">
        <v>0</v>
      </c>
      <c r="M45" s="8">
        <v>1.9400000000000001E-2</v>
      </c>
      <c r="N45" s="8">
        <v>2.7000000000000001E-3</v>
      </c>
    </row>
    <row r="46" spans="2:14">
      <c r="B46" s="13" t="s">
        <v>541</v>
      </c>
      <c r="C46" s="14"/>
      <c r="D46" s="13"/>
      <c r="E46" s="13"/>
      <c r="F46" s="13"/>
      <c r="G46" s="13"/>
      <c r="H46" s="13"/>
      <c r="I46" s="15">
        <v>368857.51</v>
      </c>
      <c r="K46" s="15">
        <v>7777.58</v>
      </c>
      <c r="M46" s="16">
        <v>0.20519999999999999</v>
      </c>
      <c r="N46" s="16">
        <v>2.8199999999999999E-2</v>
      </c>
    </row>
    <row r="47" spans="2:14">
      <c r="B47" s="6" t="s">
        <v>542</v>
      </c>
      <c r="C47" s="17">
        <v>722314</v>
      </c>
      <c r="D47" s="6" t="s">
        <v>144</v>
      </c>
      <c r="E47" s="6"/>
      <c r="F47" s="18">
        <v>520018649</v>
      </c>
      <c r="G47" s="6" t="s">
        <v>220</v>
      </c>
      <c r="H47" s="6" t="s">
        <v>95</v>
      </c>
      <c r="I47" s="7">
        <v>2738</v>
      </c>
      <c r="J47" s="7">
        <v>1661</v>
      </c>
      <c r="K47" s="7">
        <v>45.48</v>
      </c>
      <c r="L47" s="8">
        <v>0</v>
      </c>
      <c r="M47" s="8">
        <v>1.1999999999999999E-3</v>
      </c>
      <c r="N47" s="8">
        <v>2.0000000000000001E-4</v>
      </c>
    </row>
    <row r="48" spans="2:14">
      <c r="B48" s="6" t="s">
        <v>543</v>
      </c>
      <c r="C48" s="17">
        <v>711010</v>
      </c>
      <c r="D48" s="6" t="s">
        <v>144</v>
      </c>
      <c r="E48" s="6"/>
      <c r="F48" s="18">
        <v>520019753</v>
      </c>
      <c r="G48" s="6" t="s">
        <v>220</v>
      </c>
      <c r="H48" s="6" t="s">
        <v>95</v>
      </c>
      <c r="I48" s="7">
        <v>115</v>
      </c>
      <c r="J48" s="7">
        <v>108100</v>
      </c>
      <c r="K48" s="7">
        <v>129.53</v>
      </c>
      <c r="L48" s="8">
        <v>1E-4</v>
      </c>
      <c r="M48" s="8">
        <v>3.3999999999999998E-3</v>
      </c>
      <c r="N48" s="8">
        <v>5.0000000000000001E-4</v>
      </c>
    </row>
    <row r="49" spans="2:14">
      <c r="B49" s="6" t="s">
        <v>544</v>
      </c>
      <c r="C49" s="17">
        <v>763011</v>
      </c>
      <c r="D49" s="6" t="s">
        <v>144</v>
      </c>
      <c r="E49" s="6"/>
      <c r="F49" s="18">
        <v>520029026</v>
      </c>
      <c r="G49" s="6" t="s">
        <v>220</v>
      </c>
      <c r="H49" s="6" t="s">
        <v>95</v>
      </c>
      <c r="I49" s="7">
        <v>3925.98</v>
      </c>
      <c r="J49" s="7">
        <v>8125</v>
      </c>
      <c r="K49" s="7">
        <v>318.99</v>
      </c>
      <c r="L49" s="8">
        <v>1E-4</v>
      </c>
      <c r="M49" s="8">
        <v>8.3999999999999995E-3</v>
      </c>
      <c r="N49" s="8">
        <v>1.1999999999999999E-3</v>
      </c>
    </row>
    <row r="50" spans="2:14">
      <c r="B50" s="6" t="s">
        <v>545</v>
      </c>
      <c r="C50" s="17">
        <v>224014</v>
      </c>
      <c r="D50" s="6" t="s">
        <v>144</v>
      </c>
      <c r="E50" s="6"/>
      <c r="F50" s="18">
        <v>520036120</v>
      </c>
      <c r="G50" s="6" t="s">
        <v>257</v>
      </c>
      <c r="H50" s="6" t="s">
        <v>95</v>
      </c>
      <c r="I50" s="7">
        <v>3428</v>
      </c>
      <c r="J50" s="7">
        <v>5900</v>
      </c>
      <c r="K50" s="7">
        <v>202.25</v>
      </c>
      <c r="L50" s="8">
        <v>1E-4</v>
      </c>
      <c r="M50" s="8">
        <v>5.3E-3</v>
      </c>
      <c r="N50" s="8">
        <v>6.9999999999999999E-4</v>
      </c>
    </row>
    <row r="51" spans="2:14">
      <c r="B51" s="6" t="s">
        <v>546</v>
      </c>
      <c r="C51" s="17">
        <v>1081165</v>
      </c>
      <c r="D51" s="6" t="s">
        <v>144</v>
      </c>
      <c r="E51" s="6"/>
      <c r="F51" s="18">
        <v>520029984</v>
      </c>
      <c r="G51" s="6" t="s">
        <v>257</v>
      </c>
      <c r="H51" s="6" t="s">
        <v>95</v>
      </c>
      <c r="I51" s="7">
        <v>8237</v>
      </c>
      <c r="J51" s="7">
        <v>373</v>
      </c>
      <c r="K51" s="7">
        <v>30.72</v>
      </c>
      <c r="L51" s="8">
        <v>0</v>
      </c>
      <c r="M51" s="8">
        <v>8.0000000000000004E-4</v>
      </c>
      <c r="N51" s="8">
        <v>1E-4</v>
      </c>
    </row>
    <row r="52" spans="2:14">
      <c r="B52" s="6" t="s">
        <v>547</v>
      </c>
      <c r="C52" s="17">
        <v>566018</v>
      </c>
      <c r="D52" s="6" t="s">
        <v>144</v>
      </c>
      <c r="E52" s="6"/>
      <c r="F52" s="18">
        <v>520007469</v>
      </c>
      <c r="G52" s="6" t="s">
        <v>257</v>
      </c>
      <c r="H52" s="6" t="s">
        <v>95</v>
      </c>
      <c r="I52" s="7">
        <v>6343</v>
      </c>
      <c r="J52" s="7">
        <v>4395</v>
      </c>
      <c r="K52" s="7">
        <v>278.77</v>
      </c>
      <c r="L52" s="8">
        <v>1E-4</v>
      </c>
      <c r="M52" s="8">
        <v>7.4000000000000003E-3</v>
      </c>
      <c r="N52" s="8">
        <v>1E-3</v>
      </c>
    </row>
    <row r="53" spans="2:14">
      <c r="B53" s="6" t="s">
        <v>548</v>
      </c>
      <c r="C53" s="17">
        <v>767012</v>
      </c>
      <c r="D53" s="6" t="s">
        <v>144</v>
      </c>
      <c r="E53" s="6"/>
      <c r="F53" s="18">
        <v>520017450</v>
      </c>
      <c r="G53" s="6" t="s">
        <v>257</v>
      </c>
      <c r="H53" s="6" t="s">
        <v>95</v>
      </c>
      <c r="I53" s="7">
        <v>6373</v>
      </c>
      <c r="J53" s="7">
        <v>1484</v>
      </c>
      <c r="K53" s="7">
        <v>94.58</v>
      </c>
      <c r="L53" s="8">
        <v>0</v>
      </c>
      <c r="M53" s="8">
        <v>2.5000000000000001E-3</v>
      </c>
      <c r="N53" s="8">
        <v>2.9999999999999997E-4</v>
      </c>
    </row>
    <row r="54" spans="2:14">
      <c r="B54" s="6" t="s">
        <v>549</v>
      </c>
      <c r="C54" s="17">
        <v>829010</v>
      </c>
      <c r="D54" s="6" t="s">
        <v>144</v>
      </c>
      <c r="E54" s="6"/>
      <c r="F54" s="18">
        <v>520033291</v>
      </c>
      <c r="G54" s="6" t="s">
        <v>362</v>
      </c>
      <c r="H54" s="6" t="s">
        <v>95</v>
      </c>
      <c r="I54" s="7">
        <v>12</v>
      </c>
      <c r="J54" s="7">
        <v>2839</v>
      </c>
      <c r="K54" s="7">
        <v>0.36</v>
      </c>
      <c r="L54" s="8">
        <v>0</v>
      </c>
      <c r="M54" s="8">
        <v>0</v>
      </c>
      <c r="N54" s="8">
        <v>0</v>
      </c>
    </row>
    <row r="55" spans="2:14">
      <c r="B55" s="6" t="s">
        <v>550</v>
      </c>
      <c r="C55" s="17">
        <v>1104249</v>
      </c>
      <c r="D55" s="6" t="s">
        <v>144</v>
      </c>
      <c r="E55" s="6"/>
      <c r="F55" s="18">
        <v>513770669</v>
      </c>
      <c r="G55" s="6" t="s">
        <v>362</v>
      </c>
      <c r="H55" s="6" t="s">
        <v>95</v>
      </c>
      <c r="I55" s="7">
        <v>860</v>
      </c>
      <c r="J55" s="7">
        <v>17140</v>
      </c>
      <c r="K55" s="7">
        <v>147.4</v>
      </c>
      <c r="L55" s="8">
        <v>1E-4</v>
      </c>
      <c r="M55" s="8">
        <v>3.8999999999999998E-3</v>
      </c>
      <c r="N55" s="8">
        <v>5.0000000000000001E-4</v>
      </c>
    </row>
    <row r="56" spans="2:14">
      <c r="B56" s="6" t="s">
        <v>551</v>
      </c>
      <c r="C56" s="17">
        <v>777037</v>
      </c>
      <c r="D56" s="6" t="s">
        <v>144</v>
      </c>
      <c r="E56" s="6"/>
      <c r="F56" s="18">
        <v>520022732</v>
      </c>
      <c r="G56" s="6" t="s">
        <v>362</v>
      </c>
      <c r="H56" s="6" t="s">
        <v>95</v>
      </c>
      <c r="I56" s="7">
        <v>2110</v>
      </c>
      <c r="J56" s="7">
        <v>1830</v>
      </c>
      <c r="K56" s="7">
        <v>38.61</v>
      </c>
      <c r="L56" s="8">
        <v>0</v>
      </c>
      <c r="M56" s="8">
        <v>1E-3</v>
      </c>
      <c r="N56" s="8">
        <v>1E-4</v>
      </c>
    </row>
    <row r="57" spans="2:14">
      <c r="B57" s="6" t="s">
        <v>552</v>
      </c>
      <c r="C57" s="17">
        <v>1087824</v>
      </c>
      <c r="D57" s="6" t="s">
        <v>144</v>
      </c>
      <c r="E57" s="6"/>
      <c r="F57" s="18">
        <v>520017146</v>
      </c>
      <c r="G57" s="6" t="s">
        <v>325</v>
      </c>
      <c r="H57" s="6" t="s">
        <v>95</v>
      </c>
      <c r="I57" s="7">
        <v>1981</v>
      </c>
      <c r="J57" s="7">
        <v>321</v>
      </c>
      <c r="K57" s="7">
        <v>6.36</v>
      </c>
      <c r="L57" s="8">
        <v>0</v>
      </c>
      <c r="M57" s="8">
        <v>2.0000000000000001E-4</v>
      </c>
      <c r="N57" s="8">
        <v>0</v>
      </c>
    </row>
    <row r="58" spans="2:14">
      <c r="B58" s="6" t="s">
        <v>553</v>
      </c>
      <c r="C58" s="17">
        <v>387019</v>
      </c>
      <c r="D58" s="6" t="s">
        <v>144</v>
      </c>
      <c r="E58" s="6"/>
      <c r="F58" s="18">
        <v>520038894</v>
      </c>
      <c r="G58" s="6" t="s">
        <v>238</v>
      </c>
      <c r="H58" s="6" t="s">
        <v>95</v>
      </c>
      <c r="I58" s="7">
        <v>765.22</v>
      </c>
      <c r="J58" s="7">
        <v>10280</v>
      </c>
      <c r="K58" s="7">
        <v>78.66</v>
      </c>
      <c r="L58" s="8">
        <v>0</v>
      </c>
      <c r="M58" s="8">
        <v>2.0999999999999999E-3</v>
      </c>
      <c r="N58" s="8">
        <v>2.9999999999999997E-4</v>
      </c>
    </row>
    <row r="59" spans="2:14">
      <c r="B59" s="6" t="s">
        <v>554</v>
      </c>
      <c r="C59" s="17">
        <v>1091354</v>
      </c>
      <c r="D59" s="6" t="s">
        <v>144</v>
      </c>
      <c r="E59" s="6"/>
      <c r="F59" s="18">
        <v>510560188</v>
      </c>
      <c r="G59" s="6" t="s">
        <v>238</v>
      </c>
      <c r="H59" s="6" t="s">
        <v>95</v>
      </c>
      <c r="I59" s="7">
        <v>884</v>
      </c>
      <c r="J59" s="7">
        <v>7393</v>
      </c>
      <c r="K59" s="7">
        <v>65.349999999999994</v>
      </c>
      <c r="L59" s="8">
        <v>0</v>
      </c>
      <c r="M59" s="8">
        <v>1.6999999999999999E-3</v>
      </c>
      <c r="N59" s="8">
        <v>2.0000000000000001E-4</v>
      </c>
    </row>
    <row r="60" spans="2:14">
      <c r="B60" s="6" t="s">
        <v>555</v>
      </c>
      <c r="C60" s="17">
        <v>1121607</v>
      </c>
      <c r="D60" s="6" t="s">
        <v>144</v>
      </c>
      <c r="E60" s="6"/>
      <c r="F60" s="18">
        <v>34250659</v>
      </c>
      <c r="G60" s="6" t="s">
        <v>238</v>
      </c>
      <c r="H60" s="6" t="s">
        <v>95</v>
      </c>
      <c r="I60" s="7">
        <v>957</v>
      </c>
      <c r="J60" s="7">
        <v>35370</v>
      </c>
      <c r="K60" s="7">
        <v>338.49</v>
      </c>
      <c r="L60" s="8">
        <v>1E-4</v>
      </c>
      <c r="M60" s="8">
        <v>8.8999999999999999E-3</v>
      </c>
      <c r="N60" s="8">
        <v>1.1999999999999999E-3</v>
      </c>
    </row>
    <row r="61" spans="2:14">
      <c r="B61" s="6" t="s">
        <v>556</v>
      </c>
      <c r="C61" s="17">
        <v>759019</v>
      </c>
      <c r="D61" s="6" t="s">
        <v>144</v>
      </c>
      <c r="E61" s="6"/>
      <c r="F61" s="18">
        <v>520001736</v>
      </c>
      <c r="G61" s="6" t="s">
        <v>238</v>
      </c>
      <c r="H61" s="6" t="s">
        <v>95</v>
      </c>
      <c r="I61" s="7">
        <v>262</v>
      </c>
      <c r="J61" s="7">
        <v>155500</v>
      </c>
      <c r="K61" s="7">
        <v>407.41</v>
      </c>
      <c r="L61" s="8">
        <v>1E-4</v>
      </c>
      <c r="M61" s="8">
        <v>1.0800000000000001E-2</v>
      </c>
      <c r="N61" s="8">
        <v>1.5E-3</v>
      </c>
    </row>
    <row r="62" spans="2:14">
      <c r="B62" s="6" t="s">
        <v>557</v>
      </c>
      <c r="C62" s="17">
        <v>1090315</v>
      </c>
      <c r="D62" s="6" t="s">
        <v>144</v>
      </c>
      <c r="E62" s="6"/>
      <c r="F62" s="18">
        <v>511399388</v>
      </c>
      <c r="G62" s="6" t="s">
        <v>238</v>
      </c>
      <c r="H62" s="6" t="s">
        <v>95</v>
      </c>
      <c r="I62" s="7">
        <v>4858</v>
      </c>
      <c r="J62" s="7">
        <v>5991</v>
      </c>
      <c r="K62" s="7">
        <v>291.04000000000002</v>
      </c>
      <c r="L62" s="8">
        <v>2.9999999999999997E-4</v>
      </c>
      <c r="M62" s="8">
        <v>7.7000000000000002E-3</v>
      </c>
      <c r="N62" s="8">
        <v>1.1000000000000001E-3</v>
      </c>
    </row>
    <row r="63" spans="2:14">
      <c r="B63" s="6" t="s">
        <v>558</v>
      </c>
      <c r="C63" s="17">
        <v>198010</v>
      </c>
      <c r="D63" s="6" t="s">
        <v>144</v>
      </c>
      <c r="E63" s="6"/>
      <c r="F63" s="18">
        <v>520017070</v>
      </c>
      <c r="G63" s="6" t="s">
        <v>238</v>
      </c>
      <c r="H63" s="6" t="s">
        <v>95</v>
      </c>
      <c r="I63" s="7">
        <v>8090</v>
      </c>
      <c r="J63" s="7">
        <v>886.7</v>
      </c>
      <c r="K63" s="7">
        <v>71.73</v>
      </c>
      <c r="L63" s="8">
        <v>0</v>
      </c>
      <c r="M63" s="8">
        <v>1.9E-3</v>
      </c>
      <c r="N63" s="8">
        <v>2.9999999999999997E-4</v>
      </c>
    </row>
    <row r="64" spans="2:14">
      <c r="B64" s="6" t="s">
        <v>559</v>
      </c>
      <c r="C64" s="17">
        <v>723007</v>
      </c>
      <c r="D64" s="6" t="s">
        <v>144</v>
      </c>
      <c r="E64" s="6"/>
      <c r="F64" s="18">
        <v>4452879837</v>
      </c>
      <c r="G64" s="6" t="s">
        <v>238</v>
      </c>
      <c r="H64" s="6" t="s">
        <v>95</v>
      </c>
      <c r="I64" s="7">
        <v>4364</v>
      </c>
      <c r="J64" s="7">
        <v>6525</v>
      </c>
      <c r="K64" s="7">
        <v>284.75</v>
      </c>
      <c r="L64" s="8">
        <v>2.0000000000000001E-4</v>
      </c>
      <c r="M64" s="8">
        <v>7.4999999999999997E-3</v>
      </c>
      <c r="N64" s="8">
        <v>1E-3</v>
      </c>
    </row>
    <row r="65" spans="2:14">
      <c r="B65" s="6" t="s">
        <v>560</v>
      </c>
      <c r="C65" s="17">
        <v>1109644</v>
      </c>
      <c r="D65" s="6" t="s">
        <v>144</v>
      </c>
      <c r="E65" s="6"/>
      <c r="F65" s="18">
        <v>513992529</v>
      </c>
      <c r="G65" s="6" t="s">
        <v>238</v>
      </c>
      <c r="H65" s="6" t="s">
        <v>95</v>
      </c>
      <c r="I65" s="7">
        <v>98794</v>
      </c>
      <c r="J65" s="7">
        <v>676.2</v>
      </c>
      <c r="K65" s="7">
        <v>668.05</v>
      </c>
      <c r="L65" s="8">
        <v>5.9999999999999995E-4</v>
      </c>
      <c r="M65" s="8">
        <v>1.7600000000000001E-2</v>
      </c>
      <c r="N65" s="8">
        <v>2.3999999999999998E-3</v>
      </c>
    </row>
    <row r="66" spans="2:14">
      <c r="B66" s="6" t="s">
        <v>561</v>
      </c>
      <c r="C66" s="17">
        <v>1098565</v>
      </c>
      <c r="D66" s="6" t="s">
        <v>144</v>
      </c>
      <c r="E66" s="6"/>
      <c r="F66" s="18">
        <v>513765859</v>
      </c>
      <c r="G66" s="6" t="s">
        <v>238</v>
      </c>
      <c r="H66" s="6" t="s">
        <v>95</v>
      </c>
      <c r="I66" s="7">
        <v>1908</v>
      </c>
      <c r="J66" s="7">
        <v>15960</v>
      </c>
      <c r="K66" s="7">
        <v>304.52</v>
      </c>
      <c r="L66" s="8">
        <v>2.0000000000000001E-4</v>
      </c>
      <c r="M66" s="8">
        <v>8.0000000000000002E-3</v>
      </c>
      <c r="N66" s="8">
        <v>1.1000000000000001E-3</v>
      </c>
    </row>
    <row r="67" spans="2:14">
      <c r="B67" s="6" t="s">
        <v>562</v>
      </c>
      <c r="C67" s="17">
        <v>1098920</v>
      </c>
      <c r="D67" s="6" t="s">
        <v>144</v>
      </c>
      <c r="E67" s="6"/>
      <c r="F67" s="18">
        <v>513821488</v>
      </c>
      <c r="G67" s="6" t="s">
        <v>238</v>
      </c>
      <c r="H67" s="6" t="s">
        <v>95</v>
      </c>
      <c r="I67" s="7">
        <v>32645</v>
      </c>
      <c r="J67" s="7">
        <v>1305</v>
      </c>
      <c r="K67" s="7">
        <v>426.02</v>
      </c>
      <c r="L67" s="8">
        <v>2.0000000000000001E-4</v>
      </c>
      <c r="M67" s="8">
        <v>1.12E-2</v>
      </c>
      <c r="N67" s="8">
        <v>1.5E-3</v>
      </c>
    </row>
    <row r="68" spans="2:14">
      <c r="B68" s="6" t="s">
        <v>563</v>
      </c>
      <c r="C68" s="17">
        <v>1081942</v>
      </c>
      <c r="D68" s="6" t="s">
        <v>144</v>
      </c>
      <c r="E68" s="6"/>
      <c r="F68" s="18">
        <v>520036104</v>
      </c>
      <c r="G68" s="6" t="s">
        <v>238</v>
      </c>
      <c r="H68" s="6" t="s">
        <v>95</v>
      </c>
      <c r="I68" s="7">
        <v>81</v>
      </c>
      <c r="J68" s="7">
        <v>906.8</v>
      </c>
      <c r="K68" s="7">
        <v>0.73</v>
      </c>
      <c r="L68" s="8">
        <v>0</v>
      </c>
      <c r="M68" s="8">
        <v>0</v>
      </c>
      <c r="N68" s="8">
        <v>0</v>
      </c>
    </row>
    <row r="69" spans="2:14">
      <c r="B69" s="6" t="s">
        <v>564</v>
      </c>
      <c r="C69" s="17">
        <v>168013</v>
      </c>
      <c r="D69" s="6" t="s">
        <v>144</v>
      </c>
      <c r="E69" s="6"/>
      <c r="F69" s="18">
        <v>520034109</v>
      </c>
      <c r="G69" s="6" t="s">
        <v>518</v>
      </c>
      <c r="H69" s="6" t="s">
        <v>95</v>
      </c>
      <c r="I69" s="7">
        <v>855</v>
      </c>
      <c r="J69" s="7">
        <v>40180</v>
      </c>
      <c r="K69" s="7">
        <v>343.54</v>
      </c>
      <c r="L69" s="8">
        <v>2.0000000000000001E-4</v>
      </c>
      <c r="M69" s="8">
        <v>9.1000000000000004E-3</v>
      </c>
      <c r="N69" s="8">
        <v>1.1999999999999999E-3</v>
      </c>
    </row>
    <row r="70" spans="2:14">
      <c r="B70" s="6" t="s">
        <v>565</v>
      </c>
      <c r="C70" s="17">
        <v>621011</v>
      </c>
      <c r="D70" s="6" t="s">
        <v>144</v>
      </c>
      <c r="E70" s="6"/>
      <c r="F70" s="18">
        <v>520001546</v>
      </c>
      <c r="G70" s="6" t="s">
        <v>518</v>
      </c>
      <c r="H70" s="6" t="s">
        <v>95</v>
      </c>
      <c r="I70" s="7">
        <v>88</v>
      </c>
      <c r="J70" s="7">
        <v>10390</v>
      </c>
      <c r="K70" s="7">
        <v>9.14</v>
      </c>
      <c r="L70" s="8">
        <v>0</v>
      </c>
      <c r="M70" s="8">
        <v>2.0000000000000001E-4</v>
      </c>
      <c r="N70" s="8">
        <v>0</v>
      </c>
    </row>
    <row r="71" spans="2:14">
      <c r="B71" s="6" t="s">
        <v>566</v>
      </c>
      <c r="C71" s="17">
        <v>627034</v>
      </c>
      <c r="D71" s="6" t="s">
        <v>144</v>
      </c>
      <c r="E71" s="6"/>
      <c r="F71" s="18">
        <v>520025602</v>
      </c>
      <c r="G71" s="6" t="s">
        <v>567</v>
      </c>
      <c r="H71" s="6" t="s">
        <v>95</v>
      </c>
      <c r="I71" s="7">
        <v>432</v>
      </c>
      <c r="J71" s="7">
        <v>10300</v>
      </c>
      <c r="K71" s="7">
        <v>44.5</v>
      </c>
      <c r="L71" s="8">
        <v>0</v>
      </c>
      <c r="M71" s="8">
        <v>1.1999999999999999E-3</v>
      </c>
      <c r="N71" s="8">
        <v>2.0000000000000001E-4</v>
      </c>
    </row>
    <row r="72" spans="2:14">
      <c r="B72" s="6" t="s">
        <v>568</v>
      </c>
      <c r="C72" s="17">
        <v>1080324</v>
      </c>
      <c r="D72" s="6" t="s">
        <v>144</v>
      </c>
      <c r="E72" s="6"/>
      <c r="F72" s="18">
        <v>520041575</v>
      </c>
      <c r="G72" s="6" t="s">
        <v>569</v>
      </c>
      <c r="H72" s="6" t="s">
        <v>95</v>
      </c>
      <c r="I72" s="7">
        <v>92</v>
      </c>
      <c r="J72" s="7">
        <v>5513</v>
      </c>
      <c r="K72" s="7">
        <v>5.07</v>
      </c>
      <c r="L72" s="8">
        <v>0</v>
      </c>
      <c r="M72" s="8">
        <v>1E-4</v>
      </c>
      <c r="N72" s="8">
        <v>0</v>
      </c>
    </row>
    <row r="73" spans="2:14">
      <c r="B73" s="6" t="s">
        <v>570</v>
      </c>
      <c r="C73" s="17">
        <v>1091651</v>
      </c>
      <c r="D73" s="6" t="s">
        <v>144</v>
      </c>
      <c r="E73" s="6"/>
      <c r="F73" s="18">
        <v>510007800</v>
      </c>
      <c r="G73" s="6" t="s">
        <v>571</v>
      </c>
      <c r="H73" s="6" t="s">
        <v>95</v>
      </c>
      <c r="I73" s="7">
        <v>1706</v>
      </c>
      <c r="J73" s="7">
        <v>3860</v>
      </c>
      <c r="K73" s="7">
        <v>65.849999999999994</v>
      </c>
      <c r="L73" s="8">
        <v>1E-4</v>
      </c>
      <c r="M73" s="8">
        <v>1.6999999999999999E-3</v>
      </c>
      <c r="N73" s="8">
        <v>2.0000000000000001E-4</v>
      </c>
    </row>
    <row r="74" spans="2:14">
      <c r="B74" s="6" t="s">
        <v>572</v>
      </c>
      <c r="C74" s="17">
        <v>1091065</v>
      </c>
      <c r="D74" s="6" t="s">
        <v>144</v>
      </c>
      <c r="E74" s="6"/>
      <c r="F74" s="18">
        <v>511527202</v>
      </c>
      <c r="G74" s="6" t="s">
        <v>571</v>
      </c>
      <c r="H74" s="6" t="s">
        <v>95</v>
      </c>
      <c r="I74" s="7">
        <v>21900</v>
      </c>
      <c r="J74" s="7">
        <v>1367</v>
      </c>
      <c r="K74" s="7">
        <v>299.37</v>
      </c>
      <c r="L74" s="8">
        <v>2.0000000000000001E-4</v>
      </c>
      <c r="M74" s="8">
        <v>7.9000000000000008E-3</v>
      </c>
      <c r="N74" s="8">
        <v>1.1000000000000001E-3</v>
      </c>
    </row>
    <row r="75" spans="2:14">
      <c r="B75" s="6" t="s">
        <v>573</v>
      </c>
      <c r="C75" s="17">
        <v>1081603</v>
      </c>
      <c r="D75" s="6" t="s">
        <v>144</v>
      </c>
      <c r="E75" s="6"/>
      <c r="F75" s="18">
        <v>520042912</v>
      </c>
      <c r="G75" s="6" t="s">
        <v>380</v>
      </c>
      <c r="H75" s="6" t="s">
        <v>95</v>
      </c>
      <c r="I75" s="7">
        <v>1080</v>
      </c>
      <c r="J75" s="7">
        <v>13420</v>
      </c>
      <c r="K75" s="7">
        <v>144.94</v>
      </c>
      <c r="L75" s="8">
        <v>1E-4</v>
      </c>
      <c r="M75" s="8">
        <v>3.8E-3</v>
      </c>
      <c r="N75" s="8">
        <v>5.0000000000000001E-4</v>
      </c>
    </row>
    <row r="76" spans="2:14">
      <c r="B76" s="6" t="s">
        <v>574</v>
      </c>
      <c r="C76" s="17">
        <v>1100957</v>
      </c>
      <c r="D76" s="6" t="s">
        <v>144</v>
      </c>
      <c r="E76" s="6"/>
      <c r="F76" s="18">
        <v>510119068</v>
      </c>
      <c r="G76" s="6" t="s">
        <v>405</v>
      </c>
      <c r="H76" s="6" t="s">
        <v>95</v>
      </c>
      <c r="I76" s="7">
        <v>43223</v>
      </c>
      <c r="J76" s="7">
        <v>447.1</v>
      </c>
      <c r="K76" s="7">
        <v>193.25</v>
      </c>
      <c r="L76" s="8">
        <v>1E-4</v>
      </c>
      <c r="M76" s="8">
        <v>5.1000000000000004E-3</v>
      </c>
      <c r="N76" s="8">
        <v>6.9999999999999999E-4</v>
      </c>
    </row>
    <row r="77" spans="2:14">
      <c r="B77" s="6" t="s">
        <v>575</v>
      </c>
      <c r="C77" s="17">
        <v>1090117</v>
      </c>
      <c r="D77" s="6" t="s">
        <v>144</v>
      </c>
      <c r="E77" s="6"/>
      <c r="F77" s="18">
        <v>512288713</v>
      </c>
      <c r="G77" s="6" t="s">
        <v>405</v>
      </c>
      <c r="H77" s="6" t="s">
        <v>95</v>
      </c>
      <c r="I77" s="7">
        <v>4723</v>
      </c>
      <c r="J77" s="7">
        <v>1053</v>
      </c>
      <c r="K77" s="7">
        <v>49.73</v>
      </c>
      <c r="L77" s="8">
        <v>1E-4</v>
      </c>
      <c r="M77" s="8">
        <v>1.2999999999999999E-3</v>
      </c>
      <c r="N77" s="8">
        <v>2.0000000000000001E-4</v>
      </c>
    </row>
    <row r="78" spans="2:14">
      <c r="B78" s="6" t="s">
        <v>576</v>
      </c>
      <c r="C78" s="17">
        <v>1090547</v>
      </c>
      <c r="D78" s="6" t="s">
        <v>144</v>
      </c>
      <c r="E78" s="6"/>
      <c r="F78" s="18">
        <v>513507574</v>
      </c>
      <c r="G78" s="6" t="s">
        <v>405</v>
      </c>
      <c r="H78" s="6" t="s">
        <v>95</v>
      </c>
      <c r="I78" s="7">
        <v>10312</v>
      </c>
      <c r="J78" s="7">
        <v>1650</v>
      </c>
      <c r="K78" s="7">
        <v>170.15</v>
      </c>
      <c r="L78" s="8">
        <v>2.9999999999999997E-4</v>
      </c>
      <c r="M78" s="8">
        <v>4.4999999999999997E-3</v>
      </c>
      <c r="N78" s="8">
        <v>5.9999999999999995E-4</v>
      </c>
    </row>
    <row r="79" spans="2:14">
      <c r="B79" s="6" t="s">
        <v>577</v>
      </c>
      <c r="C79" s="17">
        <v>505016</v>
      </c>
      <c r="D79" s="6" t="s">
        <v>144</v>
      </c>
      <c r="E79" s="6"/>
      <c r="F79" s="18">
        <v>520039066</v>
      </c>
      <c r="G79" s="6" t="s">
        <v>297</v>
      </c>
      <c r="H79" s="6" t="s">
        <v>95</v>
      </c>
      <c r="I79" s="7">
        <v>5073.79</v>
      </c>
      <c r="J79" s="7">
        <v>4784</v>
      </c>
      <c r="K79" s="7">
        <v>242.73</v>
      </c>
      <c r="L79" s="8">
        <v>1E-4</v>
      </c>
      <c r="M79" s="8">
        <v>6.4000000000000003E-3</v>
      </c>
      <c r="N79" s="8">
        <v>8.9999999999999998E-4</v>
      </c>
    </row>
    <row r="80" spans="2:14">
      <c r="B80" s="6" t="s">
        <v>578</v>
      </c>
      <c r="C80" s="17">
        <v>755017</v>
      </c>
      <c r="D80" s="6" t="s">
        <v>144</v>
      </c>
      <c r="E80" s="6"/>
      <c r="F80" s="18">
        <v>520030859</v>
      </c>
      <c r="G80" s="6" t="s">
        <v>297</v>
      </c>
      <c r="H80" s="6" t="s">
        <v>95</v>
      </c>
      <c r="I80" s="7">
        <v>2578</v>
      </c>
      <c r="J80" s="7">
        <v>9133</v>
      </c>
      <c r="K80" s="7">
        <v>235.45</v>
      </c>
      <c r="L80" s="8">
        <v>2.0000000000000001E-4</v>
      </c>
      <c r="M80" s="8">
        <v>6.1999999999999998E-3</v>
      </c>
      <c r="N80" s="8">
        <v>8.9999999999999998E-4</v>
      </c>
    </row>
    <row r="81" spans="2:14">
      <c r="B81" s="6" t="s">
        <v>579</v>
      </c>
      <c r="C81" s="17">
        <v>583013</v>
      </c>
      <c r="D81" s="6" t="s">
        <v>144</v>
      </c>
      <c r="E81" s="6"/>
      <c r="F81" s="18">
        <v>520033226</v>
      </c>
      <c r="G81" s="6" t="s">
        <v>297</v>
      </c>
      <c r="H81" s="6" t="s">
        <v>95</v>
      </c>
      <c r="I81" s="7">
        <v>1452</v>
      </c>
      <c r="J81" s="7">
        <v>20940</v>
      </c>
      <c r="K81" s="7">
        <v>304.05</v>
      </c>
      <c r="L81" s="8">
        <v>1E-4</v>
      </c>
      <c r="M81" s="8">
        <v>8.0000000000000002E-3</v>
      </c>
      <c r="N81" s="8">
        <v>1.1000000000000001E-3</v>
      </c>
    </row>
    <row r="82" spans="2:14">
      <c r="B82" s="6" t="s">
        <v>580</v>
      </c>
      <c r="C82" s="17">
        <v>127019</v>
      </c>
      <c r="D82" s="6" t="s">
        <v>144</v>
      </c>
      <c r="E82" s="6"/>
      <c r="F82" s="18">
        <v>520034125</v>
      </c>
      <c r="G82" s="6" t="s">
        <v>297</v>
      </c>
      <c r="H82" s="6" t="s">
        <v>95</v>
      </c>
      <c r="I82" s="7">
        <v>513</v>
      </c>
      <c r="J82" s="7">
        <v>7609</v>
      </c>
      <c r="K82" s="7">
        <v>39.03</v>
      </c>
      <c r="L82" s="8">
        <v>0</v>
      </c>
      <c r="M82" s="8">
        <v>1E-3</v>
      </c>
      <c r="N82" s="8">
        <v>1E-4</v>
      </c>
    </row>
    <row r="83" spans="2:14">
      <c r="B83" s="6" t="s">
        <v>581</v>
      </c>
      <c r="C83" s="17">
        <v>1134139</v>
      </c>
      <c r="D83" s="6" t="s">
        <v>144</v>
      </c>
      <c r="E83" s="6"/>
      <c r="F83" s="6" t="s">
        <v>582</v>
      </c>
      <c r="G83" s="6" t="s">
        <v>297</v>
      </c>
      <c r="H83" s="6" t="s">
        <v>95</v>
      </c>
      <c r="I83" s="7">
        <v>7047</v>
      </c>
      <c r="J83" s="7">
        <v>4701</v>
      </c>
      <c r="K83" s="7">
        <v>331.28</v>
      </c>
      <c r="L83" s="8">
        <v>1E-4</v>
      </c>
      <c r="M83" s="8">
        <v>8.6999999999999994E-3</v>
      </c>
      <c r="N83" s="8">
        <v>1.1999999999999999E-3</v>
      </c>
    </row>
    <row r="84" spans="2:14">
      <c r="B84" s="6" t="s">
        <v>583</v>
      </c>
      <c r="C84" s="17">
        <v>643015</v>
      </c>
      <c r="D84" s="6" t="s">
        <v>144</v>
      </c>
      <c r="E84" s="6"/>
      <c r="F84" s="18">
        <v>520020942</v>
      </c>
      <c r="G84" s="6" t="s">
        <v>217</v>
      </c>
      <c r="H84" s="6" t="s">
        <v>95</v>
      </c>
      <c r="I84" s="7">
        <v>3028</v>
      </c>
      <c r="J84" s="7">
        <v>2769</v>
      </c>
      <c r="K84" s="7">
        <v>83.85</v>
      </c>
      <c r="L84" s="8">
        <v>0</v>
      </c>
      <c r="M84" s="8">
        <v>2.2000000000000001E-3</v>
      </c>
      <c r="N84" s="8">
        <v>2.9999999999999997E-4</v>
      </c>
    </row>
    <row r="85" spans="2:14">
      <c r="B85" s="6" t="s">
        <v>584</v>
      </c>
      <c r="C85" s="17">
        <v>394015</v>
      </c>
      <c r="D85" s="6" t="s">
        <v>144</v>
      </c>
      <c r="E85" s="6"/>
      <c r="F85" s="18">
        <v>550012777</v>
      </c>
      <c r="G85" s="6" t="s">
        <v>217</v>
      </c>
      <c r="H85" s="6" t="s">
        <v>95</v>
      </c>
      <c r="I85" s="7">
        <v>37603.22</v>
      </c>
      <c r="J85" s="7">
        <v>245.2</v>
      </c>
      <c r="K85" s="7">
        <v>92.2</v>
      </c>
      <c r="L85" s="8">
        <v>0</v>
      </c>
      <c r="M85" s="8">
        <v>2.3999999999999998E-3</v>
      </c>
      <c r="N85" s="8">
        <v>2.9999999999999997E-4</v>
      </c>
    </row>
    <row r="86" spans="2:14">
      <c r="B86" s="6" t="s">
        <v>585</v>
      </c>
      <c r="C86" s="17">
        <v>1083443</v>
      </c>
      <c r="D86" s="6" t="s">
        <v>144</v>
      </c>
      <c r="E86" s="6"/>
      <c r="F86" s="18">
        <v>520044264</v>
      </c>
      <c r="G86" s="6" t="s">
        <v>248</v>
      </c>
      <c r="H86" s="6" t="s">
        <v>95</v>
      </c>
      <c r="I86" s="7">
        <v>1763</v>
      </c>
      <c r="J86" s="7">
        <v>3104</v>
      </c>
      <c r="K86" s="7">
        <v>54.72</v>
      </c>
      <c r="L86" s="8">
        <v>1E-4</v>
      </c>
      <c r="M86" s="8">
        <v>1.4E-3</v>
      </c>
      <c r="N86" s="8">
        <v>2.0000000000000001E-4</v>
      </c>
    </row>
    <row r="87" spans="2:14">
      <c r="B87" s="6" t="s">
        <v>586</v>
      </c>
      <c r="C87" s="17">
        <v>1107663</v>
      </c>
      <c r="D87" s="6" t="s">
        <v>144</v>
      </c>
      <c r="E87" s="6"/>
      <c r="F87" s="18">
        <v>512832742</v>
      </c>
      <c r="G87" s="6" t="s">
        <v>248</v>
      </c>
      <c r="H87" s="6" t="s">
        <v>95</v>
      </c>
      <c r="I87" s="7">
        <v>2771</v>
      </c>
      <c r="J87" s="7">
        <v>6050</v>
      </c>
      <c r="K87" s="7">
        <v>167.65</v>
      </c>
      <c r="L87" s="8">
        <v>1E-4</v>
      </c>
      <c r="M87" s="8">
        <v>4.4000000000000003E-3</v>
      </c>
      <c r="N87" s="8">
        <v>5.9999999999999995E-4</v>
      </c>
    </row>
    <row r="88" spans="2:14">
      <c r="B88" s="6" t="s">
        <v>587</v>
      </c>
      <c r="C88" s="17">
        <v>1093202</v>
      </c>
      <c r="D88" s="6" t="s">
        <v>144</v>
      </c>
      <c r="E88" s="6"/>
      <c r="F88" s="18">
        <v>520043878</v>
      </c>
      <c r="G88" s="6" t="s">
        <v>217</v>
      </c>
      <c r="H88" s="6" t="s">
        <v>95</v>
      </c>
      <c r="I88" s="7">
        <v>469</v>
      </c>
      <c r="J88" s="7">
        <v>6073</v>
      </c>
      <c r="K88" s="7">
        <v>28.48</v>
      </c>
      <c r="L88" s="8">
        <v>0</v>
      </c>
      <c r="M88" s="8">
        <v>8.0000000000000004E-4</v>
      </c>
      <c r="N88" s="8">
        <v>1E-4</v>
      </c>
    </row>
    <row r="89" spans="2:14">
      <c r="B89" s="6" t="s">
        <v>588</v>
      </c>
      <c r="C89" s="17">
        <v>1082312</v>
      </c>
      <c r="D89" s="6" t="s">
        <v>144</v>
      </c>
      <c r="E89" s="6"/>
      <c r="F89" s="18">
        <v>520036740</v>
      </c>
      <c r="G89" s="6" t="s">
        <v>531</v>
      </c>
      <c r="H89" s="6" t="s">
        <v>95</v>
      </c>
      <c r="I89" s="7">
        <v>59</v>
      </c>
      <c r="J89" s="7">
        <v>2779</v>
      </c>
      <c r="K89" s="7">
        <v>1.64</v>
      </c>
      <c r="L89" s="8">
        <v>0</v>
      </c>
      <c r="M89" s="8">
        <v>0</v>
      </c>
      <c r="N89" s="8">
        <v>0</v>
      </c>
    </row>
    <row r="90" spans="2:14">
      <c r="B90" s="6" t="s">
        <v>589</v>
      </c>
      <c r="C90" s="17">
        <v>1087659</v>
      </c>
      <c r="D90" s="6" t="s">
        <v>144</v>
      </c>
      <c r="E90" s="6"/>
      <c r="F90" s="18">
        <v>53368</v>
      </c>
      <c r="G90" s="6" t="s">
        <v>531</v>
      </c>
      <c r="H90" s="6" t="s">
        <v>95</v>
      </c>
      <c r="I90" s="7">
        <v>10</v>
      </c>
      <c r="J90" s="7">
        <v>4000</v>
      </c>
      <c r="K90" s="7">
        <v>0.4</v>
      </c>
      <c r="L90" s="8">
        <v>0</v>
      </c>
      <c r="M90" s="8">
        <v>0</v>
      </c>
      <c r="N90" s="8">
        <v>0</v>
      </c>
    </row>
    <row r="91" spans="2:14">
      <c r="B91" s="6" t="s">
        <v>590</v>
      </c>
      <c r="C91" s="17">
        <v>1094119</v>
      </c>
      <c r="D91" s="6" t="s">
        <v>144</v>
      </c>
      <c r="E91" s="6"/>
      <c r="F91" s="18">
        <v>511524605</v>
      </c>
      <c r="G91" s="6" t="s">
        <v>591</v>
      </c>
      <c r="H91" s="6" t="s">
        <v>95</v>
      </c>
      <c r="I91" s="7">
        <v>12170.47</v>
      </c>
      <c r="J91" s="7">
        <v>2078</v>
      </c>
      <c r="K91" s="7">
        <v>252.9</v>
      </c>
      <c r="L91" s="8">
        <v>2.9999999999999997E-4</v>
      </c>
      <c r="M91" s="8">
        <v>6.7000000000000002E-3</v>
      </c>
      <c r="N91" s="8">
        <v>8.9999999999999998E-4</v>
      </c>
    </row>
    <row r="92" spans="2:14">
      <c r="B92" s="6" t="s">
        <v>592</v>
      </c>
      <c r="C92" s="17">
        <v>161018</v>
      </c>
      <c r="D92" s="6" t="s">
        <v>144</v>
      </c>
      <c r="E92" s="6"/>
      <c r="F92" s="18">
        <v>520034695</v>
      </c>
      <c r="G92" s="6" t="s">
        <v>410</v>
      </c>
      <c r="H92" s="6" t="s">
        <v>95</v>
      </c>
      <c r="I92" s="7">
        <v>106</v>
      </c>
      <c r="J92" s="7">
        <v>13820</v>
      </c>
      <c r="K92" s="7">
        <v>14.65</v>
      </c>
      <c r="L92" s="8">
        <v>0</v>
      </c>
      <c r="M92" s="8">
        <v>4.0000000000000002E-4</v>
      </c>
      <c r="N92" s="8">
        <v>1E-4</v>
      </c>
    </row>
    <row r="93" spans="2:14">
      <c r="B93" s="6" t="s">
        <v>593</v>
      </c>
      <c r="C93" s="17">
        <v>1084698</v>
      </c>
      <c r="D93" s="6" t="s">
        <v>144</v>
      </c>
      <c r="E93" s="6"/>
      <c r="F93" s="18">
        <v>520039942</v>
      </c>
      <c r="G93" s="6" t="s">
        <v>410</v>
      </c>
      <c r="H93" s="6" t="s">
        <v>95</v>
      </c>
      <c r="I93" s="7">
        <v>1569</v>
      </c>
      <c r="J93" s="7">
        <v>6338</v>
      </c>
      <c r="K93" s="7">
        <v>99.44</v>
      </c>
      <c r="L93" s="8">
        <v>1E-4</v>
      </c>
      <c r="M93" s="8">
        <v>2.5999999999999999E-3</v>
      </c>
      <c r="N93" s="8">
        <v>4.0000000000000002E-4</v>
      </c>
    </row>
    <row r="94" spans="2:14">
      <c r="B94" s="6" t="s">
        <v>594</v>
      </c>
      <c r="C94" s="17">
        <v>445015</v>
      </c>
      <c r="D94" s="6" t="s">
        <v>144</v>
      </c>
      <c r="E94" s="6"/>
      <c r="F94" s="18">
        <v>520039413</v>
      </c>
      <c r="G94" s="6" t="s">
        <v>410</v>
      </c>
      <c r="H94" s="6" t="s">
        <v>95</v>
      </c>
      <c r="I94" s="7">
        <v>95</v>
      </c>
      <c r="J94" s="7">
        <v>3579</v>
      </c>
      <c r="K94" s="7">
        <v>3.4</v>
      </c>
      <c r="L94" s="8">
        <v>0</v>
      </c>
      <c r="M94" s="8">
        <v>1E-4</v>
      </c>
      <c r="N94" s="8">
        <v>0</v>
      </c>
    </row>
    <row r="95" spans="2:14">
      <c r="B95" s="6" t="s">
        <v>595</v>
      </c>
      <c r="C95" s="17">
        <v>256016</v>
      </c>
      <c r="D95" s="6" t="s">
        <v>144</v>
      </c>
      <c r="E95" s="6"/>
      <c r="F95" s="18">
        <v>520036690</v>
      </c>
      <c r="G95" s="6" t="s">
        <v>410</v>
      </c>
      <c r="H95" s="6" t="s">
        <v>95</v>
      </c>
      <c r="I95" s="7">
        <v>879</v>
      </c>
      <c r="J95" s="7">
        <v>13090</v>
      </c>
      <c r="K95" s="7">
        <v>115.06</v>
      </c>
      <c r="L95" s="8">
        <v>1E-4</v>
      </c>
      <c r="M95" s="8">
        <v>3.0000000000000001E-3</v>
      </c>
      <c r="N95" s="8">
        <v>4.0000000000000002E-4</v>
      </c>
    </row>
    <row r="96" spans="2:14">
      <c r="B96" s="6" t="s">
        <v>596</v>
      </c>
      <c r="C96" s="17">
        <v>1082510</v>
      </c>
      <c r="D96" s="6" t="s">
        <v>144</v>
      </c>
      <c r="E96" s="6"/>
      <c r="F96" s="18">
        <v>520038936</v>
      </c>
      <c r="G96" s="6" t="s">
        <v>597</v>
      </c>
      <c r="H96" s="6" t="s">
        <v>95</v>
      </c>
      <c r="I96" s="7">
        <v>7294.12</v>
      </c>
      <c r="J96" s="7">
        <v>1717</v>
      </c>
      <c r="K96" s="7">
        <v>125.24</v>
      </c>
      <c r="L96" s="8">
        <v>1E-4</v>
      </c>
      <c r="M96" s="8">
        <v>3.3E-3</v>
      </c>
      <c r="N96" s="8">
        <v>5.0000000000000001E-4</v>
      </c>
    </row>
    <row r="97" spans="2:14">
      <c r="B97" s="6" t="s">
        <v>598</v>
      </c>
      <c r="C97" s="17">
        <v>1123355</v>
      </c>
      <c r="D97" s="6" t="s">
        <v>144</v>
      </c>
      <c r="E97" s="6"/>
      <c r="F97" s="18">
        <v>513901371</v>
      </c>
      <c r="G97" s="6" t="s">
        <v>536</v>
      </c>
      <c r="H97" s="6" t="s">
        <v>95</v>
      </c>
      <c r="I97" s="7">
        <v>10234.709999999999</v>
      </c>
      <c r="J97" s="7">
        <v>293.60000000000002</v>
      </c>
      <c r="K97" s="7">
        <v>30.05</v>
      </c>
      <c r="L97" s="8">
        <v>0</v>
      </c>
      <c r="M97" s="8">
        <v>8.0000000000000004E-4</v>
      </c>
      <c r="N97" s="8">
        <v>1E-4</v>
      </c>
    </row>
    <row r="98" spans="2:14">
      <c r="B98" s="13" t="s">
        <v>599</v>
      </c>
      <c r="C98" s="14"/>
      <c r="D98" s="13"/>
      <c r="E98" s="13"/>
      <c r="F98" s="13"/>
      <c r="G98" s="13"/>
      <c r="H98" s="13"/>
      <c r="I98" s="15">
        <v>635666.03</v>
      </c>
      <c r="K98" s="15">
        <v>3576.05</v>
      </c>
      <c r="M98" s="16">
        <v>9.4399999999999998E-2</v>
      </c>
      <c r="N98" s="16">
        <v>1.2999999999999999E-2</v>
      </c>
    </row>
    <row r="99" spans="2:14">
      <c r="B99" s="6" t="s">
        <v>600</v>
      </c>
      <c r="C99" s="17">
        <v>1096148</v>
      </c>
      <c r="D99" s="6" t="s">
        <v>144</v>
      </c>
      <c r="E99" s="6"/>
      <c r="F99" s="18">
        <v>510289564</v>
      </c>
      <c r="G99" s="6" t="s">
        <v>362</v>
      </c>
      <c r="H99" s="6" t="s">
        <v>95</v>
      </c>
      <c r="I99" s="7">
        <v>22064</v>
      </c>
      <c r="J99" s="7">
        <v>610.4</v>
      </c>
      <c r="K99" s="7">
        <v>134.68</v>
      </c>
      <c r="L99" s="8">
        <v>5.0000000000000001E-4</v>
      </c>
      <c r="M99" s="8">
        <v>3.5999999999999999E-3</v>
      </c>
      <c r="N99" s="8">
        <v>5.0000000000000001E-4</v>
      </c>
    </row>
    <row r="100" spans="2:14">
      <c r="B100" s="6" t="s">
        <v>601</v>
      </c>
      <c r="C100" s="17">
        <v>354019</v>
      </c>
      <c r="D100" s="6" t="s">
        <v>144</v>
      </c>
      <c r="E100" s="6"/>
      <c r="F100" s="18">
        <v>520038100</v>
      </c>
      <c r="G100" s="6" t="s">
        <v>362</v>
      </c>
      <c r="H100" s="6" t="s">
        <v>95</v>
      </c>
      <c r="I100" s="7">
        <v>4332</v>
      </c>
      <c r="J100" s="7">
        <v>4206</v>
      </c>
      <c r="K100" s="7">
        <v>182.2</v>
      </c>
      <c r="L100" s="8">
        <v>5.9999999999999995E-4</v>
      </c>
      <c r="M100" s="8">
        <v>4.7999999999999996E-3</v>
      </c>
      <c r="N100" s="8">
        <v>6.9999999999999999E-4</v>
      </c>
    </row>
    <row r="101" spans="2:14">
      <c r="B101" s="6" t="s">
        <v>602</v>
      </c>
      <c r="C101" s="17">
        <v>1105097</v>
      </c>
      <c r="D101" s="6" t="s">
        <v>144</v>
      </c>
      <c r="E101" s="6"/>
      <c r="F101" s="18">
        <v>511725459</v>
      </c>
      <c r="G101" s="6" t="s">
        <v>362</v>
      </c>
      <c r="H101" s="6" t="s">
        <v>95</v>
      </c>
      <c r="I101" s="7">
        <v>32</v>
      </c>
      <c r="J101" s="7">
        <v>5796</v>
      </c>
      <c r="K101" s="7">
        <v>1.85</v>
      </c>
      <c r="L101" s="8">
        <v>0</v>
      </c>
      <c r="M101" s="8">
        <v>0</v>
      </c>
      <c r="N101" s="8">
        <v>0</v>
      </c>
    </row>
    <row r="102" spans="2:14">
      <c r="B102" s="6" t="s">
        <v>603</v>
      </c>
      <c r="C102" s="17">
        <v>1082353</v>
      </c>
      <c r="D102" s="6" t="s">
        <v>144</v>
      </c>
      <c r="E102" s="6"/>
      <c r="F102" s="18">
        <v>520031808</v>
      </c>
      <c r="G102" s="6" t="s">
        <v>362</v>
      </c>
      <c r="H102" s="6" t="s">
        <v>95</v>
      </c>
      <c r="I102" s="7">
        <v>3247.42</v>
      </c>
      <c r="J102" s="7">
        <v>237</v>
      </c>
      <c r="K102" s="7">
        <v>7.7</v>
      </c>
      <c r="L102" s="8">
        <v>0</v>
      </c>
      <c r="M102" s="8">
        <v>2.0000000000000001E-4</v>
      </c>
      <c r="N102" s="8">
        <v>0</v>
      </c>
    </row>
    <row r="103" spans="2:14">
      <c r="B103" s="6" t="s">
        <v>604</v>
      </c>
      <c r="C103" s="17">
        <v>1092204</v>
      </c>
      <c r="D103" s="6" t="s">
        <v>144</v>
      </c>
      <c r="E103" s="6"/>
      <c r="F103" s="18">
        <v>513615286</v>
      </c>
      <c r="G103" s="6" t="s">
        <v>362</v>
      </c>
      <c r="H103" s="6" t="s">
        <v>95</v>
      </c>
      <c r="I103" s="7">
        <v>2800</v>
      </c>
      <c r="J103" s="7">
        <v>3620</v>
      </c>
      <c r="K103" s="7">
        <v>101.36</v>
      </c>
      <c r="L103" s="8">
        <v>2.0000000000000001E-4</v>
      </c>
      <c r="M103" s="8">
        <v>2.7000000000000001E-3</v>
      </c>
      <c r="N103" s="8">
        <v>4.0000000000000002E-4</v>
      </c>
    </row>
    <row r="104" spans="2:14">
      <c r="B104" s="6" t="s">
        <v>605</v>
      </c>
      <c r="C104" s="17">
        <v>1103506</v>
      </c>
      <c r="D104" s="6" t="s">
        <v>144</v>
      </c>
      <c r="E104" s="6"/>
      <c r="F104" s="18">
        <v>511068256</v>
      </c>
      <c r="G104" s="6" t="s">
        <v>325</v>
      </c>
      <c r="H104" s="6" t="s">
        <v>95</v>
      </c>
      <c r="I104" s="7">
        <v>3351</v>
      </c>
      <c r="J104" s="7">
        <v>2449</v>
      </c>
      <c r="K104" s="7">
        <v>82.07</v>
      </c>
      <c r="L104" s="8">
        <v>2.9999999999999997E-4</v>
      </c>
      <c r="M104" s="8">
        <v>2.2000000000000001E-3</v>
      </c>
      <c r="N104" s="8">
        <v>2.9999999999999997E-4</v>
      </c>
    </row>
    <row r="105" spans="2:14">
      <c r="B105" s="6" t="s">
        <v>606</v>
      </c>
      <c r="C105" s="17">
        <v>1102219</v>
      </c>
      <c r="D105" s="6" t="s">
        <v>144</v>
      </c>
      <c r="E105" s="6"/>
      <c r="F105" s="18">
        <v>510712466</v>
      </c>
      <c r="G105" s="6" t="s">
        <v>325</v>
      </c>
      <c r="H105" s="6" t="s">
        <v>95</v>
      </c>
      <c r="I105" s="7">
        <v>19</v>
      </c>
      <c r="J105" s="7">
        <v>9007</v>
      </c>
      <c r="K105" s="7">
        <v>1.71</v>
      </c>
      <c r="L105" s="8">
        <v>0</v>
      </c>
      <c r="M105" s="8">
        <v>0</v>
      </c>
      <c r="N105" s="8">
        <v>0</v>
      </c>
    </row>
    <row r="106" spans="2:14">
      <c r="B106" s="6" t="s">
        <v>607</v>
      </c>
      <c r="C106" s="17">
        <v>1138379</v>
      </c>
      <c r="D106" s="6" t="s">
        <v>144</v>
      </c>
      <c r="E106" s="6"/>
      <c r="F106" s="18">
        <v>515158665</v>
      </c>
      <c r="G106" s="6" t="s">
        <v>325</v>
      </c>
      <c r="H106" s="6" t="s">
        <v>95</v>
      </c>
      <c r="I106" s="7">
        <v>1858</v>
      </c>
      <c r="J106" s="7">
        <v>1865</v>
      </c>
      <c r="K106" s="7">
        <v>34.65</v>
      </c>
      <c r="L106" s="8">
        <v>2.0000000000000001E-4</v>
      </c>
      <c r="M106" s="8">
        <v>8.9999999999999998E-4</v>
      </c>
      <c r="N106" s="8">
        <v>1E-4</v>
      </c>
    </row>
    <row r="107" spans="2:14">
      <c r="B107" s="6" t="s">
        <v>608</v>
      </c>
      <c r="C107" s="17">
        <v>1820083</v>
      </c>
      <c r="D107" s="6" t="s">
        <v>144</v>
      </c>
      <c r="E107" s="6"/>
      <c r="F107" s="18">
        <v>520035171</v>
      </c>
      <c r="G107" s="6" t="s">
        <v>238</v>
      </c>
      <c r="H107" s="6" t="s">
        <v>95</v>
      </c>
      <c r="I107" s="7">
        <v>10452</v>
      </c>
      <c r="J107" s="7">
        <v>618.5</v>
      </c>
      <c r="K107" s="7">
        <v>64.650000000000006</v>
      </c>
      <c r="L107" s="8">
        <v>1E-4</v>
      </c>
      <c r="M107" s="8">
        <v>1.6999999999999999E-3</v>
      </c>
      <c r="N107" s="8">
        <v>2.0000000000000001E-4</v>
      </c>
    </row>
    <row r="108" spans="2:14">
      <c r="B108" s="6" t="s">
        <v>609</v>
      </c>
      <c r="C108" s="17">
        <v>1135706</v>
      </c>
      <c r="D108" s="6" t="s">
        <v>144</v>
      </c>
      <c r="E108" s="6"/>
      <c r="F108" s="18">
        <v>513432765</v>
      </c>
      <c r="G108" s="6" t="s">
        <v>238</v>
      </c>
      <c r="H108" s="6" t="s">
        <v>95</v>
      </c>
      <c r="I108" s="7">
        <v>28736</v>
      </c>
      <c r="J108" s="7">
        <v>509.1</v>
      </c>
      <c r="K108" s="7">
        <v>146.29</v>
      </c>
      <c r="L108" s="8">
        <v>4.0000000000000002E-4</v>
      </c>
      <c r="M108" s="8">
        <v>3.8999999999999998E-3</v>
      </c>
      <c r="N108" s="8">
        <v>5.0000000000000001E-4</v>
      </c>
    </row>
    <row r="109" spans="2:14">
      <c r="B109" s="6" t="s">
        <v>610</v>
      </c>
      <c r="C109" s="17">
        <v>1094044</v>
      </c>
      <c r="D109" s="6" t="s">
        <v>144</v>
      </c>
      <c r="E109" s="6"/>
      <c r="F109" s="18">
        <v>510607328</v>
      </c>
      <c r="G109" s="6" t="s">
        <v>238</v>
      </c>
      <c r="H109" s="6" t="s">
        <v>95</v>
      </c>
      <c r="I109" s="7">
        <v>2310.3200000000002</v>
      </c>
      <c r="J109" s="7">
        <v>608.1</v>
      </c>
      <c r="K109" s="7">
        <v>14.05</v>
      </c>
      <c r="L109" s="8">
        <v>0</v>
      </c>
      <c r="M109" s="8">
        <v>4.0000000000000002E-4</v>
      </c>
      <c r="N109" s="8">
        <v>1E-4</v>
      </c>
    </row>
    <row r="110" spans="2:14">
      <c r="B110" s="6" t="s">
        <v>611</v>
      </c>
      <c r="C110" s="17">
        <v>313015</v>
      </c>
      <c r="D110" s="6" t="s">
        <v>144</v>
      </c>
      <c r="E110" s="6"/>
      <c r="F110" s="18">
        <v>520037540</v>
      </c>
      <c r="G110" s="6" t="s">
        <v>238</v>
      </c>
      <c r="H110" s="6" t="s">
        <v>95</v>
      </c>
      <c r="I110" s="7">
        <v>39405</v>
      </c>
      <c r="J110" s="7">
        <v>642.9</v>
      </c>
      <c r="K110" s="7">
        <v>253.33</v>
      </c>
      <c r="L110" s="8">
        <v>6.9999999999999999E-4</v>
      </c>
      <c r="M110" s="8">
        <v>6.7000000000000002E-3</v>
      </c>
      <c r="N110" s="8">
        <v>8.9999999999999998E-4</v>
      </c>
    </row>
    <row r="111" spans="2:14">
      <c r="B111" s="6" t="s">
        <v>612</v>
      </c>
      <c r="C111" s="17">
        <v>611012</v>
      </c>
      <c r="D111" s="6" t="s">
        <v>144</v>
      </c>
      <c r="E111" s="6"/>
      <c r="F111" s="18">
        <v>520005067</v>
      </c>
      <c r="G111" s="6" t="s">
        <v>238</v>
      </c>
      <c r="H111" s="6" t="s">
        <v>95</v>
      </c>
      <c r="I111" s="7">
        <v>1600</v>
      </c>
      <c r="J111" s="7">
        <v>34.200000000000003</v>
      </c>
      <c r="K111" s="7">
        <v>0.55000000000000004</v>
      </c>
      <c r="L111" s="8">
        <v>0</v>
      </c>
      <c r="M111" s="8">
        <v>0</v>
      </c>
      <c r="N111" s="8">
        <v>0</v>
      </c>
    </row>
    <row r="112" spans="2:14">
      <c r="B112" s="6" t="s">
        <v>613</v>
      </c>
      <c r="C112" s="17">
        <v>612010</v>
      </c>
      <c r="D112" s="6" t="s">
        <v>144</v>
      </c>
      <c r="E112" s="6"/>
      <c r="F112" s="18">
        <v>520020116</v>
      </c>
      <c r="G112" s="6" t="s">
        <v>238</v>
      </c>
      <c r="H112" s="6" t="s">
        <v>95</v>
      </c>
      <c r="I112" s="7">
        <v>1000</v>
      </c>
      <c r="J112" s="7">
        <v>3238</v>
      </c>
      <c r="K112" s="7">
        <v>32.380000000000003</v>
      </c>
      <c r="L112" s="8">
        <v>0</v>
      </c>
      <c r="M112" s="8">
        <v>8.9999999999999998E-4</v>
      </c>
      <c r="N112" s="8">
        <v>1E-4</v>
      </c>
    </row>
    <row r="113" spans="2:14">
      <c r="B113" s="6" t="s">
        <v>614</v>
      </c>
      <c r="C113" s="17">
        <v>823013</v>
      </c>
      <c r="D113" s="6" t="s">
        <v>144</v>
      </c>
      <c r="E113" s="6"/>
      <c r="F113" s="18">
        <v>520033309</v>
      </c>
      <c r="G113" s="6" t="s">
        <v>238</v>
      </c>
      <c r="H113" s="6" t="s">
        <v>95</v>
      </c>
      <c r="I113" s="7">
        <v>5448</v>
      </c>
      <c r="J113" s="7">
        <v>946.5</v>
      </c>
      <c r="K113" s="7">
        <v>51.57</v>
      </c>
      <c r="L113" s="8">
        <v>1E-4</v>
      </c>
      <c r="M113" s="8">
        <v>1.4E-3</v>
      </c>
      <c r="N113" s="8">
        <v>2.0000000000000001E-4</v>
      </c>
    </row>
    <row r="114" spans="2:14">
      <c r="B114" s="6" t="s">
        <v>615</v>
      </c>
      <c r="C114" s="17">
        <v>1139955</v>
      </c>
      <c r="D114" s="6" t="s">
        <v>144</v>
      </c>
      <c r="E114" s="6"/>
      <c r="F114" s="18">
        <v>123830</v>
      </c>
      <c r="G114" s="6" t="s">
        <v>238</v>
      </c>
      <c r="H114" s="6" t="s">
        <v>95</v>
      </c>
      <c r="I114" s="7">
        <v>12000</v>
      </c>
      <c r="J114" s="7">
        <v>471.1</v>
      </c>
      <c r="K114" s="7">
        <v>56.53</v>
      </c>
      <c r="L114" s="8">
        <v>4.0000000000000002E-4</v>
      </c>
      <c r="M114" s="8">
        <v>1.5E-3</v>
      </c>
      <c r="N114" s="8">
        <v>2.0000000000000001E-4</v>
      </c>
    </row>
    <row r="115" spans="2:14">
      <c r="B115" s="6" t="s">
        <v>616</v>
      </c>
      <c r="C115" s="17">
        <v>1140573</v>
      </c>
      <c r="D115" s="6" t="s">
        <v>144</v>
      </c>
      <c r="E115" s="6"/>
      <c r="F115" s="18">
        <v>515327120</v>
      </c>
      <c r="G115" s="6" t="s">
        <v>238</v>
      </c>
      <c r="H115" s="6" t="s">
        <v>95</v>
      </c>
      <c r="I115" s="7">
        <v>136000</v>
      </c>
      <c r="J115" s="7">
        <v>186.3</v>
      </c>
      <c r="K115" s="7">
        <v>253.37</v>
      </c>
      <c r="L115" s="8">
        <v>8.0000000000000004E-4</v>
      </c>
      <c r="M115" s="8">
        <v>6.7000000000000002E-3</v>
      </c>
      <c r="N115" s="8">
        <v>8.9999999999999998E-4</v>
      </c>
    </row>
    <row r="116" spans="2:14">
      <c r="B116" s="6" t="s">
        <v>617</v>
      </c>
      <c r="C116" s="17">
        <v>155036</v>
      </c>
      <c r="D116" s="6" t="s">
        <v>144</v>
      </c>
      <c r="E116" s="6"/>
      <c r="F116" s="18">
        <v>520034505</v>
      </c>
      <c r="G116" s="6" t="s">
        <v>238</v>
      </c>
      <c r="H116" s="6" t="s">
        <v>95</v>
      </c>
      <c r="I116" s="7">
        <v>22</v>
      </c>
      <c r="J116" s="7">
        <v>46840</v>
      </c>
      <c r="K116" s="7">
        <v>10.3</v>
      </c>
      <c r="L116" s="8">
        <v>0</v>
      </c>
      <c r="M116" s="8">
        <v>2.9999999999999997E-4</v>
      </c>
      <c r="N116" s="8">
        <v>0</v>
      </c>
    </row>
    <row r="117" spans="2:14">
      <c r="B117" s="6" t="s">
        <v>618</v>
      </c>
      <c r="C117" s="17">
        <v>1109917</v>
      </c>
      <c r="D117" s="6" t="s">
        <v>144</v>
      </c>
      <c r="E117" s="6"/>
      <c r="F117" s="18">
        <v>33248324</v>
      </c>
      <c r="G117" s="6" t="s">
        <v>238</v>
      </c>
      <c r="H117" s="6" t="s">
        <v>95</v>
      </c>
      <c r="I117" s="7">
        <v>226.69</v>
      </c>
      <c r="J117" s="7">
        <v>569.79999999999995</v>
      </c>
      <c r="K117" s="7">
        <v>1.29</v>
      </c>
      <c r="L117" s="8">
        <v>0</v>
      </c>
      <c r="M117" s="8">
        <v>0</v>
      </c>
      <c r="N117" s="8">
        <v>0</v>
      </c>
    </row>
    <row r="118" spans="2:14">
      <c r="B118" s="6" t="s">
        <v>619</v>
      </c>
      <c r="C118" s="17">
        <v>526012</v>
      </c>
      <c r="D118" s="6" t="s">
        <v>144</v>
      </c>
      <c r="E118" s="6"/>
      <c r="F118" s="18">
        <v>520040148</v>
      </c>
      <c r="G118" s="6" t="s">
        <v>238</v>
      </c>
      <c r="H118" s="6" t="s">
        <v>95</v>
      </c>
      <c r="I118" s="7">
        <v>8295</v>
      </c>
      <c r="J118" s="7">
        <v>739.6</v>
      </c>
      <c r="K118" s="7">
        <v>61.35</v>
      </c>
      <c r="L118" s="8">
        <v>2.9999999999999997E-4</v>
      </c>
      <c r="M118" s="8">
        <v>1.6000000000000001E-3</v>
      </c>
      <c r="N118" s="8">
        <v>2.0000000000000001E-4</v>
      </c>
    </row>
    <row r="119" spans="2:14">
      <c r="B119" s="6" t="s">
        <v>620</v>
      </c>
      <c r="C119" s="17">
        <v>528018</v>
      </c>
      <c r="D119" s="6" t="s">
        <v>144</v>
      </c>
      <c r="E119" s="6"/>
      <c r="F119" s="18">
        <v>520039488</v>
      </c>
      <c r="G119" s="6" t="s">
        <v>518</v>
      </c>
      <c r="H119" s="6" t="s">
        <v>95</v>
      </c>
      <c r="I119" s="7">
        <v>312</v>
      </c>
      <c r="J119" s="7">
        <v>6501</v>
      </c>
      <c r="K119" s="7">
        <v>20.28</v>
      </c>
      <c r="L119" s="8">
        <v>0</v>
      </c>
      <c r="M119" s="8">
        <v>5.0000000000000001E-4</v>
      </c>
      <c r="N119" s="8">
        <v>1E-4</v>
      </c>
    </row>
    <row r="120" spans="2:14">
      <c r="B120" s="6" t="s">
        <v>621</v>
      </c>
      <c r="C120" s="17">
        <v>280016</v>
      </c>
      <c r="D120" s="6" t="s">
        <v>144</v>
      </c>
      <c r="E120" s="6"/>
      <c r="F120" s="18">
        <v>520037649</v>
      </c>
      <c r="G120" s="6" t="s">
        <v>567</v>
      </c>
      <c r="H120" s="6" t="s">
        <v>95</v>
      </c>
      <c r="I120" s="7">
        <v>945</v>
      </c>
      <c r="J120" s="7">
        <v>11590</v>
      </c>
      <c r="K120" s="7">
        <v>109.53</v>
      </c>
      <c r="L120" s="8">
        <v>2.0000000000000001E-4</v>
      </c>
      <c r="M120" s="8">
        <v>2.8999999999999998E-3</v>
      </c>
      <c r="N120" s="8">
        <v>4.0000000000000002E-4</v>
      </c>
    </row>
    <row r="121" spans="2:14">
      <c r="B121" s="6" t="s">
        <v>622</v>
      </c>
      <c r="C121" s="17">
        <v>1082585</v>
      </c>
      <c r="D121" s="6" t="s">
        <v>144</v>
      </c>
      <c r="E121" s="6"/>
      <c r="F121" s="18">
        <v>520043407</v>
      </c>
      <c r="G121" s="6" t="s">
        <v>567</v>
      </c>
      <c r="H121" s="6" t="s">
        <v>95</v>
      </c>
      <c r="I121" s="7">
        <v>2489</v>
      </c>
      <c r="J121" s="7">
        <v>635.9</v>
      </c>
      <c r="K121" s="7">
        <v>15.83</v>
      </c>
      <c r="L121" s="8">
        <v>2.0000000000000001E-4</v>
      </c>
      <c r="M121" s="8">
        <v>4.0000000000000002E-4</v>
      </c>
      <c r="N121" s="8">
        <v>1E-4</v>
      </c>
    </row>
    <row r="122" spans="2:14">
      <c r="B122" s="6" t="s">
        <v>623</v>
      </c>
      <c r="C122" s="17">
        <v>800011</v>
      </c>
      <c r="D122" s="6" t="s">
        <v>144</v>
      </c>
      <c r="E122" s="6"/>
      <c r="F122" s="18">
        <v>520026618</v>
      </c>
      <c r="G122" s="6" t="s">
        <v>569</v>
      </c>
      <c r="H122" s="6" t="s">
        <v>95</v>
      </c>
      <c r="I122" s="7">
        <v>228</v>
      </c>
      <c r="J122" s="7">
        <v>4794</v>
      </c>
      <c r="K122" s="7">
        <v>10.93</v>
      </c>
      <c r="L122" s="8">
        <v>1E-4</v>
      </c>
      <c r="M122" s="8">
        <v>2.9999999999999997E-4</v>
      </c>
      <c r="N122" s="8">
        <v>0</v>
      </c>
    </row>
    <row r="123" spans="2:14">
      <c r="B123" s="6" t="s">
        <v>624</v>
      </c>
      <c r="C123" s="17">
        <v>1081561</v>
      </c>
      <c r="D123" s="6" t="s">
        <v>144</v>
      </c>
      <c r="E123" s="6"/>
      <c r="F123" s="18">
        <v>520043480</v>
      </c>
      <c r="G123" s="6" t="s">
        <v>569</v>
      </c>
      <c r="H123" s="6" t="s">
        <v>95</v>
      </c>
      <c r="I123" s="7">
        <v>151</v>
      </c>
      <c r="J123" s="7">
        <v>6236</v>
      </c>
      <c r="K123" s="7">
        <v>9.42</v>
      </c>
      <c r="L123" s="8">
        <v>0</v>
      </c>
      <c r="M123" s="8">
        <v>2.0000000000000001E-4</v>
      </c>
      <c r="N123" s="8">
        <v>0</v>
      </c>
    </row>
    <row r="124" spans="2:14">
      <c r="B124" s="6" t="s">
        <v>625</v>
      </c>
      <c r="C124" s="17">
        <v>312017</v>
      </c>
      <c r="D124" s="6" t="s">
        <v>144</v>
      </c>
      <c r="E124" s="6"/>
      <c r="F124" s="18">
        <v>520037581</v>
      </c>
      <c r="G124" s="6" t="s">
        <v>569</v>
      </c>
      <c r="H124" s="6" t="s">
        <v>95</v>
      </c>
      <c r="I124" s="7">
        <v>2426.33</v>
      </c>
      <c r="J124" s="7">
        <v>625.70000000000005</v>
      </c>
      <c r="K124" s="7">
        <v>15.18</v>
      </c>
      <c r="L124" s="8">
        <v>1E-4</v>
      </c>
      <c r="M124" s="8">
        <v>4.0000000000000002E-4</v>
      </c>
      <c r="N124" s="8">
        <v>1E-4</v>
      </c>
    </row>
    <row r="125" spans="2:14">
      <c r="B125" s="6" t="s">
        <v>626</v>
      </c>
      <c r="C125" s="17">
        <v>328013</v>
      </c>
      <c r="D125" s="6" t="s">
        <v>144</v>
      </c>
      <c r="E125" s="6"/>
      <c r="F125" s="18">
        <v>520037797</v>
      </c>
      <c r="G125" s="6" t="s">
        <v>571</v>
      </c>
      <c r="H125" s="6" t="s">
        <v>95</v>
      </c>
      <c r="I125" s="7">
        <v>1881</v>
      </c>
      <c r="J125" s="7">
        <v>2195</v>
      </c>
      <c r="K125" s="7">
        <v>41.29</v>
      </c>
      <c r="L125" s="8">
        <v>2.0000000000000001E-4</v>
      </c>
      <c r="M125" s="8">
        <v>1.1000000000000001E-3</v>
      </c>
      <c r="N125" s="8">
        <v>1E-4</v>
      </c>
    </row>
    <row r="126" spans="2:14">
      <c r="B126" s="6" t="s">
        <v>627</v>
      </c>
      <c r="C126" s="17">
        <v>1091933</v>
      </c>
      <c r="D126" s="6" t="s">
        <v>144</v>
      </c>
      <c r="E126" s="6"/>
      <c r="F126" s="18">
        <v>513029975</v>
      </c>
      <c r="G126" s="6" t="s">
        <v>380</v>
      </c>
      <c r="H126" s="6" t="s">
        <v>95</v>
      </c>
      <c r="I126" s="7">
        <v>2310.46</v>
      </c>
      <c r="J126" s="7">
        <v>1013</v>
      </c>
      <c r="K126" s="7">
        <v>23.4</v>
      </c>
      <c r="L126" s="8">
        <v>1E-4</v>
      </c>
      <c r="M126" s="8">
        <v>5.9999999999999995E-4</v>
      </c>
      <c r="N126" s="8">
        <v>1E-4</v>
      </c>
    </row>
    <row r="127" spans="2:14">
      <c r="B127" s="6" t="s">
        <v>628</v>
      </c>
      <c r="C127" s="17">
        <v>522011</v>
      </c>
      <c r="D127" s="6" t="s">
        <v>144</v>
      </c>
      <c r="E127" s="6"/>
      <c r="F127" s="18">
        <v>520038787</v>
      </c>
      <c r="G127" s="6" t="s">
        <v>380</v>
      </c>
      <c r="H127" s="6" t="s">
        <v>95</v>
      </c>
      <c r="I127" s="7">
        <v>0.66</v>
      </c>
      <c r="J127" s="7">
        <v>1486</v>
      </c>
      <c r="K127" s="7">
        <v>0.01</v>
      </c>
      <c r="L127" s="8">
        <v>0</v>
      </c>
      <c r="M127" s="8">
        <v>0</v>
      </c>
      <c r="N127" s="8">
        <v>0</v>
      </c>
    </row>
    <row r="128" spans="2:14">
      <c r="B128" s="6" t="s">
        <v>629</v>
      </c>
      <c r="C128" s="17">
        <v>1090943</v>
      </c>
      <c r="D128" s="6" t="s">
        <v>144</v>
      </c>
      <c r="E128" s="6"/>
      <c r="F128" s="18">
        <v>512776964</v>
      </c>
      <c r="G128" s="6" t="s">
        <v>380</v>
      </c>
      <c r="H128" s="6" t="s">
        <v>95</v>
      </c>
      <c r="I128" s="7">
        <v>824</v>
      </c>
      <c r="J128" s="7">
        <v>1440</v>
      </c>
      <c r="K128" s="7">
        <v>11.87</v>
      </c>
      <c r="L128" s="8">
        <v>0</v>
      </c>
      <c r="M128" s="8">
        <v>2.9999999999999997E-4</v>
      </c>
      <c r="N128" s="8">
        <v>0</v>
      </c>
    </row>
    <row r="129" spans="2:14">
      <c r="B129" s="6" t="s">
        <v>630</v>
      </c>
      <c r="C129" s="17">
        <v>625012</v>
      </c>
      <c r="D129" s="6" t="s">
        <v>144</v>
      </c>
      <c r="E129" s="6"/>
      <c r="F129" s="18">
        <v>520040205</v>
      </c>
      <c r="G129" s="6" t="s">
        <v>405</v>
      </c>
      <c r="H129" s="6" t="s">
        <v>95</v>
      </c>
      <c r="I129" s="7">
        <v>1476.51</v>
      </c>
      <c r="J129" s="7">
        <v>5951</v>
      </c>
      <c r="K129" s="7">
        <v>87.87</v>
      </c>
      <c r="L129" s="8">
        <v>1E-4</v>
      </c>
      <c r="M129" s="8">
        <v>2.3E-3</v>
      </c>
      <c r="N129" s="8">
        <v>2.9999999999999997E-4</v>
      </c>
    </row>
    <row r="130" spans="2:14">
      <c r="B130" s="6" t="s">
        <v>631</v>
      </c>
      <c r="C130" s="17">
        <v>660019</v>
      </c>
      <c r="D130" s="6" t="s">
        <v>144</v>
      </c>
      <c r="E130" s="6"/>
      <c r="F130" s="18">
        <v>520040940</v>
      </c>
      <c r="G130" s="6" t="s">
        <v>190</v>
      </c>
      <c r="H130" s="6" t="s">
        <v>95</v>
      </c>
      <c r="I130" s="7">
        <v>963</v>
      </c>
      <c r="J130" s="7">
        <v>2750</v>
      </c>
      <c r="K130" s="7">
        <v>26.48</v>
      </c>
      <c r="L130" s="8">
        <v>1E-4</v>
      </c>
      <c r="M130" s="8">
        <v>6.9999999999999999E-4</v>
      </c>
      <c r="N130" s="8">
        <v>1E-4</v>
      </c>
    </row>
    <row r="131" spans="2:14">
      <c r="B131" s="6" t="s">
        <v>632</v>
      </c>
      <c r="C131" s="17">
        <v>106013</v>
      </c>
      <c r="D131" s="6" t="s">
        <v>144</v>
      </c>
      <c r="E131" s="6"/>
      <c r="F131" s="18">
        <v>520041286</v>
      </c>
      <c r="G131" s="6" t="s">
        <v>297</v>
      </c>
      <c r="H131" s="6" t="s">
        <v>95</v>
      </c>
      <c r="I131" s="7">
        <v>22000</v>
      </c>
      <c r="J131" s="7">
        <v>23.4</v>
      </c>
      <c r="K131" s="7">
        <v>5.15</v>
      </c>
      <c r="L131" s="8">
        <v>1E-4</v>
      </c>
      <c r="M131" s="8">
        <v>1E-4</v>
      </c>
      <c r="N131" s="8">
        <v>0</v>
      </c>
    </row>
    <row r="132" spans="2:14">
      <c r="B132" s="6" t="s">
        <v>633</v>
      </c>
      <c r="C132" s="17">
        <v>1081116</v>
      </c>
      <c r="D132" s="6" t="s">
        <v>144</v>
      </c>
      <c r="E132" s="6"/>
      <c r="F132" s="18">
        <v>520043035</v>
      </c>
      <c r="G132" s="6" t="s">
        <v>297</v>
      </c>
      <c r="H132" s="6" t="s">
        <v>95</v>
      </c>
      <c r="I132" s="7">
        <v>311.39999999999998</v>
      </c>
      <c r="J132" s="7">
        <v>990</v>
      </c>
      <c r="K132" s="7">
        <v>3.08</v>
      </c>
      <c r="L132" s="8">
        <v>0</v>
      </c>
      <c r="M132" s="8">
        <v>1E-4</v>
      </c>
      <c r="N132" s="8">
        <v>0</v>
      </c>
    </row>
    <row r="133" spans="2:14">
      <c r="B133" s="6" t="s">
        <v>634</v>
      </c>
      <c r="C133" s="17">
        <v>1141043</v>
      </c>
      <c r="D133" s="6" t="s">
        <v>144</v>
      </c>
      <c r="E133" s="6"/>
      <c r="F133" s="18">
        <v>511659401</v>
      </c>
      <c r="G133" s="6" t="s">
        <v>297</v>
      </c>
      <c r="H133" s="6" t="s">
        <v>95</v>
      </c>
      <c r="I133" s="7">
        <v>1299.7</v>
      </c>
      <c r="J133" s="7">
        <v>1230</v>
      </c>
      <c r="K133" s="7">
        <v>15.99</v>
      </c>
      <c r="L133" s="8">
        <v>2.0000000000000001E-4</v>
      </c>
      <c r="M133" s="8">
        <v>4.0000000000000002E-4</v>
      </c>
      <c r="N133" s="8">
        <v>1E-4</v>
      </c>
    </row>
    <row r="134" spans="2:14">
      <c r="B134" s="6" t="s">
        <v>635</v>
      </c>
      <c r="C134" s="17">
        <v>1092709</v>
      </c>
      <c r="D134" s="6" t="s">
        <v>144</v>
      </c>
      <c r="E134" s="6"/>
      <c r="F134" s="18">
        <v>510291750</v>
      </c>
      <c r="G134" s="6" t="s">
        <v>297</v>
      </c>
      <c r="H134" s="6" t="s">
        <v>95</v>
      </c>
      <c r="I134" s="7">
        <v>2100</v>
      </c>
      <c r="J134" s="7">
        <v>42.3</v>
      </c>
      <c r="K134" s="7">
        <v>0.89</v>
      </c>
      <c r="L134" s="8">
        <v>0</v>
      </c>
      <c r="M134" s="8">
        <v>0</v>
      </c>
      <c r="N134" s="8">
        <v>0</v>
      </c>
    </row>
    <row r="135" spans="2:14">
      <c r="B135" s="6" t="s">
        <v>636</v>
      </c>
      <c r="C135" s="17">
        <v>1087949</v>
      </c>
      <c r="D135" s="6" t="s">
        <v>144</v>
      </c>
      <c r="E135" s="6"/>
      <c r="F135" s="6" t="s">
        <v>347</v>
      </c>
      <c r="G135" s="6" t="s">
        <v>297</v>
      </c>
      <c r="H135" s="6" t="s">
        <v>95</v>
      </c>
      <c r="I135" s="7">
        <v>3400.31</v>
      </c>
      <c r="J135" s="7">
        <v>44.8</v>
      </c>
      <c r="K135" s="7">
        <v>1.52</v>
      </c>
      <c r="L135" s="8">
        <v>0</v>
      </c>
      <c r="M135" s="8">
        <v>0</v>
      </c>
      <c r="N135" s="8">
        <v>0</v>
      </c>
    </row>
    <row r="136" spans="2:14">
      <c r="B136" s="6" t="s">
        <v>637</v>
      </c>
      <c r="C136" s="17">
        <v>796011</v>
      </c>
      <c r="D136" s="6" t="s">
        <v>144</v>
      </c>
      <c r="E136" s="6"/>
      <c r="F136" s="18">
        <v>520008483</v>
      </c>
      <c r="G136" s="6" t="s">
        <v>297</v>
      </c>
      <c r="H136" s="6" t="s">
        <v>95</v>
      </c>
      <c r="I136" s="7">
        <v>1954</v>
      </c>
      <c r="J136" s="7">
        <v>7808</v>
      </c>
      <c r="K136" s="7">
        <v>152.57</v>
      </c>
      <c r="L136" s="8">
        <v>5.0000000000000001E-4</v>
      </c>
      <c r="M136" s="8">
        <v>4.0000000000000001E-3</v>
      </c>
      <c r="N136" s="8">
        <v>5.9999999999999995E-4</v>
      </c>
    </row>
    <row r="137" spans="2:14">
      <c r="B137" s="6" t="s">
        <v>638</v>
      </c>
      <c r="C137" s="17">
        <v>1117688</v>
      </c>
      <c r="D137" s="6" t="s">
        <v>144</v>
      </c>
      <c r="E137" s="6"/>
      <c r="F137" s="18">
        <v>514329580</v>
      </c>
      <c r="G137" s="6" t="s">
        <v>217</v>
      </c>
      <c r="H137" s="6" t="s">
        <v>95</v>
      </c>
      <c r="I137" s="7">
        <v>1547</v>
      </c>
      <c r="J137" s="7">
        <v>6906</v>
      </c>
      <c r="K137" s="7">
        <v>106.84</v>
      </c>
      <c r="L137" s="8">
        <v>1E-4</v>
      </c>
      <c r="M137" s="8">
        <v>2.8E-3</v>
      </c>
      <c r="N137" s="8">
        <v>4.0000000000000002E-4</v>
      </c>
    </row>
    <row r="138" spans="2:14">
      <c r="B138" s="6" t="s">
        <v>639</v>
      </c>
      <c r="C138" s="17">
        <v>565010</v>
      </c>
      <c r="D138" s="6" t="s">
        <v>144</v>
      </c>
      <c r="E138" s="6"/>
      <c r="F138" s="18">
        <v>520032681</v>
      </c>
      <c r="G138" s="6" t="s">
        <v>217</v>
      </c>
      <c r="H138" s="6" t="s">
        <v>95</v>
      </c>
      <c r="I138" s="7">
        <v>61</v>
      </c>
      <c r="J138" s="7">
        <v>193300</v>
      </c>
      <c r="K138" s="7">
        <v>117.91</v>
      </c>
      <c r="L138" s="8">
        <v>0</v>
      </c>
      <c r="M138" s="8">
        <v>3.0999999999999999E-3</v>
      </c>
      <c r="N138" s="8">
        <v>4.0000000000000002E-4</v>
      </c>
    </row>
    <row r="139" spans="2:14">
      <c r="B139" s="6" t="s">
        <v>640</v>
      </c>
      <c r="C139" s="17">
        <v>810010</v>
      </c>
      <c r="D139" s="6" t="s">
        <v>144</v>
      </c>
      <c r="E139" s="6"/>
      <c r="F139" s="18">
        <v>520032970</v>
      </c>
      <c r="G139" s="6" t="s">
        <v>217</v>
      </c>
      <c r="H139" s="6" t="s">
        <v>95</v>
      </c>
      <c r="I139" s="7">
        <v>245</v>
      </c>
      <c r="J139" s="7">
        <v>10140</v>
      </c>
      <c r="K139" s="7">
        <v>24.84</v>
      </c>
      <c r="L139" s="8">
        <v>0</v>
      </c>
      <c r="M139" s="8">
        <v>6.9999999999999999E-4</v>
      </c>
      <c r="N139" s="8">
        <v>1E-4</v>
      </c>
    </row>
    <row r="140" spans="2:14">
      <c r="B140" s="6" t="s">
        <v>641</v>
      </c>
      <c r="C140" s="17">
        <v>1080613</v>
      </c>
      <c r="D140" s="6" t="s">
        <v>144</v>
      </c>
      <c r="E140" s="6"/>
      <c r="F140" s="18">
        <v>520041963</v>
      </c>
      <c r="G140" s="6" t="s">
        <v>642</v>
      </c>
      <c r="H140" s="6" t="s">
        <v>95</v>
      </c>
      <c r="I140" s="7">
        <v>2251</v>
      </c>
      <c r="J140" s="7">
        <v>2560</v>
      </c>
      <c r="K140" s="7">
        <v>57.63</v>
      </c>
      <c r="L140" s="8">
        <v>2.0000000000000001E-4</v>
      </c>
      <c r="M140" s="8">
        <v>1.5E-3</v>
      </c>
      <c r="N140" s="8">
        <v>2.0000000000000001E-4</v>
      </c>
    </row>
    <row r="141" spans="2:14">
      <c r="B141" s="6" t="s">
        <v>643</v>
      </c>
      <c r="C141" s="17">
        <v>1092345</v>
      </c>
      <c r="D141" s="6" t="s">
        <v>144</v>
      </c>
      <c r="E141" s="6"/>
      <c r="F141" s="18">
        <v>511396046</v>
      </c>
      <c r="G141" s="6" t="s">
        <v>248</v>
      </c>
      <c r="H141" s="6" t="s">
        <v>95</v>
      </c>
      <c r="I141" s="7">
        <v>11671</v>
      </c>
      <c r="J141" s="7">
        <v>2527</v>
      </c>
      <c r="K141" s="7">
        <v>294.93</v>
      </c>
      <c r="L141" s="8">
        <v>5.9999999999999995E-4</v>
      </c>
      <c r="M141" s="8">
        <v>7.7999999999999996E-3</v>
      </c>
      <c r="N141" s="8">
        <v>1.1000000000000001E-3</v>
      </c>
    </row>
    <row r="142" spans="2:14">
      <c r="B142" s="6" t="s">
        <v>644</v>
      </c>
      <c r="C142" s="17">
        <v>756015</v>
      </c>
      <c r="D142" s="6" t="s">
        <v>144</v>
      </c>
      <c r="E142" s="6"/>
      <c r="F142" s="18">
        <v>520029315</v>
      </c>
      <c r="G142" s="6" t="s">
        <v>217</v>
      </c>
      <c r="H142" s="6" t="s">
        <v>95</v>
      </c>
      <c r="I142" s="7">
        <v>158.32</v>
      </c>
      <c r="J142" s="7">
        <v>434.3</v>
      </c>
      <c r="K142" s="7">
        <v>0.69</v>
      </c>
      <c r="L142" s="8">
        <v>0</v>
      </c>
      <c r="M142" s="8">
        <v>0</v>
      </c>
      <c r="N142" s="8">
        <v>0</v>
      </c>
    </row>
    <row r="143" spans="2:14">
      <c r="B143" s="6" t="s">
        <v>645</v>
      </c>
      <c r="C143" s="17">
        <v>1101666</v>
      </c>
      <c r="D143" s="6" t="s">
        <v>144</v>
      </c>
      <c r="E143" s="6"/>
      <c r="F143" s="18">
        <v>512512468</v>
      </c>
      <c r="G143" s="6" t="s">
        <v>531</v>
      </c>
      <c r="H143" s="6" t="s">
        <v>95</v>
      </c>
      <c r="I143" s="7">
        <v>1105</v>
      </c>
      <c r="J143" s="7">
        <v>183.3</v>
      </c>
      <c r="K143" s="7">
        <v>2.0299999999999998</v>
      </c>
      <c r="L143" s="8">
        <v>0</v>
      </c>
      <c r="M143" s="8">
        <v>1E-4</v>
      </c>
      <c r="N143" s="8">
        <v>0</v>
      </c>
    </row>
    <row r="144" spans="2:14">
      <c r="B144" s="6" t="s">
        <v>646</v>
      </c>
      <c r="C144" s="17">
        <v>1129451</v>
      </c>
      <c r="D144" s="6" t="s">
        <v>144</v>
      </c>
      <c r="E144" s="6"/>
      <c r="F144" s="18">
        <v>1522277</v>
      </c>
      <c r="G144" s="6" t="s">
        <v>531</v>
      </c>
      <c r="H144" s="6" t="s">
        <v>95</v>
      </c>
      <c r="I144" s="7">
        <v>83647</v>
      </c>
      <c r="J144" s="7">
        <v>287.39999999999998</v>
      </c>
      <c r="K144" s="7">
        <v>240.4</v>
      </c>
      <c r="L144" s="8">
        <v>1.1000000000000001E-3</v>
      </c>
      <c r="M144" s="8">
        <v>6.3E-3</v>
      </c>
      <c r="N144" s="8">
        <v>8.9999999999999998E-4</v>
      </c>
    </row>
    <row r="145" spans="2:14">
      <c r="B145" s="6" t="s">
        <v>647</v>
      </c>
      <c r="C145" s="17">
        <v>1095819</v>
      </c>
      <c r="D145" s="6" t="s">
        <v>144</v>
      </c>
      <c r="E145" s="6"/>
      <c r="F145" s="18">
        <v>512849498</v>
      </c>
      <c r="G145" s="6" t="s">
        <v>531</v>
      </c>
      <c r="H145" s="6" t="s">
        <v>95</v>
      </c>
      <c r="I145" s="7">
        <v>472</v>
      </c>
      <c r="J145" s="7">
        <v>676.1</v>
      </c>
      <c r="K145" s="7">
        <v>3.19</v>
      </c>
      <c r="L145" s="8">
        <v>0</v>
      </c>
      <c r="M145" s="8">
        <v>1E-4</v>
      </c>
      <c r="N145" s="8">
        <v>0</v>
      </c>
    </row>
    <row r="146" spans="2:14">
      <c r="B146" s="6" t="s">
        <v>648</v>
      </c>
      <c r="C146" s="17">
        <v>1105055</v>
      </c>
      <c r="D146" s="6" t="s">
        <v>144</v>
      </c>
      <c r="E146" s="6"/>
      <c r="F146" s="18">
        <v>512838723</v>
      </c>
      <c r="G146" s="6" t="s">
        <v>591</v>
      </c>
      <c r="H146" s="6" t="s">
        <v>95</v>
      </c>
      <c r="I146" s="7">
        <v>845.5</v>
      </c>
      <c r="J146" s="7">
        <v>1752</v>
      </c>
      <c r="K146" s="7">
        <v>14.81</v>
      </c>
      <c r="L146" s="8">
        <v>0</v>
      </c>
      <c r="M146" s="8">
        <v>4.0000000000000002E-4</v>
      </c>
      <c r="N146" s="8">
        <v>1E-4</v>
      </c>
    </row>
    <row r="147" spans="2:14">
      <c r="B147" s="6" t="s">
        <v>649</v>
      </c>
      <c r="C147" s="17">
        <v>1117795</v>
      </c>
      <c r="D147" s="6" t="s">
        <v>144</v>
      </c>
      <c r="E147" s="6"/>
      <c r="F147" s="18">
        <v>513022780</v>
      </c>
      <c r="G147" s="6" t="s">
        <v>591</v>
      </c>
      <c r="H147" s="6" t="s">
        <v>95</v>
      </c>
      <c r="I147" s="7">
        <v>1311.81</v>
      </c>
      <c r="J147" s="7">
        <v>1943</v>
      </c>
      <c r="K147" s="7">
        <v>25.49</v>
      </c>
      <c r="L147" s="8">
        <v>1E-4</v>
      </c>
      <c r="M147" s="8">
        <v>6.9999999999999999E-4</v>
      </c>
      <c r="N147" s="8">
        <v>1E-4</v>
      </c>
    </row>
    <row r="148" spans="2:14">
      <c r="B148" s="6" t="s">
        <v>650</v>
      </c>
      <c r="C148" s="17">
        <v>1120609</v>
      </c>
      <c r="D148" s="6" t="s">
        <v>144</v>
      </c>
      <c r="E148" s="6"/>
      <c r="F148" s="6" t="s">
        <v>651</v>
      </c>
      <c r="G148" s="6" t="s">
        <v>591</v>
      </c>
      <c r="H148" s="6" t="s">
        <v>95</v>
      </c>
      <c r="I148" s="7">
        <v>267</v>
      </c>
      <c r="J148" s="7">
        <v>282</v>
      </c>
      <c r="K148" s="7">
        <v>0.75</v>
      </c>
      <c r="L148" s="8">
        <v>0</v>
      </c>
      <c r="M148" s="8">
        <v>0</v>
      </c>
      <c r="N148" s="8">
        <v>0</v>
      </c>
    </row>
    <row r="149" spans="2:14">
      <c r="B149" s="6" t="s">
        <v>652</v>
      </c>
      <c r="C149" s="17">
        <v>496018</v>
      </c>
      <c r="D149" s="6" t="s">
        <v>144</v>
      </c>
      <c r="E149" s="6"/>
      <c r="F149" s="18">
        <v>520039785</v>
      </c>
      <c r="G149" s="6" t="s">
        <v>591</v>
      </c>
      <c r="H149" s="6" t="s">
        <v>95</v>
      </c>
      <c r="I149" s="7">
        <v>107381</v>
      </c>
      <c r="J149" s="7">
        <v>37.6</v>
      </c>
      <c r="K149" s="7">
        <v>40.380000000000003</v>
      </c>
      <c r="L149" s="8">
        <v>8.0000000000000004E-4</v>
      </c>
      <c r="M149" s="8">
        <v>1.1000000000000001E-3</v>
      </c>
      <c r="N149" s="8">
        <v>1E-4</v>
      </c>
    </row>
    <row r="150" spans="2:14">
      <c r="B150" s="6" t="s">
        <v>653</v>
      </c>
      <c r="C150" s="17">
        <v>1101450</v>
      </c>
      <c r="D150" s="6" t="s">
        <v>144</v>
      </c>
      <c r="E150" s="6"/>
      <c r="F150" s="18">
        <v>513488833</v>
      </c>
      <c r="G150" s="6" t="s">
        <v>654</v>
      </c>
      <c r="H150" s="6" t="s">
        <v>95</v>
      </c>
      <c r="I150" s="7">
        <v>25550</v>
      </c>
      <c r="J150" s="7">
        <v>112.5</v>
      </c>
      <c r="K150" s="7">
        <v>28.74</v>
      </c>
      <c r="L150" s="8">
        <v>5.0000000000000001E-4</v>
      </c>
      <c r="M150" s="8">
        <v>8.0000000000000004E-4</v>
      </c>
      <c r="N150" s="8">
        <v>1E-4</v>
      </c>
    </row>
    <row r="151" spans="2:14">
      <c r="B151" s="6" t="s">
        <v>655</v>
      </c>
      <c r="C151" s="17">
        <v>749077</v>
      </c>
      <c r="D151" s="6" t="s">
        <v>144</v>
      </c>
      <c r="E151" s="6"/>
      <c r="F151" s="18">
        <v>520028036</v>
      </c>
      <c r="G151" s="6" t="s">
        <v>656</v>
      </c>
      <c r="H151" s="6" t="s">
        <v>95</v>
      </c>
      <c r="I151" s="7">
        <v>6773</v>
      </c>
      <c r="J151" s="7">
        <v>2093</v>
      </c>
      <c r="K151" s="7">
        <v>141.76</v>
      </c>
      <c r="L151" s="8">
        <v>2.0000000000000001E-4</v>
      </c>
      <c r="M151" s="8">
        <v>3.7000000000000002E-3</v>
      </c>
      <c r="N151" s="8">
        <v>5.0000000000000001E-4</v>
      </c>
    </row>
    <row r="152" spans="2:14">
      <c r="B152" s="6" t="s">
        <v>657</v>
      </c>
      <c r="C152" s="17">
        <v>1095223</v>
      </c>
      <c r="D152" s="6" t="s">
        <v>144</v>
      </c>
      <c r="E152" s="6"/>
      <c r="F152" s="18">
        <v>513680793</v>
      </c>
      <c r="G152" s="6" t="s">
        <v>656</v>
      </c>
      <c r="H152" s="6" t="s">
        <v>95</v>
      </c>
      <c r="I152" s="7">
        <v>33.6</v>
      </c>
      <c r="J152" s="7">
        <v>1192</v>
      </c>
      <c r="K152" s="7">
        <v>0.4</v>
      </c>
      <c r="L152" s="8">
        <v>0</v>
      </c>
      <c r="M152" s="8">
        <v>0</v>
      </c>
      <c r="N152" s="8">
        <v>0</v>
      </c>
    </row>
    <row r="153" spans="2:14">
      <c r="B153" s="6" t="s">
        <v>658</v>
      </c>
      <c r="C153" s="17">
        <v>382010</v>
      </c>
      <c r="D153" s="6" t="s">
        <v>144</v>
      </c>
      <c r="E153" s="6"/>
      <c r="F153" s="18">
        <v>520038514</v>
      </c>
      <c r="G153" s="6" t="s">
        <v>410</v>
      </c>
      <c r="H153" s="6" t="s">
        <v>95</v>
      </c>
      <c r="I153" s="7">
        <v>7740</v>
      </c>
      <c r="J153" s="7">
        <v>1273</v>
      </c>
      <c r="K153" s="7">
        <v>99.34</v>
      </c>
      <c r="L153" s="8">
        <v>1E-4</v>
      </c>
      <c r="M153" s="8">
        <v>2.5999999999999999E-3</v>
      </c>
      <c r="N153" s="8">
        <v>4.0000000000000002E-4</v>
      </c>
    </row>
    <row r="154" spans="2:14">
      <c r="B154" s="6" t="s">
        <v>659</v>
      </c>
      <c r="C154" s="17">
        <v>1140953</v>
      </c>
      <c r="D154" s="6" t="s">
        <v>144</v>
      </c>
      <c r="E154" s="6"/>
      <c r="F154" s="18">
        <v>510852643</v>
      </c>
      <c r="G154" s="6" t="s">
        <v>597</v>
      </c>
      <c r="H154" s="6" t="s">
        <v>95</v>
      </c>
      <c r="I154" s="7">
        <v>34124</v>
      </c>
      <c r="J154" s="7">
        <v>626.79999999999995</v>
      </c>
      <c r="K154" s="7">
        <v>213.89</v>
      </c>
      <c r="L154" s="8">
        <v>6.9999999999999999E-4</v>
      </c>
      <c r="M154" s="8">
        <v>5.5999999999999999E-3</v>
      </c>
      <c r="N154" s="8">
        <v>8.0000000000000004E-4</v>
      </c>
    </row>
    <row r="155" spans="2:14">
      <c r="B155" s="6" t="s">
        <v>660</v>
      </c>
      <c r="C155" s="17">
        <v>1099787</v>
      </c>
      <c r="D155" s="6" t="s">
        <v>144</v>
      </c>
      <c r="E155" s="6"/>
      <c r="F155" s="18">
        <v>510930787</v>
      </c>
      <c r="G155" s="6" t="s">
        <v>597</v>
      </c>
      <c r="H155" s="6" t="s">
        <v>95</v>
      </c>
      <c r="I155" s="7">
        <v>20388</v>
      </c>
      <c r="J155" s="7">
        <v>205.5</v>
      </c>
      <c r="K155" s="7">
        <v>41.9</v>
      </c>
      <c r="L155" s="8">
        <v>8.0000000000000004E-4</v>
      </c>
      <c r="M155" s="8">
        <v>1.1000000000000001E-3</v>
      </c>
      <c r="N155" s="8">
        <v>2.0000000000000001E-4</v>
      </c>
    </row>
    <row r="156" spans="2:14">
      <c r="B156" s="6" t="s">
        <v>661</v>
      </c>
      <c r="C156" s="17">
        <v>1138189</v>
      </c>
      <c r="D156" s="6" t="s">
        <v>144</v>
      </c>
      <c r="E156" s="6"/>
      <c r="F156" s="18">
        <v>520041476</v>
      </c>
      <c r="G156" s="6" t="s">
        <v>597</v>
      </c>
      <c r="H156" s="6" t="s">
        <v>95</v>
      </c>
      <c r="I156" s="7">
        <v>1824</v>
      </c>
      <c r="J156" s="7">
        <v>4220</v>
      </c>
      <c r="K156" s="7">
        <v>76.97</v>
      </c>
      <c r="L156" s="8">
        <v>2.0000000000000001E-4</v>
      </c>
      <c r="M156" s="8">
        <v>2E-3</v>
      </c>
      <c r="N156" s="8">
        <v>2.9999999999999997E-4</v>
      </c>
    </row>
    <row r="157" spans="2:14">
      <c r="B157" s="13" t="s">
        <v>662</v>
      </c>
      <c r="C157" s="14"/>
      <c r="D157" s="13"/>
      <c r="E157" s="13"/>
      <c r="F157" s="13"/>
      <c r="G157" s="13"/>
      <c r="H157" s="13"/>
      <c r="I157" s="15">
        <v>0</v>
      </c>
      <c r="K157" s="15">
        <v>0</v>
      </c>
      <c r="M157" s="16">
        <v>0</v>
      </c>
      <c r="N157" s="16">
        <v>0</v>
      </c>
    </row>
    <row r="158" spans="2:14">
      <c r="B158" s="13" t="s">
        <v>663</v>
      </c>
      <c r="C158" s="14"/>
      <c r="D158" s="13"/>
      <c r="E158" s="13"/>
      <c r="F158" s="13"/>
      <c r="G158" s="13"/>
      <c r="H158" s="13"/>
      <c r="I158" s="15">
        <v>0</v>
      </c>
      <c r="K158" s="15">
        <v>0</v>
      </c>
      <c r="M158" s="16">
        <v>0</v>
      </c>
      <c r="N158" s="16">
        <v>0</v>
      </c>
    </row>
    <row r="159" spans="2:14">
      <c r="B159" s="3" t="s">
        <v>664</v>
      </c>
      <c r="C159" s="12"/>
      <c r="D159" s="3"/>
      <c r="E159" s="3"/>
      <c r="F159" s="3"/>
      <c r="G159" s="3"/>
      <c r="H159" s="3"/>
      <c r="I159" s="9">
        <v>246455.16</v>
      </c>
      <c r="K159" s="9">
        <v>8416.2800000000007</v>
      </c>
      <c r="M159" s="10">
        <v>0.22209999999999999</v>
      </c>
      <c r="N159" s="10">
        <v>3.0499999999999999E-2</v>
      </c>
    </row>
    <row r="160" spans="2:14">
      <c r="B160" s="13" t="s">
        <v>665</v>
      </c>
      <c r="C160" s="14"/>
      <c r="D160" s="13"/>
      <c r="E160" s="13"/>
      <c r="F160" s="13"/>
      <c r="G160" s="13"/>
      <c r="H160" s="13"/>
      <c r="I160" s="15">
        <v>79585</v>
      </c>
      <c r="K160" s="15">
        <v>3277.54</v>
      </c>
      <c r="M160" s="16">
        <v>8.6499999999999994E-2</v>
      </c>
      <c r="N160" s="16">
        <v>1.1900000000000001E-2</v>
      </c>
    </row>
    <row r="161" spans="2:14">
      <c r="B161" s="6" t="s">
        <v>666</v>
      </c>
      <c r="C161" s="17" t="s">
        <v>667</v>
      </c>
      <c r="D161" s="6" t="s">
        <v>190</v>
      </c>
      <c r="E161" s="6" t="s">
        <v>446</v>
      </c>
      <c r="F161" s="6"/>
      <c r="G161" s="6" t="s">
        <v>190</v>
      </c>
      <c r="H161" s="6" t="s">
        <v>43</v>
      </c>
      <c r="I161" s="7">
        <v>400</v>
      </c>
      <c r="J161" s="7">
        <v>10849</v>
      </c>
      <c r="K161" s="7">
        <v>151.44999999999999</v>
      </c>
      <c r="M161" s="8">
        <v>4.0000000000000001E-3</v>
      </c>
      <c r="N161" s="8">
        <v>5.0000000000000001E-4</v>
      </c>
    </row>
    <row r="162" spans="2:14">
      <c r="B162" s="6" t="s">
        <v>668</v>
      </c>
      <c r="C162" s="17" t="s">
        <v>669</v>
      </c>
      <c r="D162" s="6" t="s">
        <v>670</v>
      </c>
      <c r="E162" s="6" t="s">
        <v>446</v>
      </c>
      <c r="F162" s="6"/>
      <c r="G162" s="6" t="s">
        <v>190</v>
      </c>
      <c r="H162" s="6" t="s">
        <v>43</v>
      </c>
      <c r="I162" s="7">
        <v>4833</v>
      </c>
      <c r="J162" s="7">
        <v>1955</v>
      </c>
      <c r="K162" s="7">
        <v>329.75</v>
      </c>
      <c r="L162" s="8">
        <v>2.0000000000000001E-4</v>
      </c>
      <c r="M162" s="8">
        <v>8.6999999999999994E-3</v>
      </c>
      <c r="N162" s="8">
        <v>1.1999999999999999E-3</v>
      </c>
    </row>
    <row r="163" spans="2:14">
      <c r="B163" s="6" t="s">
        <v>671</v>
      </c>
      <c r="C163" s="17" t="s">
        <v>672</v>
      </c>
      <c r="D163" s="6" t="s">
        <v>673</v>
      </c>
      <c r="E163" s="6" t="s">
        <v>446</v>
      </c>
      <c r="F163" s="6"/>
      <c r="G163" s="6" t="s">
        <v>456</v>
      </c>
      <c r="H163" s="6" t="s">
        <v>43</v>
      </c>
      <c r="I163" s="7">
        <v>3210</v>
      </c>
      <c r="J163" s="7">
        <v>469</v>
      </c>
      <c r="K163" s="7">
        <v>52.54</v>
      </c>
      <c r="L163" s="8">
        <v>0</v>
      </c>
      <c r="M163" s="8">
        <v>1.4E-3</v>
      </c>
      <c r="N163" s="8">
        <v>2.0000000000000001E-4</v>
      </c>
    </row>
    <row r="164" spans="2:14">
      <c r="B164" s="6" t="s">
        <v>674</v>
      </c>
      <c r="C164" s="17" t="s">
        <v>675</v>
      </c>
      <c r="D164" s="6" t="s">
        <v>676</v>
      </c>
      <c r="E164" s="6" t="s">
        <v>446</v>
      </c>
      <c r="F164" s="6"/>
      <c r="G164" s="6" t="s">
        <v>456</v>
      </c>
      <c r="H164" s="6" t="s">
        <v>45</v>
      </c>
      <c r="I164" s="7">
        <v>48669</v>
      </c>
      <c r="J164" s="7">
        <v>97.37</v>
      </c>
      <c r="K164" s="7">
        <v>214.39</v>
      </c>
      <c r="L164" s="8">
        <v>5.0000000000000001E-4</v>
      </c>
      <c r="M164" s="8">
        <v>5.7000000000000002E-3</v>
      </c>
      <c r="N164" s="8">
        <v>8.0000000000000004E-4</v>
      </c>
    </row>
    <row r="165" spans="2:14">
      <c r="B165" s="6" t="s">
        <v>677</v>
      </c>
      <c r="C165" s="17" t="s">
        <v>678</v>
      </c>
      <c r="D165" s="6" t="s">
        <v>190</v>
      </c>
      <c r="E165" s="6" t="s">
        <v>446</v>
      </c>
      <c r="F165" s="6"/>
      <c r="G165" s="6" t="s">
        <v>679</v>
      </c>
      <c r="H165" s="6" t="s">
        <v>43</v>
      </c>
      <c r="I165" s="7">
        <v>1200</v>
      </c>
      <c r="J165" s="7">
        <v>3887</v>
      </c>
      <c r="K165" s="7">
        <v>162.79</v>
      </c>
      <c r="L165" s="8">
        <v>0</v>
      </c>
      <c r="M165" s="8">
        <v>4.3E-3</v>
      </c>
      <c r="N165" s="8">
        <v>5.9999999999999995E-4</v>
      </c>
    </row>
    <row r="166" spans="2:14">
      <c r="B166" s="6" t="s">
        <v>680</v>
      </c>
      <c r="C166" s="17" t="s">
        <v>681</v>
      </c>
      <c r="D166" s="6" t="s">
        <v>670</v>
      </c>
      <c r="E166" s="6" t="s">
        <v>446</v>
      </c>
      <c r="F166" s="6"/>
      <c r="G166" s="6" t="s">
        <v>682</v>
      </c>
      <c r="H166" s="6" t="s">
        <v>43</v>
      </c>
      <c r="I166" s="7">
        <v>150</v>
      </c>
      <c r="J166" s="7">
        <v>27188</v>
      </c>
      <c r="K166" s="7">
        <v>142.33000000000001</v>
      </c>
      <c r="L166" s="8">
        <v>0</v>
      </c>
      <c r="M166" s="8">
        <v>3.8E-3</v>
      </c>
      <c r="N166" s="8">
        <v>5.0000000000000001E-4</v>
      </c>
    </row>
    <row r="167" spans="2:14">
      <c r="B167" s="6" t="s">
        <v>683</v>
      </c>
      <c r="C167" s="17" t="s">
        <v>684</v>
      </c>
      <c r="D167" s="6" t="s">
        <v>673</v>
      </c>
      <c r="E167" s="6" t="s">
        <v>446</v>
      </c>
      <c r="F167" s="6"/>
      <c r="G167" s="6" t="s">
        <v>682</v>
      </c>
      <c r="H167" s="6" t="s">
        <v>43</v>
      </c>
      <c r="I167" s="7">
        <v>193</v>
      </c>
      <c r="J167" s="7">
        <v>503</v>
      </c>
      <c r="K167" s="7">
        <v>3.39</v>
      </c>
      <c r="L167" s="8">
        <v>0</v>
      </c>
      <c r="M167" s="8">
        <v>1E-4</v>
      </c>
      <c r="N167" s="8">
        <v>0</v>
      </c>
    </row>
    <row r="168" spans="2:14">
      <c r="B168" s="6" t="s">
        <v>685</v>
      </c>
      <c r="C168" s="17" t="s">
        <v>686</v>
      </c>
      <c r="D168" s="6" t="s">
        <v>190</v>
      </c>
      <c r="E168" s="6" t="s">
        <v>446</v>
      </c>
      <c r="F168" s="6"/>
      <c r="G168" s="6" t="s">
        <v>682</v>
      </c>
      <c r="H168" s="6" t="s">
        <v>43</v>
      </c>
      <c r="I168" s="7">
        <v>700</v>
      </c>
      <c r="J168" s="7">
        <v>7086</v>
      </c>
      <c r="K168" s="7">
        <v>173.11</v>
      </c>
      <c r="M168" s="8">
        <v>4.5999999999999999E-3</v>
      </c>
      <c r="N168" s="8">
        <v>5.9999999999999995E-4</v>
      </c>
    </row>
    <row r="169" spans="2:14">
      <c r="B169" s="6" t="s">
        <v>687</v>
      </c>
      <c r="C169" s="17" t="s">
        <v>688</v>
      </c>
      <c r="D169" s="6" t="s">
        <v>670</v>
      </c>
      <c r="E169" s="6" t="s">
        <v>446</v>
      </c>
      <c r="F169" s="6"/>
      <c r="G169" s="6" t="s">
        <v>682</v>
      </c>
      <c r="H169" s="6" t="s">
        <v>43</v>
      </c>
      <c r="I169" s="7">
        <v>4821</v>
      </c>
      <c r="J169" s="7">
        <v>555</v>
      </c>
      <c r="K169" s="7">
        <v>93.38</v>
      </c>
      <c r="L169" s="8">
        <v>4.0000000000000002E-4</v>
      </c>
      <c r="M169" s="8">
        <v>2.5000000000000001E-3</v>
      </c>
      <c r="N169" s="8">
        <v>2.9999999999999997E-4</v>
      </c>
    </row>
    <row r="170" spans="2:14">
      <c r="B170" s="6" t="s">
        <v>689</v>
      </c>
      <c r="C170" s="17" t="s">
        <v>690</v>
      </c>
      <c r="D170" s="6" t="s">
        <v>673</v>
      </c>
      <c r="E170" s="6" t="s">
        <v>446</v>
      </c>
      <c r="F170" s="6"/>
      <c r="G170" s="6" t="s">
        <v>682</v>
      </c>
      <c r="H170" s="6" t="s">
        <v>43</v>
      </c>
      <c r="I170" s="7">
        <v>1651</v>
      </c>
      <c r="J170" s="7">
        <v>7592</v>
      </c>
      <c r="K170" s="7">
        <v>437.45</v>
      </c>
      <c r="L170" s="8">
        <v>0</v>
      </c>
      <c r="M170" s="8">
        <v>1.15E-2</v>
      </c>
      <c r="N170" s="8">
        <v>1.6000000000000001E-3</v>
      </c>
    </row>
    <row r="171" spans="2:14">
      <c r="B171" s="6" t="s">
        <v>691</v>
      </c>
      <c r="C171" s="17" t="s">
        <v>692</v>
      </c>
      <c r="D171" s="6" t="s">
        <v>673</v>
      </c>
      <c r="E171" s="6" t="s">
        <v>446</v>
      </c>
      <c r="F171" s="6"/>
      <c r="G171" s="6" t="s">
        <v>682</v>
      </c>
      <c r="H171" s="6" t="s">
        <v>43</v>
      </c>
      <c r="I171" s="7">
        <v>4933</v>
      </c>
      <c r="J171" s="7">
        <v>3283</v>
      </c>
      <c r="K171" s="7">
        <v>565.21</v>
      </c>
      <c r="L171" s="8">
        <v>0</v>
      </c>
      <c r="M171" s="8">
        <v>1.49E-2</v>
      </c>
      <c r="N171" s="8">
        <v>2E-3</v>
      </c>
    </row>
    <row r="172" spans="2:14">
      <c r="B172" s="6" t="s">
        <v>693</v>
      </c>
      <c r="C172" s="17" t="s">
        <v>694</v>
      </c>
      <c r="D172" s="6" t="s">
        <v>670</v>
      </c>
      <c r="E172" s="6" t="s">
        <v>446</v>
      </c>
      <c r="F172" s="6"/>
      <c r="G172" s="6" t="s">
        <v>695</v>
      </c>
      <c r="H172" s="6" t="s">
        <v>43</v>
      </c>
      <c r="I172" s="7">
        <v>488</v>
      </c>
      <c r="J172" s="7">
        <v>10959</v>
      </c>
      <c r="K172" s="7">
        <v>186.64</v>
      </c>
      <c r="L172" s="8">
        <v>0</v>
      </c>
      <c r="M172" s="8">
        <v>4.8999999999999998E-3</v>
      </c>
      <c r="N172" s="8">
        <v>6.9999999999999999E-4</v>
      </c>
    </row>
    <row r="173" spans="2:14">
      <c r="B173" s="6" t="s">
        <v>696</v>
      </c>
      <c r="C173" s="17" t="s">
        <v>697</v>
      </c>
      <c r="D173" s="6" t="s">
        <v>670</v>
      </c>
      <c r="E173" s="6" t="s">
        <v>446</v>
      </c>
      <c r="F173" s="6"/>
      <c r="G173" s="6" t="s">
        <v>695</v>
      </c>
      <c r="H173" s="6" t="s">
        <v>43</v>
      </c>
      <c r="I173" s="7">
        <v>1665</v>
      </c>
      <c r="J173" s="7">
        <v>790</v>
      </c>
      <c r="K173" s="7">
        <v>45.91</v>
      </c>
      <c r="L173" s="8">
        <v>0</v>
      </c>
      <c r="M173" s="8">
        <v>1.1999999999999999E-3</v>
      </c>
      <c r="N173" s="8">
        <v>2.0000000000000001E-4</v>
      </c>
    </row>
    <row r="174" spans="2:14">
      <c r="B174" s="6" t="s">
        <v>698</v>
      </c>
      <c r="C174" s="17" t="s">
        <v>699</v>
      </c>
      <c r="D174" s="6" t="s">
        <v>190</v>
      </c>
      <c r="E174" s="6" t="s">
        <v>446</v>
      </c>
      <c r="F174" s="6"/>
      <c r="G174" s="6" t="s">
        <v>700</v>
      </c>
      <c r="H174" s="6" t="s">
        <v>43</v>
      </c>
      <c r="I174" s="7">
        <v>630</v>
      </c>
      <c r="J174" s="7">
        <v>3120</v>
      </c>
      <c r="K174" s="7">
        <v>69</v>
      </c>
      <c r="M174" s="8">
        <v>1.8E-3</v>
      </c>
      <c r="N174" s="8">
        <v>2.0000000000000001E-4</v>
      </c>
    </row>
    <row r="175" spans="2:14">
      <c r="B175" s="6" t="s">
        <v>701</v>
      </c>
      <c r="C175" s="17" t="s">
        <v>702</v>
      </c>
      <c r="D175" s="6" t="s">
        <v>670</v>
      </c>
      <c r="E175" s="6" t="s">
        <v>446</v>
      </c>
      <c r="F175" s="6"/>
      <c r="G175" s="6" t="s">
        <v>700</v>
      </c>
      <c r="H175" s="6" t="s">
        <v>43</v>
      </c>
      <c r="I175" s="7">
        <v>1137</v>
      </c>
      <c r="J175" s="7">
        <v>3283</v>
      </c>
      <c r="K175" s="7">
        <v>130.27000000000001</v>
      </c>
      <c r="L175" s="8">
        <v>0</v>
      </c>
      <c r="M175" s="8">
        <v>3.3999999999999998E-3</v>
      </c>
      <c r="N175" s="8">
        <v>5.0000000000000001E-4</v>
      </c>
    </row>
    <row r="176" spans="2:14">
      <c r="B176" s="6" t="s">
        <v>703</v>
      </c>
      <c r="C176" s="17" t="s">
        <v>704</v>
      </c>
      <c r="D176" s="6" t="s">
        <v>670</v>
      </c>
      <c r="E176" s="6" t="s">
        <v>446</v>
      </c>
      <c r="F176" s="6"/>
      <c r="G176" s="6" t="s">
        <v>705</v>
      </c>
      <c r="H176" s="6" t="s">
        <v>43</v>
      </c>
      <c r="I176" s="7">
        <v>637</v>
      </c>
      <c r="J176" s="7">
        <v>1145</v>
      </c>
      <c r="K176" s="7">
        <v>25.45</v>
      </c>
      <c r="L176" s="8">
        <v>0</v>
      </c>
      <c r="M176" s="8">
        <v>6.9999999999999999E-4</v>
      </c>
      <c r="N176" s="8">
        <v>1E-4</v>
      </c>
    </row>
    <row r="177" spans="2:14">
      <c r="B177" s="6" t="s">
        <v>706</v>
      </c>
      <c r="C177" s="17" t="s">
        <v>707</v>
      </c>
      <c r="D177" s="6" t="s">
        <v>670</v>
      </c>
      <c r="E177" s="6" t="s">
        <v>446</v>
      </c>
      <c r="F177" s="6"/>
      <c r="G177" s="6" t="s">
        <v>705</v>
      </c>
      <c r="H177" s="6" t="s">
        <v>43</v>
      </c>
      <c r="I177" s="7">
        <v>3019</v>
      </c>
      <c r="J177" s="7">
        <v>4250</v>
      </c>
      <c r="K177" s="7">
        <v>447.79</v>
      </c>
      <c r="L177" s="8">
        <v>1E-4</v>
      </c>
      <c r="M177" s="8">
        <v>1.18E-2</v>
      </c>
      <c r="N177" s="8">
        <v>1.6000000000000001E-3</v>
      </c>
    </row>
    <row r="178" spans="2:14">
      <c r="B178" s="6" t="s">
        <v>708</v>
      </c>
      <c r="C178" s="17" t="s">
        <v>709</v>
      </c>
      <c r="D178" s="6" t="s">
        <v>670</v>
      </c>
      <c r="E178" s="6" t="s">
        <v>446</v>
      </c>
      <c r="F178" s="6"/>
      <c r="G178" s="6" t="s">
        <v>705</v>
      </c>
      <c r="H178" s="6" t="s">
        <v>43</v>
      </c>
      <c r="I178" s="7">
        <v>414</v>
      </c>
      <c r="J178" s="7">
        <v>2251</v>
      </c>
      <c r="K178" s="7">
        <v>32.520000000000003</v>
      </c>
      <c r="L178" s="8">
        <v>0</v>
      </c>
      <c r="M178" s="8">
        <v>8.9999999999999998E-4</v>
      </c>
      <c r="N178" s="8">
        <v>1E-4</v>
      </c>
    </row>
    <row r="179" spans="2:14">
      <c r="B179" s="6" t="s">
        <v>710</v>
      </c>
      <c r="C179" s="17" t="s">
        <v>711</v>
      </c>
      <c r="D179" s="6" t="s">
        <v>670</v>
      </c>
      <c r="E179" s="6" t="s">
        <v>446</v>
      </c>
      <c r="F179" s="6"/>
      <c r="G179" s="6" t="s">
        <v>190</v>
      </c>
      <c r="H179" s="6" t="s">
        <v>43</v>
      </c>
      <c r="I179" s="7">
        <v>835</v>
      </c>
      <c r="J179" s="7">
        <v>486</v>
      </c>
      <c r="K179" s="7">
        <v>14.16</v>
      </c>
      <c r="M179" s="8">
        <v>4.0000000000000002E-4</v>
      </c>
      <c r="N179" s="8">
        <v>1E-4</v>
      </c>
    </row>
    <row r="180" spans="2:14">
      <c r="B180" s="13" t="s">
        <v>712</v>
      </c>
      <c r="C180" s="14"/>
      <c r="D180" s="13"/>
      <c r="E180" s="13"/>
      <c r="F180" s="13"/>
      <c r="G180" s="13"/>
      <c r="H180" s="13"/>
      <c r="I180" s="15">
        <v>166870.16</v>
      </c>
      <c r="K180" s="15">
        <v>5138.74</v>
      </c>
      <c r="M180" s="16">
        <v>0.1356</v>
      </c>
      <c r="N180" s="16">
        <v>1.8599999999999998E-2</v>
      </c>
    </row>
    <row r="181" spans="2:14">
      <c r="B181" s="6" t="s">
        <v>713</v>
      </c>
      <c r="C181" s="17" t="s">
        <v>714</v>
      </c>
      <c r="D181" s="6" t="s">
        <v>445</v>
      </c>
      <c r="E181" s="6" t="s">
        <v>446</v>
      </c>
      <c r="F181" s="6"/>
      <c r="G181" s="6" t="s">
        <v>190</v>
      </c>
      <c r="H181" s="6" t="s">
        <v>48</v>
      </c>
      <c r="I181" s="7">
        <v>800</v>
      </c>
      <c r="J181" s="7">
        <v>6383</v>
      </c>
      <c r="K181" s="7">
        <v>203.36</v>
      </c>
      <c r="L181" s="8">
        <v>0</v>
      </c>
      <c r="M181" s="8">
        <v>5.4000000000000003E-3</v>
      </c>
      <c r="N181" s="8">
        <v>6.9999999999999999E-4</v>
      </c>
    </row>
    <row r="182" spans="2:14">
      <c r="B182" s="6" t="s">
        <v>715</v>
      </c>
      <c r="C182" s="17" t="s">
        <v>716</v>
      </c>
      <c r="D182" s="6" t="s">
        <v>673</v>
      </c>
      <c r="E182" s="6" t="s">
        <v>446</v>
      </c>
      <c r="F182" s="6"/>
      <c r="G182" s="6" t="s">
        <v>190</v>
      </c>
      <c r="H182" s="6" t="s">
        <v>43</v>
      </c>
      <c r="I182" s="7">
        <v>422</v>
      </c>
      <c r="J182" s="7">
        <v>5655</v>
      </c>
      <c r="K182" s="7">
        <v>83.29</v>
      </c>
      <c r="L182" s="8">
        <v>0</v>
      </c>
      <c r="M182" s="8">
        <v>2.2000000000000001E-3</v>
      </c>
      <c r="N182" s="8">
        <v>2.9999999999999997E-4</v>
      </c>
    </row>
    <row r="183" spans="2:14">
      <c r="B183" s="6" t="s">
        <v>717</v>
      </c>
      <c r="C183" s="17" t="s">
        <v>718</v>
      </c>
      <c r="D183" s="6" t="s">
        <v>719</v>
      </c>
      <c r="E183" s="6" t="s">
        <v>446</v>
      </c>
      <c r="F183" s="6"/>
      <c r="G183" s="6" t="s">
        <v>190</v>
      </c>
      <c r="H183" s="6" t="s">
        <v>48</v>
      </c>
      <c r="I183" s="7">
        <v>1300</v>
      </c>
      <c r="J183" s="7">
        <v>3392</v>
      </c>
      <c r="K183" s="7">
        <v>175.61</v>
      </c>
      <c r="L183" s="8">
        <v>0</v>
      </c>
      <c r="M183" s="8">
        <v>4.5999999999999999E-3</v>
      </c>
      <c r="N183" s="8">
        <v>5.9999999999999995E-4</v>
      </c>
    </row>
    <row r="184" spans="2:14">
      <c r="B184" s="6" t="s">
        <v>720</v>
      </c>
      <c r="C184" s="17" t="s">
        <v>721</v>
      </c>
      <c r="D184" s="6" t="s">
        <v>670</v>
      </c>
      <c r="E184" s="6" t="s">
        <v>446</v>
      </c>
      <c r="F184" s="6"/>
      <c r="G184" s="6" t="s">
        <v>190</v>
      </c>
      <c r="H184" s="6" t="s">
        <v>43</v>
      </c>
      <c r="I184" s="7">
        <v>2424</v>
      </c>
      <c r="J184" s="7">
        <v>2015</v>
      </c>
      <c r="K184" s="7">
        <v>170.46</v>
      </c>
      <c r="L184" s="8">
        <v>1E-4</v>
      </c>
      <c r="M184" s="8">
        <v>4.4999999999999997E-3</v>
      </c>
      <c r="N184" s="8">
        <v>5.9999999999999995E-4</v>
      </c>
    </row>
    <row r="185" spans="2:14">
      <c r="B185" s="6" t="s">
        <v>722</v>
      </c>
      <c r="C185" s="17" t="s">
        <v>723</v>
      </c>
      <c r="D185" s="6" t="s">
        <v>676</v>
      </c>
      <c r="E185" s="6" t="s">
        <v>446</v>
      </c>
      <c r="F185" s="6"/>
      <c r="G185" s="6" t="s">
        <v>220</v>
      </c>
      <c r="H185" s="6" t="s">
        <v>45</v>
      </c>
      <c r="I185" s="7">
        <v>800</v>
      </c>
      <c r="J185" s="7">
        <v>4258</v>
      </c>
      <c r="K185" s="7">
        <v>154.11000000000001</v>
      </c>
      <c r="L185" s="8">
        <v>0</v>
      </c>
      <c r="M185" s="8">
        <v>4.1000000000000003E-3</v>
      </c>
      <c r="N185" s="8">
        <v>5.9999999999999995E-4</v>
      </c>
    </row>
    <row r="186" spans="2:14">
      <c r="B186" s="6" t="s">
        <v>724</v>
      </c>
      <c r="C186" s="17" t="s">
        <v>725</v>
      </c>
      <c r="D186" s="6" t="s">
        <v>190</v>
      </c>
      <c r="E186" s="6" t="s">
        <v>446</v>
      </c>
      <c r="F186" s="6"/>
      <c r="G186" s="6" t="s">
        <v>190</v>
      </c>
      <c r="H186" s="6" t="s">
        <v>43</v>
      </c>
      <c r="I186" s="7">
        <v>1</v>
      </c>
      <c r="J186" s="7">
        <v>4482</v>
      </c>
      <c r="K186" s="7">
        <v>0.16</v>
      </c>
      <c r="M186" s="8">
        <v>0</v>
      </c>
      <c r="N186" s="8">
        <v>0</v>
      </c>
    </row>
    <row r="187" spans="2:14">
      <c r="B187" s="6" t="s">
        <v>726</v>
      </c>
      <c r="C187" s="17" t="s">
        <v>727</v>
      </c>
      <c r="D187" s="6" t="s">
        <v>190</v>
      </c>
      <c r="E187" s="6" t="s">
        <v>446</v>
      </c>
      <c r="F187" s="6"/>
      <c r="G187" s="6" t="s">
        <v>190</v>
      </c>
      <c r="H187" s="6" t="s">
        <v>43</v>
      </c>
      <c r="I187" s="7">
        <v>1109</v>
      </c>
      <c r="J187" s="7">
        <v>2407</v>
      </c>
      <c r="K187" s="7">
        <v>93.16</v>
      </c>
      <c r="M187" s="8">
        <v>2.5000000000000001E-3</v>
      </c>
      <c r="N187" s="8">
        <v>2.9999999999999997E-4</v>
      </c>
    </row>
    <row r="188" spans="2:14">
      <c r="B188" s="6" t="s">
        <v>728</v>
      </c>
      <c r="C188" s="17" t="s">
        <v>729</v>
      </c>
      <c r="D188" s="6" t="s">
        <v>673</v>
      </c>
      <c r="E188" s="6" t="s">
        <v>446</v>
      </c>
      <c r="F188" s="6"/>
      <c r="G188" s="6" t="s">
        <v>190</v>
      </c>
      <c r="H188" s="6" t="s">
        <v>43</v>
      </c>
      <c r="I188" s="7">
        <v>280</v>
      </c>
      <c r="J188" s="7">
        <v>20352</v>
      </c>
      <c r="K188" s="7">
        <v>198.88</v>
      </c>
      <c r="L188" s="8">
        <v>0</v>
      </c>
      <c r="M188" s="8">
        <v>5.1999999999999998E-3</v>
      </c>
      <c r="N188" s="8">
        <v>6.9999999999999999E-4</v>
      </c>
    </row>
    <row r="189" spans="2:14">
      <c r="B189" s="6" t="s">
        <v>730</v>
      </c>
      <c r="C189" s="17" t="s">
        <v>731</v>
      </c>
      <c r="D189" s="6" t="s">
        <v>673</v>
      </c>
      <c r="E189" s="6" t="s">
        <v>446</v>
      </c>
      <c r="F189" s="6"/>
      <c r="G189" s="6" t="s">
        <v>732</v>
      </c>
      <c r="H189" s="6" t="s">
        <v>43</v>
      </c>
      <c r="I189" s="7">
        <v>1302</v>
      </c>
      <c r="J189" s="7">
        <v>3486</v>
      </c>
      <c r="K189" s="7">
        <v>158.4</v>
      </c>
      <c r="L189" s="8">
        <v>0</v>
      </c>
      <c r="M189" s="8">
        <v>4.1999999999999997E-3</v>
      </c>
      <c r="N189" s="8">
        <v>5.9999999999999995E-4</v>
      </c>
    </row>
    <row r="190" spans="2:14">
      <c r="B190" s="6" t="s">
        <v>733</v>
      </c>
      <c r="C190" s="17" t="s">
        <v>734</v>
      </c>
      <c r="D190" s="6" t="s">
        <v>673</v>
      </c>
      <c r="E190" s="6" t="s">
        <v>446</v>
      </c>
      <c r="F190" s="6"/>
      <c r="G190" s="6" t="s">
        <v>735</v>
      </c>
      <c r="H190" s="6" t="s">
        <v>43</v>
      </c>
      <c r="I190" s="7">
        <v>430</v>
      </c>
      <c r="J190" s="7">
        <v>11037</v>
      </c>
      <c r="K190" s="7">
        <v>165.63</v>
      </c>
      <c r="L190" s="8">
        <v>0</v>
      </c>
      <c r="M190" s="8">
        <v>4.4000000000000003E-3</v>
      </c>
      <c r="N190" s="8">
        <v>5.9999999999999995E-4</v>
      </c>
    </row>
    <row r="191" spans="2:14">
      <c r="B191" s="6" t="s">
        <v>736</v>
      </c>
      <c r="C191" s="17" t="s">
        <v>737</v>
      </c>
      <c r="D191" s="6" t="s">
        <v>673</v>
      </c>
      <c r="E191" s="6" t="s">
        <v>446</v>
      </c>
      <c r="F191" s="6"/>
      <c r="G191" s="6" t="s">
        <v>738</v>
      </c>
      <c r="H191" s="6" t="s">
        <v>43</v>
      </c>
      <c r="I191" s="7">
        <v>24</v>
      </c>
      <c r="J191" s="7">
        <v>97593</v>
      </c>
      <c r="K191" s="7">
        <v>81.739999999999995</v>
      </c>
      <c r="L191" s="8">
        <v>0</v>
      </c>
      <c r="M191" s="8">
        <v>2.2000000000000001E-3</v>
      </c>
      <c r="N191" s="8">
        <v>2.9999999999999997E-4</v>
      </c>
    </row>
    <row r="192" spans="2:14">
      <c r="B192" s="6" t="s">
        <v>739</v>
      </c>
      <c r="C192" s="17" t="s">
        <v>740</v>
      </c>
      <c r="D192" s="6" t="s">
        <v>673</v>
      </c>
      <c r="E192" s="6" t="s">
        <v>446</v>
      </c>
      <c r="F192" s="6"/>
      <c r="G192" s="6" t="s">
        <v>738</v>
      </c>
      <c r="H192" s="6" t="s">
        <v>43</v>
      </c>
      <c r="I192" s="7">
        <v>1000</v>
      </c>
      <c r="J192" s="7">
        <v>2261</v>
      </c>
      <c r="K192" s="7">
        <v>78.91</v>
      </c>
      <c r="L192" s="8">
        <v>0</v>
      </c>
      <c r="M192" s="8">
        <v>2.0999999999999999E-3</v>
      </c>
      <c r="N192" s="8">
        <v>2.9999999999999997E-4</v>
      </c>
    </row>
    <row r="193" spans="2:14">
      <c r="B193" s="6" t="s">
        <v>741</v>
      </c>
      <c r="C193" s="17" t="s">
        <v>742</v>
      </c>
      <c r="D193" s="6" t="s">
        <v>670</v>
      </c>
      <c r="E193" s="6" t="s">
        <v>446</v>
      </c>
      <c r="F193" s="6"/>
      <c r="G193" s="6" t="s">
        <v>682</v>
      </c>
      <c r="H193" s="6" t="s">
        <v>43</v>
      </c>
      <c r="I193" s="7">
        <v>20</v>
      </c>
      <c r="J193" s="7">
        <v>729.99</v>
      </c>
      <c r="K193" s="7">
        <v>0.51</v>
      </c>
      <c r="L193" s="8">
        <v>0</v>
      </c>
      <c r="M193" s="8">
        <v>0</v>
      </c>
      <c r="N193" s="8">
        <v>0</v>
      </c>
    </row>
    <row r="194" spans="2:14">
      <c r="B194" s="6" t="s">
        <v>743</v>
      </c>
      <c r="C194" s="17" t="s">
        <v>744</v>
      </c>
      <c r="D194" s="6" t="s">
        <v>670</v>
      </c>
      <c r="E194" s="6" t="s">
        <v>446</v>
      </c>
      <c r="F194" s="6"/>
      <c r="G194" s="6" t="s">
        <v>682</v>
      </c>
      <c r="H194" s="6" t="s">
        <v>43</v>
      </c>
      <c r="I194" s="7">
        <v>2702</v>
      </c>
      <c r="J194" s="7">
        <v>3876</v>
      </c>
      <c r="K194" s="7">
        <v>365.51</v>
      </c>
      <c r="L194" s="8">
        <v>0</v>
      </c>
      <c r="M194" s="8">
        <v>9.5999999999999992E-3</v>
      </c>
      <c r="N194" s="8">
        <v>1.2999999999999999E-3</v>
      </c>
    </row>
    <row r="195" spans="2:14">
      <c r="B195" s="6" t="s">
        <v>745</v>
      </c>
      <c r="C195" s="17" t="s">
        <v>746</v>
      </c>
      <c r="D195" s="6" t="s">
        <v>445</v>
      </c>
      <c r="E195" s="6" t="s">
        <v>446</v>
      </c>
      <c r="F195" s="6"/>
      <c r="G195" s="6" t="s">
        <v>436</v>
      </c>
      <c r="H195" s="6" t="s">
        <v>48</v>
      </c>
      <c r="I195" s="7">
        <v>1000</v>
      </c>
      <c r="J195" s="7">
        <v>4852</v>
      </c>
      <c r="K195" s="7">
        <v>193.23</v>
      </c>
      <c r="L195" s="8">
        <v>0</v>
      </c>
      <c r="M195" s="8">
        <v>5.1000000000000004E-3</v>
      </c>
      <c r="N195" s="8">
        <v>6.9999999999999999E-4</v>
      </c>
    </row>
    <row r="196" spans="2:14">
      <c r="B196" s="6" t="s">
        <v>747</v>
      </c>
      <c r="C196" s="17" t="s">
        <v>748</v>
      </c>
      <c r="D196" s="6" t="s">
        <v>190</v>
      </c>
      <c r="E196" s="6" t="s">
        <v>446</v>
      </c>
      <c r="F196" s="6"/>
      <c r="G196" s="6" t="s">
        <v>449</v>
      </c>
      <c r="H196" s="6" t="s">
        <v>43</v>
      </c>
      <c r="I196" s="7">
        <v>2800</v>
      </c>
      <c r="J196" s="7">
        <v>1842</v>
      </c>
      <c r="K196" s="7">
        <v>180</v>
      </c>
      <c r="L196" s="8">
        <v>0</v>
      </c>
      <c r="M196" s="8">
        <v>4.7000000000000002E-3</v>
      </c>
      <c r="N196" s="8">
        <v>6.9999999999999999E-4</v>
      </c>
    </row>
    <row r="197" spans="2:14">
      <c r="B197" s="6" t="s">
        <v>749</v>
      </c>
      <c r="C197" s="17" t="s">
        <v>750</v>
      </c>
      <c r="D197" s="6" t="s">
        <v>190</v>
      </c>
      <c r="E197" s="6" t="s">
        <v>446</v>
      </c>
      <c r="F197" s="6"/>
      <c r="G197" s="6" t="s">
        <v>751</v>
      </c>
      <c r="H197" s="6" t="s">
        <v>43</v>
      </c>
      <c r="I197" s="7">
        <v>380</v>
      </c>
      <c r="J197" s="7">
        <v>6350</v>
      </c>
      <c r="K197" s="7">
        <v>84.21</v>
      </c>
      <c r="M197" s="8">
        <v>2.2000000000000001E-3</v>
      </c>
      <c r="N197" s="8">
        <v>2.9999999999999997E-4</v>
      </c>
    </row>
    <row r="198" spans="2:14">
      <c r="B198" s="6" t="s">
        <v>752</v>
      </c>
      <c r="C198" s="17" t="s">
        <v>753</v>
      </c>
      <c r="D198" s="6" t="s">
        <v>754</v>
      </c>
      <c r="E198" s="6" t="s">
        <v>446</v>
      </c>
      <c r="F198" s="6"/>
      <c r="G198" s="6" t="s">
        <v>751</v>
      </c>
      <c r="H198" s="6" t="s">
        <v>47</v>
      </c>
      <c r="I198" s="7">
        <v>86</v>
      </c>
      <c r="J198" s="7">
        <v>56807</v>
      </c>
      <c r="K198" s="7">
        <v>131.03</v>
      </c>
      <c r="L198" s="8">
        <v>0</v>
      </c>
      <c r="M198" s="8">
        <v>3.5000000000000001E-3</v>
      </c>
      <c r="N198" s="8">
        <v>5.0000000000000001E-4</v>
      </c>
    </row>
    <row r="199" spans="2:14">
      <c r="B199" s="6" t="s">
        <v>755</v>
      </c>
      <c r="C199" s="17" t="s">
        <v>756</v>
      </c>
      <c r="D199" s="6" t="s">
        <v>445</v>
      </c>
      <c r="E199" s="6" t="s">
        <v>446</v>
      </c>
      <c r="F199" s="6"/>
      <c r="G199" s="6" t="s">
        <v>751</v>
      </c>
      <c r="H199" s="6" t="s">
        <v>48</v>
      </c>
      <c r="I199" s="7">
        <v>7900</v>
      </c>
      <c r="J199" s="7">
        <v>600.20000000000005</v>
      </c>
      <c r="K199" s="7">
        <v>188.83</v>
      </c>
      <c r="M199" s="8">
        <v>5.0000000000000001E-3</v>
      </c>
      <c r="N199" s="8">
        <v>6.9999999999999999E-4</v>
      </c>
    </row>
    <row r="200" spans="2:14">
      <c r="B200" s="6" t="s">
        <v>757</v>
      </c>
      <c r="C200" s="17" t="s">
        <v>758</v>
      </c>
      <c r="D200" s="6" t="s">
        <v>676</v>
      </c>
      <c r="E200" s="6" t="s">
        <v>446</v>
      </c>
      <c r="F200" s="6"/>
      <c r="G200" s="6" t="s">
        <v>474</v>
      </c>
      <c r="H200" s="6" t="s">
        <v>43</v>
      </c>
      <c r="I200" s="7">
        <v>68965</v>
      </c>
      <c r="J200" s="7">
        <v>19.95</v>
      </c>
      <c r="K200" s="7">
        <v>48.02</v>
      </c>
      <c r="L200" s="8">
        <v>1E-4</v>
      </c>
      <c r="M200" s="8">
        <v>1.2999999999999999E-3</v>
      </c>
      <c r="N200" s="8">
        <v>2.0000000000000001E-4</v>
      </c>
    </row>
    <row r="201" spans="2:14">
      <c r="B201" s="6" t="s">
        <v>759</v>
      </c>
      <c r="C201" s="17" t="s">
        <v>760</v>
      </c>
      <c r="D201" s="6" t="s">
        <v>676</v>
      </c>
      <c r="E201" s="6" t="s">
        <v>446</v>
      </c>
      <c r="F201" s="6"/>
      <c r="G201" s="6" t="s">
        <v>474</v>
      </c>
      <c r="H201" s="6" t="s">
        <v>43</v>
      </c>
      <c r="I201" s="7">
        <v>4965</v>
      </c>
      <c r="J201" s="7">
        <v>21.5</v>
      </c>
      <c r="K201" s="7">
        <v>3.73</v>
      </c>
      <c r="L201" s="8">
        <v>0</v>
      </c>
      <c r="M201" s="8">
        <v>1E-4</v>
      </c>
      <c r="N201" s="8">
        <v>0</v>
      </c>
    </row>
    <row r="202" spans="2:14">
      <c r="B202" s="6" t="s">
        <v>761</v>
      </c>
      <c r="C202" s="17" t="s">
        <v>762</v>
      </c>
      <c r="D202" s="6" t="s">
        <v>763</v>
      </c>
      <c r="E202" s="6" t="s">
        <v>446</v>
      </c>
      <c r="F202" s="6"/>
      <c r="G202" s="6" t="s">
        <v>474</v>
      </c>
      <c r="H202" s="6" t="s">
        <v>48</v>
      </c>
      <c r="I202" s="7">
        <v>18177.419999999998</v>
      </c>
      <c r="J202" s="7">
        <v>469.9</v>
      </c>
      <c r="K202" s="7">
        <v>340.17</v>
      </c>
      <c r="L202" s="8">
        <v>0</v>
      </c>
      <c r="M202" s="8">
        <v>8.9999999999999993E-3</v>
      </c>
      <c r="N202" s="8">
        <v>1.1999999999999999E-3</v>
      </c>
    </row>
    <row r="203" spans="2:14">
      <c r="B203" s="6" t="s">
        <v>764</v>
      </c>
      <c r="C203" s="17" t="s">
        <v>765</v>
      </c>
      <c r="D203" s="6" t="s">
        <v>190</v>
      </c>
      <c r="E203" s="6" t="s">
        <v>446</v>
      </c>
      <c r="F203" s="6"/>
      <c r="G203" s="6" t="s">
        <v>474</v>
      </c>
      <c r="H203" s="6" t="s">
        <v>48</v>
      </c>
      <c r="I203" s="7">
        <v>5407</v>
      </c>
      <c r="J203" s="7">
        <v>385.7</v>
      </c>
      <c r="K203" s="7">
        <v>84.51</v>
      </c>
      <c r="L203" s="8">
        <v>0</v>
      </c>
      <c r="M203" s="8">
        <v>2.2000000000000001E-3</v>
      </c>
      <c r="N203" s="8">
        <v>2.9999999999999997E-4</v>
      </c>
    </row>
    <row r="204" spans="2:14">
      <c r="B204" s="6" t="s">
        <v>766</v>
      </c>
      <c r="C204" s="17" t="s">
        <v>767</v>
      </c>
      <c r="D204" s="6" t="s">
        <v>190</v>
      </c>
      <c r="E204" s="6" t="s">
        <v>446</v>
      </c>
      <c r="F204" s="6"/>
      <c r="G204" s="6" t="s">
        <v>474</v>
      </c>
      <c r="H204" s="6" t="s">
        <v>48</v>
      </c>
      <c r="I204" s="7">
        <v>6414</v>
      </c>
      <c r="J204" s="7">
        <v>1700</v>
      </c>
      <c r="K204" s="7">
        <v>449.06</v>
      </c>
      <c r="L204" s="8">
        <v>0</v>
      </c>
      <c r="M204" s="8">
        <v>1.18E-2</v>
      </c>
      <c r="N204" s="8">
        <v>1.6000000000000001E-3</v>
      </c>
    </row>
    <row r="205" spans="2:14">
      <c r="B205" s="6" t="s">
        <v>768</v>
      </c>
      <c r="C205" s="17" t="s">
        <v>769</v>
      </c>
      <c r="D205" s="6" t="s">
        <v>190</v>
      </c>
      <c r="E205" s="6" t="s">
        <v>446</v>
      </c>
      <c r="F205" s="6"/>
      <c r="G205" s="6" t="s">
        <v>474</v>
      </c>
      <c r="H205" s="6" t="s">
        <v>48</v>
      </c>
      <c r="I205" s="7">
        <v>1084.74</v>
      </c>
      <c r="J205" s="7">
        <v>3175</v>
      </c>
      <c r="K205" s="7">
        <v>137.16</v>
      </c>
      <c r="L205" s="8">
        <v>0</v>
      </c>
      <c r="M205" s="8">
        <v>3.5999999999999999E-3</v>
      </c>
      <c r="N205" s="8">
        <v>5.0000000000000001E-4</v>
      </c>
    </row>
    <row r="206" spans="2:14">
      <c r="B206" s="6" t="s">
        <v>770</v>
      </c>
      <c r="C206" s="17" t="s">
        <v>771</v>
      </c>
      <c r="D206" s="6" t="s">
        <v>670</v>
      </c>
      <c r="E206" s="6" t="s">
        <v>446</v>
      </c>
      <c r="F206" s="6"/>
      <c r="G206" s="6" t="s">
        <v>695</v>
      </c>
      <c r="H206" s="6" t="s">
        <v>43</v>
      </c>
      <c r="I206" s="7">
        <v>49</v>
      </c>
      <c r="J206" s="7">
        <v>93782</v>
      </c>
      <c r="K206" s="7">
        <v>160.38</v>
      </c>
      <c r="L206" s="8">
        <v>0</v>
      </c>
      <c r="M206" s="8">
        <v>4.1999999999999997E-3</v>
      </c>
      <c r="N206" s="8">
        <v>5.9999999999999995E-4</v>
      </c>
    </row>
    <row r="207" spans="2:14">
      <c r="B207" s="6" t="s">
        <v>772</v>
      </c>
      <c r="C207" s="17" t="s">
        <v>773</v>
      </c>
      <c r="D207" s="6" t="s">
        <v>670</v>
      </c>
      <c r="E207" s="6" t="s">
        <v>446</v>
      </c>
      <c r="F207" s="6"/>
      <c r="G207" s="6" t="s">
        <v>695</v>
      </c>
      <c r="H207" s="6" t="s">
        <v>43</v>
      </c>
      <c r="I207" s="7">
        <v>158</v>
      </c>
      <c r="J207" s="7">
        <v>15104</v>
      </c>
      <c r="K207" s="7">
        <v>83.29</v>
      </c>
      <c r="L207" s="8">
        <v>0</v>
      </c>
      <c r="M207" s="8">
        <v>2.2000000000000001E-3</v>
      </c>
      <c r="N207" s="8">
        <v>2.9999999999999997E-4</v>
      </c>
    </row>
    <row r="208" spans="2:14">
      <c r="B208" s="6" t="s">
        <v>774</v>
      </c>
      <c r="C208" s="17" t="s">
        <v>775</v>
      </c>
      <c r="D208" s="6" t="s">
        <v>673</v>
      </c>
      <c r="E208" s="6" t="s">
        <v>446</v>
      </c>
      <c r="F208" s="6"/>
      <c r="G208" s="6" t="s">
        <v>695</v>
      </c>
      <c r="H208" s="6" t="s">
        <v>43</v>
      </c>
      <c r="I208" s="7">
        <v>500</v>
      </c>
      <c r="J208" s="7">
        <v>12151</v>
      </c>
      <c r="K208" s="7">
        <v>212.03</v>
      </c>
      <c r="L208" s="8">
        <v>0</v>
      </c>
      <c r="M208" s="8">
        <v>5.5999999999999999E-3</v>
      </c>
      <c r="N208" s="8">
        <v>8.0000000000000004E-4</v>
      </c>
    </row>
    <row r="209" spans="2:14">
      <c r="B209" s="6" t="s">
        <v>776</v>
      </c>
      <c r="C209" s="17" t="s">
        <v>777</v>
      </c>
      <c r="D209" s="6" t="s">
        <v>670</v>
      </c>
      <c r="E209" s="6" t="s">
        <v>446</v>
      </c>
      <c r="F209" s="6"/>
      <c r="G209" s="6" t="s">
        <v>695</v>
      </c>
      <c r="H209" s="6" t="s">
        <v>43</v>
      </c>
      <c r="I209" s="7">
        <v>341</v>
      </c>
      <c r="J209" s="7">
        <v>6849</v>
      </c>
      <c r="K209" s="7">
        <v>81.510000000000005</v>
      </c>
      <c r="L209" s="8">
        <v>0</v>
      </c>
      <c r="M209" s="8">
        <v>2.2000000000000001E-3</v>
      </c>
      <c r="N209" s="8">
        <v>2.9999999999999997E-4</v>
      </c>
    </row>
    <row r="210" spans="2:14">
      <c r="B210" s="6" t="s">
        <v>778</v>
      </c>
      <c r="C210" s="17" t="s">
        <v>779</v>
      </c>
      <c r="D210" s="6" t="s">
        <v>190</v>
      </c>
      <c r="E210" s="6" t="s">
        <v>446</v>
      </c>
      <c r="F210" s="6"/>
      <c r="G210" s="6" t="s">
        <v>695</v>
      </c>
      <c r="H210" s="6" t="s">
        <v>43</v>
      </c>
      <c r="I210" s="7">
        <v>160</v>
      </c>
      <c r="J210" s="7">
        <v>30210</v>
      </c>
      <c r="K210" s="7">
        <v>168.69</v>
      </c>
      <c r="M210" s="8">
        <v>4.4999999999999997E-3</v>
      </c>
      <c r="N210" s="8">
        <v>5.9999999999999995E-4</v>
      </c>
    </row>
    <row r="211" spans="2:14">
      <c r="B211" s="6" t="s">
        <v>780</v>
      </c>
      <c r="C211" s="17" t="s">
        <v>781</v>
      </c>
      <c r="D211" s="6" t="s">
        <v>670</v>
      </c>
      <c r="E211" s="6" t="s">
        <v>446</v>
      </c>
      <c r="F211" s="6"/>
      <c r="G211" s="6" t="s">
        <v>782</v>
      </c>
      <c r="H211" s="6" t="s">
        <v>43</v>
      </c>
      <c r="I211" s="7">
        <v>400</v>
      </c>
      <c r="J211" s="7">
        <v>5836</v>
      </c>
      <c r="K211" s="7">
        <v>81.47</v>
      </c>
      <c r="L211" s="8">
        <v>0</v>
      </c>
      <c r="M211" s="8">
        <v>2.0999999999999999E-3</v>
      </c>
      <c r="N211" s="8">
        <v>2.9999999999999997E-4</v>
      </c>
    </row>
    <row r="212" spans="2:14">
      <c r="B212" s="6" t="s">
        <v>783</v>
      </c>
      <c r="C212" s="17" t="s">
        <v>784</v>
      </c>
      <c r="D212" s="6" t="s">
        <v>785</v>
      </c>
      <c r="E212" s="6" t="s">
        <v>446</v>
      </c>
      <c r="F212" s="6"/>
      <c r="G212" s="6" t="s">
        <v>786</v>
      </c>
      <c r="H212" s="6" t="s">
        <v>67</v>
      </c>
      <c r="I212" s="7">
        <v>33000</v>
      </c>
      <c r="J212" s="7">
        <v>1084</v>
      </c>
      <c r="K212" s="7">
        <v>164.14</v>
      </c>
      <c r="L212" s="8">
        <v>0</v>
      </c>
      <c r="M212" s="8">
        <v>4.3E-3</v>
      </c>
      <c r="N212" s="8">
        <v>5.9999999999999995E-4</v>
      </c>
    </row>
    <row r="213" spans="2:14">
      <c r="B213" s="6" t="s">
        <v>787</v>
      </c>
      <c r="C213" s="17" t="s">
        <v>788</v>
      </c>
      <c r="D213" s="6" t="s">
        <v>190</v>
      </c>
      <c r="E213" s="6" t="s">
        <v>446</v>
      </c>
      <c r="F213" s="6"/>
      <c r="G213" s="6" t="s">
        <v>449</v>
      </c>
      <c r="H213" s="6" t="s">
        <v>43</v>
      </c>
      <c r="I213" s="7">
        <v>223</v>
      </c>
      <c r="J213" s="7">
        <v>21523</v>
      </c>
      <c r="K213" s="7">
        <v>167.68</v>
      </c>
      <c r="L213" s="8">
        <v>0</v>
      </c>
      <c r="M213" s="8">
        <v>4.4000000000000003E-3</v>
      </c>
      <c r="N213" s="8">
        <v>5.9999999999999995E-4</v>
      </c>
    </row>
    <row r="214" spans="2:14">
      <c r="B214" s="6" t="s">
        <v>789</v>
      </c>
      <c r="C214" s="17" t="s">
        <v>790</v>
      </c>
      <c r="D214" s="6" t="s">
        <v>190</v>
      </c>
      <c r="E214" s="6" t="s">
        <v>446</v>
      </c>
      <c r="F214" s="6"/>
      <c r="G214" s="6" t="s">
        <v>449</v>
      </c>
      <c r="H214" s="6" t="s">
        <v>43</v>
      </c>
      <c r="I214" s="7">
        <v>916</v>
      </c>
      <c r="J214" s="7">
        <v>5075</v>
      </c>
      <c r="K214" s="7">
        <v>162.24</v>
      </c>
      <c r="L214" s="8">
        <v>0</v>
      </c>
      <c r="M214" s="8">
        <v>4.3E-3</v>
      </c>
      <c r="N214" s="8">
        <v>5.9999999999999995E-4</v>
      </c>
    </row>
    <row r="215" spans="2:14">
      <c r="B215" s="6" t="s">
        <v>791</v>
      </c>
      <c r="C215" s="17" t="s">
        <v>792</v>
      </c>
      <c r="D215" s="6" t="s">
        <v>670</v>
      </c>
      <c r="E215" s="6" t="s">
        <v>446</v>
      </c>
      <c r="F215" s="6"/>
      <c r="G215" s="6" t="s">
        <v>538</v>
      </c>
      <c r="H215" s="6" t="s">
        <v>43</v>
      </c>
      <c r="I215" s="7">
        <v>1330</v>
      </c>
      <c r="J215" s="7">
        <v>1888</v>
      </c>
      <c r="K215" s="7">
        <v>87.64</v>
      </c>
      <c r="L215" s="8">
        <v>1E-4</v>
      </c>
      <c r="M215" s="8">
        <v>2.3E-3</v>
      </c>
      <c r="N215" s="8">
        <v>2.9999999999999997E-4</v>
      </c>
    </row>
    <row r="218" spans="2:14">
      <c r="B218" s="6" t="s">
        <v>127</v>
      </c>
      <c r="C218" s="17"/>
      <c r="D218" s="6"/>
      <c r="E218" s="6"/>
      <c r="F218" s="6"/>
      <c r="G218" s="6"/>
      <c r="H218" s="6"/>
    </row>
    <row r="222" spans="2:14">
      <c r="B222" s="5" t="s">
        <v>74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04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8" width="15.7109375" customWidth="1"/>
    <col min="9" max="9" width="13.7109375" customWidth="1"/>
    <col min="10" max="10" width="21.7109375" customWidth="1"/>
    <col min="11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128</v>
      </c>
    </row>
    <row r="7" spans="2:14" ht="15.75">
      <c r="B7" s="2" t="s">
        <v>793</v>
      </c>
    </row>
    <row r="8" spans="2:14">
      <c r="B8" s="3" t="s">
        <v>76</v>
      </c>
      <c r="C8" s="3" t="s">
        <v>77</v>
      </c>
      <c r="D8" s="3" t="s">
        <v>130</v>
      </c>
      <c r="E8" s="3" t="s">
        <v>78</v>
      </c>
      <c r="F8" s="3" t="s">
        <v>201</v>
      </c>
      <c r="G8" s="3" t="s">
        <v>81</v>
      </c>
      <c r="H8" s="3" t="s">
        <v>133</v>
      </c>
      <c r="I8" s="3" t="s">
        <v>42</v>
      </c>
      <c r="J8" s="3" t="s">
        <v>212</v>
      </c>
      <c r="K8" s="3" t="s">
        <v>84</v>
      </c>
      <c r="L8" s="3" t="s">
        <v>134</v>
      </c>
      <c r="M8" s="3" t="s">
        <v>135</v>
      </c>
      <c r="N8" s="3" t="s">
        <v>86</v>
      </c>
    </row>
    <row r="9" spans="2:14">
      <c r="B9" s="4"/>
      <c r="C9" s="4"/>
      <c r="D9" s="4"/>
      <c r="E9" s="4"/>
      <c r="F9" s="4"/>
      <c r="G9" s="4"/>
      <c r="H9" s="4" t="s">
        <v>138</v>
      </c>
      <c r="I9" s="4" t="s">
        <v>139</v>
      </c>
      <c r="J9" s="4" t="s">
        <v>88</v>
      </c>
      <c r="K9" s="4" t="s">
        <v>88</v>
      </c>
      <c r="L9" s="4" t="s">
        <v>87</v>
      </c>
      <c r="M9" s="4" t="s">
        <v>87</v>
      </c>
      <c r="N9" s="4" t="s">
        <v>87</v>
      </c>
    </row>
    <row r="11" spans="2:14">
      <c r="B11" s="3" t="s">
        <v>794</v>
      </c>
      <c r="C11" s="12"/>
      <c r="D11" s="3"/>
      <c r="E11" s="3"/>
      <c r="F11" s="3"/>
      <c r="G11" s="3"/>
      <c r="H11" s="9">
        <v>1568827</v>
      </c>
      <c r="K11" s="9">
        <v>37437.800000000003</v>
      </c>
      <c r="M11" s="10">
        <v>1</v>
      </c>
      <c r="N11" s="10">
        <v>0.1356</v>
      </c>
    </row>
    <row r="12" spans="2:14">
      <c r="B12" s="3" t="s">
        <v>795</v>
      </c>
      <c r="C12" s="12"/>
      <c r="D12" s="3"/>
      <c r="E12" s="3"/>
      <c r="F12" s="3"/>
      <c r="G12" s="3"/>
      <c r="H12" s="9">
        <v>1385278</v>
      </c>
      <c r="K12" s="9">
        <v>16814.8</v>
      </c>
      <c r="M12" s="10">
        <v>0.4491</v>
      </c>
      <c r="N12" s="10">
        <v>6.0900000000000003E-2</v>
      </c>
    </row>
    <row r="13" spans="2:14">
      <c r="B13" s="13" t="s">
        <v>796</v>
      </c>
      <c r="C13" s="14"/>
      <c r="D13" s="13"/>
      <c r="E13" s="13"/>
      <c r="F13" s="13"/>
      <c r="G13" s="13"/>
      <c r="H13" s="15">
        <v>241014</v>
      </c>
      <c r="K13" s="15">
        <v>6909.3</v>
      </c>
      <c r="M13" s="16">
        <v>0.18459999999999999</v>
      </c>
      <c r="N13" s="16">
        <v>2.5000000000000001E-2</v>
      </c>
    </row>
    <row r="14" spans="2:14">
      <c r="B14" s="6" t="s">
        <v>797</v>
      </c>
      <c r="C14" s="17">
        <v>1113232</v>
      </c>
      <c r="D14" s="6" t="s">
        <v>144</v>
      </c>
      <c r="E14" s="18">
        <v>514103811</v>
      </c>
      <c r="F14" s="6" t="s">
        <v>798</v>
      </c>
      <c r="G14" s="6" t="s">
        <v>95</v>
      </c>
      <c r="H14" s="7">
        <v>26633</v>
      </c>
      <c r="I14" s="7">
        <v>1286</v>
      </c>
      <c r="J14" s="7">
        <v>0</v>
      </c>
      <c r="K14" s="7">
        <v>342.5</v>
      </c>
      <c r="L14" s="8">
        <v>1E-4</v>
      </c>
      <c r="M14" s="8">
        <v>9.1000000000000004E-3</v>
      </c>
      <c r="N14" s="8">
        <v>1.1999999999999999E-3</v>
      </c>
    </row>
    <row r="15" spans="2:14">
      <c r="B15" s="6" t="s">
        <v>799</v>
      </c>
      <c r="C15" s="17">
        <v>1113703</v>
      </c>
      <c r="D15" s="6" t="s">
        <v>144</v>
      </c>
      <c r="E15" s="18">
        <v>514103811</v>
      </c>
      <c r="F15" s="6" t="s">
        <v>798</v>
      </c>
      <c r="G15" s="6" t="s">
        <v>95</v>
      </c>
      <c r="H15" s="7">
        <v>33134</v>
      </c>
      <c r="I15" s="7">
        <v>1434</v>
      </c>
      <c r="J15" s="7">
        <v>0</v>
      </c>
      <c r="K15" s="7">
        <v>475.14</v>
      </c>
      <c r="L15" s="8">
        <v>4.0000000000000002E-4</v>
      </c>
      <c r="M15" s="8">
        <v>1.2699999999999999E-2</v>
      </c>
      <c r="N15" s="8">
        <v>1.6999999999999999E-3</v>
      </c>
    </row>
    <row r="16" spans="2:14">
      <c r="B16" s="6" t="s">
        <v>800</v>
      </c>
      <c r="C16" s="17">
        <v>1096593</v>
      </c>
      <c r="D16" s="6" t="s">
        <v>144</v>
      </c>
      <c r="E16" s="18">
        <v>512894510</v>
      </c>
      <c r="F16" s="6" t="s">
        <v>798</v>
      </c>
      <c r="G16" s="6" t="s">
        <v>95</v>
      </c>
      <c r="H16" s="7">
        <v>75922</v>
      </c>
      <c r="I16" s="7">
        <v>1286</v>
      </c>
      <c r="J16" s="7">
        <v>0</v>
      </c>
      <c r="K16" s="7">
        <v>976.36</v>
      </c>
      <c r="L16" s="8">
        <v>5.0000000000000001E-4</v>
      </c>
      <c r="M16" s="8">
        <v>2.6100000000000002E-2</v>
      </c>
      <c r="N16" s="8">
        <v>3.5000000000000001E-3</v>
      </c>
    </row>
    <row r="17" spans="2:14">
      <c r="B17" s="6" t="s">
        <v>801</v>
      </c>
      <c r="C17" s="17">
        <v>1084656</v>
      </c>
      <c r="D17" s="6" t="s">
        <v>144</v>
      </c>
      <c r="E17" s="18">
        <v>512894510</v>
      </c>
      <c r="F17" s="6" t="s">
        <v>798</v>
      </c>
      <c r="G17" s="6" t="s">
        <v>95</v>
      </c>
      <c r="H17" s="7">
        <v>5182</v>
      </c>
      <c r="I17" s="7">
        <v>1436</v>
      </c>
      <c r="J17" s="7">
        <v>0</v>
      </c>
      <c r="K17" s="7">
        <v>74.41</v>
      </c>
      <c r="L17" s="8">
        <v>0</v>
      </c>
      <c r="M17" s="8">
        <v>2E-3</v>
      </c>
      <c r="N17" s="8">
        <v>2.9999999999999997E-4</v>
      </c>
    </row>
    <row r="18" spans="2:14">
      <c r="B18" s="6" t="s">
        <v>802</v>
      </c>
      <c r="C18" s="17">
        <v>1117290</v>
      </c>
      <c r="D18" s="6" t="s">
        <v>144</v>
      </c>
      <c r="E18" s="18">
        <v>513502211</v>
      </c>
      <c r="F18" s="6" t="s">
        <v>798</v>
      </c>
      <c r="G18" s="6" t="s">
        <v>95</v>
      </c>
      <c r="H18" s="7">
        <v>1700</v>
      </c>
      <c r="I18" s="7">
        <v>15900</v>
      </c>
      <c r="J18" s="7">
        <v>0</v>
      </c>
      <c r="K18" s="7">
        <v>270.3</v>
      </c>
      <c r="L18" s="8">
        <v>1E-4</v>
      </c>
      <c r="M18" s="8">
        <v>7.1999999999999998E-3</v>
      </c>
      <c r="N18" s="8">
        <v>1E-3</v>
      </c>
    </row>
    <row r="19" spans="2:14">
      <c r="B19" s="6" t="s">
        <v>803</v>
      </c>
      <c r="C19" s="17">
        <v>1117266</v>
      </c>
      <c r="D19" s="6" t="s">
        <v>144</v>
      </c>
      <c r="E19" s="18">
        <v>513502211</v>
      </c>
      <c r="F19" s="6" t="s">
        <v>798</v>
      </c>
      <c r="G19" s="6" t="s">
        <v>95</v>
      </c>
      <c r="H19" s="7">
        <v>948</v>
      </c>
      <c r="I19" s="7">
        <v>12850</v>
      </c>
      <c r="J19" s="7">
        <v>0</v>
      </c>
      <c r="K19" s="7">
        <v>121.82</v>
      </c>
      <c r="L19" s="8">
        <v>0</v>
      </c>
      <c r="M19" s="8">
        <v>3.3E-3</v>
      </c>
      <c r="N19" s="8">
        <v>4.0000000000000002E-4</v>
      </c>
    </row>
    <row r="20" spans="2:14">
      <c r="B20" s="6" t="s">
        <v>804</v>
      </c>
      <c r="C20" s="17">
        <v>1091818</v>
      </c>
      <c r="D20" s="6" t="s">
        <v>144</v>
      </c>
      <c r="E20" s="18">
        <v>513594101</v>
      </c>
      <c r="F20" s="6" t="s">
        <v>798</v>
      </c>
      <c r="G20" s="6" t="s">
        <v>95</v>
      </c>
      <c r="H20" s="7">
        <v>28518</v>
      </c>
      <c r="I20" s="7">
        <v>12840</v>
      </c>
      <c r="J20" s="7">
        <v>0</v>
      </c>
      <c r="K20" s="7">
        <v>3661.71</v>
      </c>
      <c r="L20" s="8">
        <v>6.9999999999999999E-4</v>
      </c>
      <c r="M20" s="8">
        <v>9.7799999999999998E-2</v>
      </c>
      <c r="N20" s="8">
        <v>1.3299999999999999E-2</v>
      </c>
    </row>
    <row r="21" spans="2:14">
      <c r="B21" s="6" t="s">
        <v>805</v>
      </c>
      <c r="C21" s="17">
        <v>1091826</v>
      </c>
      <c r="D21" s="6" t="s">
        <v>144</v>
      </c>
      <c r="E21" s="18">
        <v>513594101</v>
      </c>
      <c r="F21" s="6" t="s">
        <v>798</v>
      </c>
      <c r="G21" s="6" t="s">
        <v>95</v>
      </c>
      <c r="H21" s="7">
        <v>68977</v>
      </c>
      <c r="I21" s="7">
        <v>1431</v>
      </c>
      <c r="J21" s="7">
        <v>0</v>
      </c>
      <c r="K21" s="7">
        <v>987.06</v>
      </c>
      <c r="L21" s="8">
        <v>2.9999999999999997E-4</v>
      </c>
      <c r="M21" s="8">
        <v>2.64E-2</v>
      </c>
      <c r="N21" s="8">
        <v>3.5999999999999999E-3</v>
      </c>
    </row>
    <row r="22" spans="2:14">
      <c r="B22" s="13" t="s">
        <v>806</v>
      </c>
      <c r="C22" s="14"/>
      <c r="D22" s="13"/>
      <c r="E22" s="13"/>
      <c r="F22" s="13"/>
      <c r="G22" s="13"/>
      <c r="H22" s="15">
        <v>68213</v>
      </c>
      <c r="K22" s="15">
        <v>2376.1799999999998</v>
      </c>
      <c r="M22" s="16">
        <v>6.3500000000000001E-2</v>
      </c>
      <c r="N22" s="16">
        <v>8.6E-3</v>
      </c>
    </row>
    <row r="23" spans="2:14">
      <c r="B23" s="6" t="s">
        <v>807</v>
      </c>
      <c r="C23" s="17">
        <v>1125335</v>
      </c>
      <c r="D23" s="6" t="s">
        <v>144</v>
      </c>
      <c r="E23" s="18">
        <v>513665661</v>
      </c>
      <c r="F23" s="6" t="s">
        <v>808</v>
      </c>
      <c r="G23" s="6" t="s">
        <v>95</v>
      </c>
      <c r="H23" s="7">
        <v>1794</v>
      </c>
      <c r="I23" s="7">
        <v>4182</v>
      </c>
      <c r="J23" s="7">
        <v>0</v>
      </c>
      <c r="K23" s="7">
        <v>75.03</v>
      </c>
      <c r="L23" s="8">
        <v>0</v>
      </c>
      <c r="M23" s="8">
        <v>2E-3</v>
      </c>
      <c r="N23" s="8">
        <v>2.9999999999999997E-4</v>
      </c>
    </row>
    <row r="24" spans="2:14">
      <c r="B24" s="6" t="s">
        <v>809</v>
      </c>
      <c r="C24" s="17">
        <v>1116060</v>
      </c>
      <c r="D24" s="6" t="s">
        <v>144</v>
      </c>
      <c r="E24" s="18">
        <v>513952457</v>
      </c>
      <c r="F24" s="6" t="s">
        <v>808</v>
      </c>
      <c r="G24" s="6" t="s">
        <v>95</v>
      </c>
      <c r="H24" s="7">
        <v>285</v>
      </c>
      <c r="I24" s="7">
        <v>27160</v>
      </c>
      <c r="J24" s="7">
        <v>0</v>
      </c>
      <c r="K24" s="7">
        <v>77.41</v>
      </c>
      <c r="L24" s="8">
        <v>0</v>
      </c>
      <c r="M24" s="8">
        <v>2.0999999999999999E-3</v>
      </c>
      <c r="N24" s="8">
        <v>2.9999999999999997E-4</v>
      </c>
    </row>
    <row r="25" spans="2:14">
      <c r="B25" s="6" t="s">
        <v>810</v>
      </c>
      <c r="C25" s="17">
        <v>1131465</v>
      </c>
      <c r="D25" s="6" t="s">
        <v>144</v>
      </c>
      <c r="E25" s="18">
        <v>513502211</v>
      </c>
      <c r="F25" s="6" t="s">
        <v>808</v>
      </c>
      <c r="G25" s="6" t="s">
        <v>95</v>
      </c>
      <c r="H25" s="7">
        <v>227</v>
      </c>
      <c r="I25" s="7">
        <v>7977</v>
      </c>
      <c r="J25" s="7">
        <v>0</v>
      </c>
      <c r="K25" s="7">
        <v>18.11</v>
      </c>
      <c r="L25" s="8">
        <v>0</v>
      </c>
      <c r="M25" s="8">
        <v>5.0000000000000001E-4</v>
      </c>
      <c r="N25" s="8">
        <v>1E-4</v>
      </c>
    </row>
    <row r="26" spans="2:14">
      <c r="B26" s="6" t="s">
        <v>811</v>
      </c>
      <c r="C26" s="17">
        <v>1117324</v>
      </c>
      <c r="D26" s="6" t="s">
        <v>144</v>
      </c>
      <c r="E26" s="18">
        <v>513502211</v>
      </c>
      <c r="F26" s="6" t="s">
        <v>808</v>
      </c>
      <c r="G26" s="6" t="s">
        <v>95</v>
      </c>
      <c r="H26" s="7">
        <v>888</v>
      </c>
      <c r="I26" s="7">
        <v>8645</v>
      </c>
      <c r="J26" s="7">
        <v>0</v>
      </c>
      <c r="K26" s="7">
        <v>76.77</v>
      </c>
      <c r="L26" s="8">
        <v>0</v>
      </c>
      <c r="M26" s="8">
        <v>2.0999999999999999E-3</v>
      </c>
      <c r="N26" s="8">
        <v>2.9999999999999997E-4</v>
      </c>
    </row>
    <row r="27" spans="2:14">
      <c r="B27" s="6" t="s">
        <v>812</v>
      </c>
      <c r="C27" s="17">
        <v>1119296</v>
      </c>
      <c r="D27" s="6" t="s">
        <v>144</v>
      </c>
      <c r="E27" s="18">
        <v>513502211</v>
      </c>
      <c r="F27" s="6" t="s">
        <v>808</v>
      </c>
      <c r="G27" s="6" t="s">
        <v>95</v>
      </c>
      <c r="H27" s="7">
        <v>10180</v>
      </c>
      <c r="I27" s="7">
        <v>726.9</v>
      </c>
      <c r="J27" s="7">
        <v>0</v>
      </c>
      <c r="K27" s="7">
        <v>74</v>
      </c>
      <c r="L27" s="8">
        <v>1E-4</v>
      </c>
      <c r="M27" s="8">
        <v>2E-3</v>
      </c>
      <c r="N27" s="8">
        <v>2.9999999999999997E-4</v>
      </c>
    </row>
    <row r="28" spans="2:14">
      <c r="B28" s="6" t="s">
        <v>813</v>
      </c>
      <c r="C28" s="17">
        <v>1117092</v>
      </c>
      <c r="D28" s="6" t="s">
        <v>144</v>
      </c>
      <c r="E28" s="18">
        <v>513502211</v>
      </c>
      <c r="F28" s="6" t="s">
        <v>808</v>
      </c>
      <c r="G28" s="6" t="s">
        <v>95</v>
      </c>
      <c r="H28" s="7">
        <v>2050</v>
      </c>
      <c r="I28" s="7">
        <v>3202</v>
      </c>
      <c r="J28" s="7">
        <v>0</v>
      </c>
      <c r="K28" s="7">
        <v>65.64</v>
      </c>
      <c r="L28" s="8">
        <v>1E-4</v>
      </c>
      <c r="M28" s="8">
        <v>1.8E-3</v>
      </c>
      <c r="N28" s="8">
        <v>2.0000000000000001E-4</v>
      </c>
    </row>
    <row r="29" spans="2:14">
      <c r="B29" s="6" t="s">
        <v>814</v>
      </c>
      <c r="C29" s="17">
        <v>1134667</v>
      </c>
      <c r="D29" s="6" t="s">
        <v>144</v>
      </c>
      <c r="E29" s="18">
        <v>513502211</v>
      </c>
      <c r="F29" s="6" t="s">
        <v>808</v>
      </c>
      <c r="G29" s="6" t="s">
        <v>95</v>
      </c>
      <c r="H29" s="7">
        <v>218</v>
      </c>
      <c r="I29" s="7">
        <v>2797</v>
      </c>
      <c r="J29" s="7">
        <v>0</v>
      </c>
      <c r="K29" s="7">
        <v>6.1</v>
      </c>
      <c r="L29" s="8">
        <v>0</v>
      </c>
      <c r="M29" s="8">
        <v>2.0000000000000001E-4</v>
      </c>
      <c r="N29" s="8">
        <v>0</v>
      </c>
    </row>
    <row r="30" spans="2:14">
      <c r="B30" s="6" t="s">
        <v>815</v>
      </c>
      <c r="C30" s="17">
        <v>1116912</v>
      </c>
      <c r="D30" s="6" t="s">
        <v>144</v>
      </c>
      <c r="E30" s="18">
        <v>513502211</v>
      </c>
      <c r="F30" s="6" t="s">
        <v>808</v>
      </c>
      <c r="G30" s="6" t="s">
        <v>95</v>
      </c>
      <c r="H30" s="7">
        <v>1110</v>
      </c>
      <c r="I30" s="7">
        <v>4642</v>
      </c>
      <c r="J30" s="7">
        <v>0</v>
      </c>
      <c r="K30" s="7">
        <v>51.53</v>
      </c>
      <c r="L30" s="8">
        <v>1E-4</v>
      </c>
      <c r="M30" s="8">
        <v>1.4E-3</v>
      </c>
      <c r="N30" s="8">
        <v>2.0000000000000001E-4</v>
      </c>
    </row>
    <row r="31" spans="2:14">
      <c r="B31" s="6" t="s">
        <v>816</v>
      </c>
      <c r="C31" s="17">
        <v>1099472</v>
      </c>
      <c r="D31" s="6" t="s">
        <v>144</v>
      </c>
      <c r="E31" s="18">
        <v>513502211</v>
      </c>
      <c r="F31" s="6" t="s">
        <v>808</v>
      </c>
      <c r="G31" s="6" t="s">
        <v>95</v>
      </c>
      <c r="H31" s="7">
        <v>1782</v>
      </c>
      <c r="I31" s="7">
        <v>4346</v>
      </c>
      <c r="J31" s="7">
        <v>0</v>
      </c>
      <c r="K31" s="7">
        <v>77.45</v>
      </c>
      <c r="L31" s="8">
        <v>1E-4</v>
      </c>
      <c r="M31" s="8">
        <v>2.0999999999999999E-3</v>
      </c>
      <c r="N31" s="8">
        <v>2.9999999999999997E-4</v>
      </c>
    </row>
    <row r="32" spans="2:14">
      <c r="B32" s="6" t="s">
        <v>817</v>
      </c>
      <c r="C32" s="17">
        <v>1118728</v>
      </c>
      <c r="D32" s="6" t="s">
        <v>144</v>
      </c>
      <c r="E32" s="18">
        <v>513944660</v>
      </c>
      <c r="F32" s="6" t="s">
        <v>808</v>
      </c>
      <c r="G32" s="6" t="s">
        <v>95</v>
      </c>
      <c r="H32" s="7">
        <v>352</v>
      </c>
      <c r="I32" s="7">
        <v>19180</v>
      </c>
      <c r="J32" s="7">
        <v>0</v>
      </c>
      <c r="K32" s="7">
        <v>67.510000000000005</v>
      </c>
      <c r="L32" s="8">
        <v>1E-4</v>
      </c>
      <c r="M32" s="8">
        <v>1.8E-3</v>
      </c>
      <c r="N32" s="8">
        <v>2.0000000000000001E-4</v>
      </c>
    </row>
    <row r="33" spans="2:14">
      <c r="B33" s="6" t="s">
        <v>818</v>
      </c>
      <c r="C33" s="17">
        <v>1095710</v>
      </c>
      <c r="D33" s="6" t="s">
        <v>144</v>
      </c>
      <c r="E33" s="18">
        <v>513594101</v>
      </c>
      <c r="F33" s="6" t="s">
        <v>808</v>
      </c>
      <c r="G33" s="6" t="s">
        <v>95</v>
      </c>
      <c r="H33" s="7">
        <v>2482</v>
      </c>
      <c r="I33" s="7">
        <v>9231</v>
      </c>
      <c r="J33" s="7">
        <v>0</v>
      </c>
      <c r="K33" s="7">
        <v>229.11</v>
      </c>
      <c r="L33" s="8">
        <v>1E-4</v>
      </c>
      <c r="M33" s="8">
        <v>6.1000000000000004E-3</v>
      </c>
      <c r="N33" s="8">
        <v>8.0000000000000004E-4</v>
      </c>
    </row>
    <row r="34" spans="2:14">
      <c r="B34" s="6" t="s">
        <v>819</v>
      </c>
      <c r="C34" s="17">
        <v>1137744</v>
      </c>
      <c r="D34" s="6" t="s">
        <v>144</v>
      </c>
      <c r="E34" s="18">
        <v>513801605</v>
      </c>
      <c r="F34" s="6" t="s">
        <v>808</v>
      </c>
      <c r="G34" s="6" t="s">
        <v>95</v>
      </c>
      <c r="H34" s="7">
        <v>7400</v>
      </c>
      <c r="I34" s="7">
        <v>3498</v>
      </c>
      <c r="J34" s="7">
        <v>0</v>
      </c>
      <c r="K34" s="7">
        <v>258.85000000000002</v>
      </c>
      <c r="L34" s="8">
        <v>6.9999999999999999E-4</v>
      </c>
      <c r="M34" s="8">
        <v>6.8999999999999999E-3</v>
      </c>
      <c r="N34" s="8">
        <v>8.9999999999999998E-4</v>
      </c>
    </row>
    <row r="35" spans="2:14">
      <c r="B35" s="6" t="s">
        <v>820</v>
      </c>
      <c r="C35" s="17">
        <v>1130442</v>
      </c>
      <c r="D35" s="6" t="s">
        <v>144</v>
      </c>
      <c r="E35" s="18">
        <v>513801605</v>
      </c>
      <c r="F35" s="6" t="s">
        <v>808</v>
      </c>
      <c r="G35" s="6" t="s">
        <v>95</v>
      </c>
      <c r="H35" s="7">
        <v>7479</v>
      </c>
      <c r="I35" s="7">
        <v>6142</v>
      </c>
      <c r="J35" s="7">
        <v>0</v>
      </c>
      <c r="K35" s="7">
        <v>459.36</v>
      </c>
      <c r="L35" s="8">
        <v>5.9999999999999995E-4</v>
      </c>
      <c r="M35" s="8">
        <v>1.23E-2</v>
      </c>
      <c r="N35" s="8">
        <v>1.6999999999999999E-3</v>
      </c>
    </row>
    <row r="36" spans="2:14">
      <c r="B36" s="6" t="s">
        <v>821</v>
      </c>
      <c r="C36" s="17">
        <v>1118710</v>
      </c>
      <c r="D36" s="6" t="s">
        <v>144</v>
      </c>
      <c r="E36" s="18">
        <v>513944660</v>
      </c>
      <c r="F36" s="6" t="s">
        <v>808</v>
      </c>
      <c r="G36" s="6" t="s">
        <v>95</v>
      </c>
      <c r="H36" s="7">
        <v>28819</v>
      </c>
      <c r="I36" s="7">
        <v>1780</v>
      </c>
      <c r="J36" s="7">
        <v>0</v>
      </c>
      <c r="K36" s="7">
        <v>512.98</v>
      </c>
      <c r="L36" s="8">
        <v>5.0000000000000001E-4</v>
      </c>
      <c r="M36" s="8">
        <v>1.37E-2</v>
      </c>
      <c r="N36" s="8">
        <v>1.9E-3</v>
      </c>
    </row>
    <row r="37" spans="2:14">
      <c r="B37" s="6" t="s">
        <v>822</v>
      </c>
      <c r="C37" s="17">
        <v>1095751</v>
      </c>
      <c r="D37" s="6" t="s">
        <v>144</v>
      </c>
      <c r="E37" s="18">
        <v>513594101</v>
      </c>
      <c r="F37" s="6" t="s">
        <v>808</v>
      </c>
      <c r="G37" s="6" t="s">
        <v>95</v>
      </c>
      <c r="H37" s="7">
        <v>3147</v>
      </c>
      <c r="I37" s="7">
        <v>10370</v>
      </c>
      <c r="J37" s="7">
        <v>0</v>
      </c>
      <c r="K37" s="7">
        <v>326.33999999999997</v>
      </c>
      <c r="L37" s="8">
        <v>2.0000000000000001E-4</v>
      </c>
      <c r="M37" s="8">
        <v>8.6999999999999994E-3</v>
      </c>
      <c r="N37" s="8">
        <v>1.1999999999999999E-3</v>
      </c>
    </row>
    <row r="38" spans="2:14">
      <c r="B38" s="13" t="s">
        <v>823</v>
      </c>
      <c r="C38" s="14"/>
      <c r="D38" s="13"/>
      <c r="E38" s="13"/>
      <c r="F38" s="13"/>
      <c r="G38" s="13"/>
      <c r="H38" s="15">
        <v>1076051</v>
      </c>
      <c r="K38" s="15">
        <v>7529.32</v>
      </c>
      <c r="M38" s="16">
        <v>0.2011</v>
      </c>
      <c r="N38" s="16">
        <v>2.7300000000000001E-2</v>
      </c>
    </row>
    <row r="39" spans="2:14">
      <c r="B39" s="6" t="s">
        <v>824</v>
      </c>
      <c r="C39" s="17">
        <v>1113257</v>
      </c>
      <c r="D39" s="6" t="s">
        <v>144</v>
      </c>
      <c r="E39" s="18">
        <v>514103811</v>
      </c>
      <c r="F39" s="6" t="s">
        <v>825</v>
      </c>
      <c r="G39" s="6" t="s">
        <v>95</v>
      </c>
      <c r="H39" s="7">
        <v>64029</v>
      </c>
      <c r="I39" s="7">
        <v>316.27</v>
      </c>
      <c r="J39" s="7">
        <v>0</v>
      </c>
      <c r="K39" s="7">
        <v>202.5</v>
      </c>
      <c r="L39" s="8">
        <v>2.0000000000000001E-4</v>
      </c>
      <c r="M39" s="8">
        <v>5.4000000000000003E-3</v>
      </c>
      <c r="N39" s="8">
        <v>6.9999999999999999E-4</v>
      </c>
    </row>
    <row r="40" spans="2:14">
      <c r="B40" s="6" t="s">
        <v>826</v>
      </c>
      <c r="C40" s="17">
        <v>1109420</v>
      </c>
      <c r="D40" s="6" t="s">
        <v>144</v>
      </c>
      <c r="E40" s="18">
        <v>513952457</v>
      </c>
      <c r="F40" s="6" t="s">
        <v>825</v>
      </c>
      <c r="G40" s="6" t="s">
        <v>95</v>
      </c>
      <c r="H40" s="7">
        <v>6179</v>
      </c>
      <c r="I40" s="7">
        <v>3142.55</v>
      </c>
      <c r="J40" s="7">
        <v>0</v>
      </c>
      <c r="K40" s="7">
        <v>194.18</v>
      </c>
      <c r="L40" s="8">
        <v>1E-4</v>
      </c>
      <c r="M40" s="8">
        <v>5.1999999999999998E-3</v>
      </c>
      <c r="N40" s="8">
        <v>6.9999999999999999E-4</v>
      </c>
    </row>
    <row r="41" spans="2:14">
      <c r="B41" s="6" t="s">
        <v>827</v>
      </c>
      <c r="C41" s="17">
        <v>1109479</v>
      </c>
      <c r="D41" s="6" t="s">
        <v>144</v>
      </c>
      <c r="E41" s="18">
        <v>513665661</v>
      </c>
      <c r="F41" s="6" t="s">
        <v>825</v>
      </c>
      <c r="G41" s="6" t="s">
        <v>95</v>
      </c>
      <c r="H41" s="7">
        <v>170004</v>
      </c>
      <c r="I41" s="7">
        <v>317.47000000000003</v>
      </c>
      <c r="J41" s="7">
        <v>0</v>
      </c>
      <c r="K41" s="7">
        <v>539.71</v>
      </c>
      <c r="L41" s="8">
        <v>4.0000000000000002E-4</v>
      </c>
      <c r="M41" s="8">
        <v>1.44E-2</v>
      </c>
      <c r="N41" s="8">
        <v>2E-3</v>
      </c>
    </row>
    <row r="42" spans="2:14">
      <c r="B42" s="6" t="s">
        <v>828</v>
      </c>
      <c r="C42" s="17">
        <v>1109248</v>
      </c>
      <c r="D42" s="6" t="s">
        <v>144</v>
      </c>
      <c r="E42" s="18">
        <v>513502211</v>
      </c>
      <c r="F42" s="6" t="s">
        <v>825</v>
      </c>
      <c r="G42" s="6" t="s">
        <v>95</v>
      </c>
      <c r="H42" s="7">
        <v>60538</v>
      </c>
      <c r="I42" s="7">
        <v>3156.65</v>
      </c>
      <c r="J42" s="7">
        <v>0</v>
      </c>
      <c r="K42" s="7">
        <v>1910.97</v>
      </c>
      <c r="L42" s="8">
        <v>4.0000000000000002E-4</v>
      </c>
      <c r="M42" s="8">
        <v>5.0999999999999997E-2</v>
      </c>
      <c r="N42" s="8">
        <v>6.8999999999999999E-3</v>
      </c>
    </row>
    <row r="43" spans="2:14">
      <c r="B43" s="6" t="s">
        <v>829</v>
      </c>
      <c r="C43" s="17">
        <v>1116334</v>
      </c>
      <c r="D43" s="6" t="s">
        <v>144</v>
      </c>
      <c r="E43" s="18">
        <v>513502211</v>
      </c>
      <c r="F43" s="6" t="s">
        <v>825</v>
      </c>
      <c r="G43" s="6" t="s">
        <v>95</v>
      </c>
      <c r="H43" s="7">
        <v>150</v>
      </c>
      <c r="I43" s="7">
        <v>3554.87</v>
      </c>
      <c r="J43" s="7">
        <v>0</v>
      </c>
      <c r="K43" s="7">
        <v>5.33</v>
      </c>
      <c r="L43" s="8">
        <v>0</v>
      </c>
      <c r="M43" s="8">
        <v>1E-4</v>
      </c>
      <c r="N43" s="8">
        <v>0</v>
      </c>
    </row>
    <row r="44" spans="2:14">
      <c r="B44" s="6" t="s">
        <v>830</v>
      </c>
      <c r="C44" s="17">
        <v>1102276</v>
      </c>
      <c r="D44" s="6" t="s">
        <v>144</v>
      </c>
      <c r="E44" s="18">
        <v>513815258</v>
      </c>
      <c r="F44" s="6" t="s">
        <v>825</v>
      </c>
      <c r="G44" s="6" t="s">
        <v>95</v>
      </c>
      <c r="H44" s="7">
        <v>660502</v>
      </c>
      <c r="I44" s="7">
        <v>161.94</v>
      </c>
      <c r="J44" s="7">
        <v>0</v>
      </c>
      <c r="K44" s="7">
        <v>1069.6199999999999</v>
      </c>
      <c r="L44" s="8">
        <v>6.9999999999999999E-4</v>
      </c>
      <c r="M44" s="8">
        <v>2.86E-2</v>
      </c>
      <c r="N44" s="8">
        <v>3.8999999999999998E-3</v>
      </c>
    </row>
    <row r="45" spans="2:14">
      <c r="B45" s="6" t="s">
        <v>831</v>
      </c>
      <c r="C45" s="17">
        <v>1109354</v>
      </c>
      <c r="D45" s="6" t="s">
        <v>144</v>
      </c>
      <c r="E45" s="18">
        <v>513944660</v>
      </c>
      <c r="F45" s="6" t="s">
        <v>825</v>
      </c>
      <c r="G45" s="6" t="s">
        <v>95</v>
      </c>
      <c r="H45" s="7">
        <v>38000</v>
      </c>
      <c r="I45" s="7">
        <v>3074.95</v>
      </c>
      <c r="J45" s="7">
        <v>0</v>
      </c>
      <c r="K45" s="7">
        <v>1168.48</v>
      </c>
      <c r="L45" s="8">
        <v>2.9999999999999997E-4</v>
      </c>
      <c r="M45" s="8">
        <v>3.1199999999999999E-2</v>
      </c>
      <c r="N45" s="8">
        <v>4.1999999999999997E-3</v>
      </c>
    </row>
    <row r="46" spans="2:14">
      <c r="B46" s="6" t="s">
        <v>832</v>
      </c>
      <c r="C46" s="17">
        <v>1109362</v>
      </c>
      <c r="D46" s="6" t="s">
        <v>144</v>
      </c>
      <c r="E46" s="18">
        <v>513944660</v>
      </c>
      <c r="F46" s="6" t="s">
        <v>825</v>
      </c>
      <c r="G46" s="6" t="s">
        <v>95</v>
      </c>
      <c r="H46" s="7">
        <v>74970</v>
      </c>
      <c r="I46" s="7">
        <v>3173.4</v>
      </c>
      <c r="J46" s="7">
        <v>0</v>
      </c>
      <c r="K46" s="7">
        <v>2379.1</v>
      </c>
      <c r="L46" s="8">
        <v>5.0000000000000001E-4</v>
      </c>
      <c r="M46" s="8">
        <v>6.3500000000000001E-2</v>
      </c>
      <c r="N46" s="8">
        <v>8.6E-3</v>
      </c>
    </row>
    <row r="47" spans="2:14">
      <c r="B47" s="6" t="s">
        <v>833</v>
      </c>
      <c r="C47" s="17">
        <v>1116250</v>
      </c>
      <c r="D47" s="6" t="s">
        <v>144</v>
      </c>
      <c r="E47" s="18">
        <v>513815258</v>
      </c>
      <c r="F47" s="6" t="s">
        <v>825</v>
      </c>
      <c r="G47" s="6" t="s">
        <v>95</v>
      </c>
      <c r="H47" s="7">
        <v>1541</v>
      </c>
      <c r="I47" s="7">
        <v>3547.63</v>
      </c>
      <c r="J47" s="7">
        <v>0</v>
      </c>
      <c r="K47" s="7">
        <v>54.67</v>
      </c>
      <c r="L47" s="8">
        <v>0</v>
      </c>
      <c r="M47" s="8">
        <v>1.5E-3</v>
      </c>
      <c r="N47" s="8">
        <v>2.0000000000000001E-4</v>
      </c>
    </row>
    <row r="48" spans="2:14">
      <c r="B48" s="6" t="s">
        <v>834</v>
      </c>
      <c r="C48" s="17">
        <v>1128453</v>
      </c>
      <c r="D48" s="6" t="s">
        <v>144</v>
      </c>
      <c r="E48" s="18">
        <v>513801605</v>
      </c>
      <c r="F48" s="6" t="s">
        <v>825</v>
      </c>
      <c r="G48" s="6" t="s">
        <v>95</v>
      </c>
      <c r="H48" s="7">
        <v>138</v>
      </c>
      <c r="I48" s="7">
        <v>3444.19</v>
      </c>
      <c r="J48" s="7">
        <v>0</v>
      </c>
      <c r="K48" s="7">
        <v>4.75</v>
      </c>
      <c r="L48" s="8">
        <v>0</v>
      </c>
      <c r="M48" s="8">
        <v>1E-4</v>
      </c>
      <c r="N48" s="8">
        <v>0</v>
      </c>
    </row>
    <row r="49" spans="2:14">
      <c r="B49" s="13" t="s">
        <v>835</v>
      </c>
      <c r="C49" s="14"/>
      <c r="D49" s="13"/>
      <c r="E49" s="13"/>
      <c r="F49" s="13"/>
      <c r="G49" s="13"/>
      <c r="H49" s="15">
        <v>0</v>
      </c>
      <c r="K49" s="15">
        <v>0</v>
      </c>
      <c r="M49" s="16">
        <v>0</v>
      </c>
      <c r="N49" s="16">
        <v>0</v>
      </c>
    </row>
    <row r="50" spans="2:14">
      <c r="B50" s="13" t="s">
        <v>836</v>
      </c>
      <c r="C50" s="14"/>
      <c r="D50" s="13"/>
      <c r="E50" s="13"/>
      <c r="F50" s="13"/>
      <c r="G50" s="13"/>
      <c r="H50" s="15">
        <v>0</v>
      </c>
      <c r="K50" s="15">
        <v>0</v>
      </c>
      <c r="M50" s="16">
        <v>0</v>
      </c>
      <c r="N50" s="16">
        <v>0</v>
      </c>
    </row>
    <row r="51" spans="2:14">
      <c r="B51" s="13" t="s">
        <v>837</v>
      </c>
      <c r="C51" s="14"/>
      <c r="D51" s="13"/>
      <c r="E51" s="13"/>
      <c r="F51" s="13"/>
      <c r="G51" s="13"/>
      <c r="H51" s="15">
        <v>0</v>
      </c>
      <c r="K51" s="15">
        <v>0</v>
      </c>
      <c r="M51" s="16">
        <v>0</v>
      </c>
      <c r="N51" s="16">
        <v>0</v>
      </c>
    </row>
    <row r="52" spans="2:14">
      <c r="B52" s="3" t="s">
        <v>838</v>
      </c>
      <c r="C52" s="12"/>
      <c r="D52" s="3"/>
      <c r="E52" s="3"/>
      <c r="F52" s="3"/>
      <c r="G52" s="3"/>
      <c r="H52" s="9">
        <v>183549</v>
      </c>
      <c r="K52" s="9">
        <v>20623</v>
      </c>
      <c r="M52" s="10">
        <v>0.55089999999999995</v>
      </c>
      <c r="N52" s="10">
        <v>7.4700000000000003E-2</v>
      </c>
    </row>
    <row r="53" spans="2:14">
      <c r="B53" s="13" t="s">
        <v>839</v>
      </c>
      <c r="C53" s="14"/>
      <c r="D53" s="13"/>
      <c r="E53" s="13"/>
      <c r="F53" s="13"/>
      <c r="G53" s="13"/>
      <c r="H53" s="15">
        <v>176170</v>
      </c>
      <c r="K53" s="15">
        <v>18161.599999999999</v>
      </c>
      <c r="M53" s="16">
        <v>0.48509999999999998</v>
      </c>
      <c r="N53" s="16">
        <v>6.5799999999999997E-2</v>
      </c>
    </row>
    <row r="54" spans="2:14">
      <c r="B54" s="6" t="s">
        <v>840</v>
      </c>
      <c r="C54" s="17" t="s">
        <v>841</v>
      </c>
      <c r="D54" s="6" t="s">
        <v>445</v>
      </c>
      <c r="E54" s="6"/>
      <c r="F54" s="6" t="s">
        <v>808</v>
      </c>
      <c r="G54" s="6" t="s">
        <v>43</v>
      </c>
      <c r="H54" s="7">
        <v>170</v>
      </c>
      <c r="I54" s="7">
        <v>14961</v>
      </c>
      <c r="J54" s="7">
        <v>0</v>
      </c>
      <c r="K54" s="7">
        <v>88.76</v>
      </c>
      <c r="L54" s="8">
        <v>2.8E-3</v>
      </c>
      <c r="M54" s="8">
        <v>2.3999999999999998E-3</v>
      </c>
      <c r="N54" s="8">
        <v>2.9999999999999997E-4</v>
      </c>
    </row>
    <row r="55" spans="2:14">
      <c r="B55" s="6" t="s">
        <v>842</v>
      </c>
      <c r="C55" s="17" t="s">
        <v>843</v>
      </c>
      <c r="D55" s="6" t="s">
        <v>190</v>
      </c>
      <c r="E55" s="6"/>
      <c r="F55" s="6" t="s">
        <v>808</v>
      </c>
      <c r="G55" s="6" t="s">
        <v>48</v>
      </c>
      <c r="H55" s="7">
        <v>20</v>
      </c>
      <c r="I55" s="7">
        <v>19441</v>
      </c>
      <c r="J55" s="7">
        <v>0</v>
      </c>
      <c r="K55" s="7">
        <v>15.48</v>
      </c>
      <c r="L55" s="8">
        <v>0</v>
      </c>
      <c r="M55" s="8">
        <v>4.0000000000000002E-4</v>
      </c>
      <c r="N55" s="8">
        <v>1E-4</v>
      </c>
    </row>
    <row r="56" spans="2:14">
      <c r="B56" s="6" t="s">
        <v>844</v>
      </c>
      <c r="C56" s="17" t="s">
        <v>845</v>
      </c>
      <c r="D56" s="6" t="s">
        <v>445</v>
      </c>
      <c r="E56" s="6"/>
      <c r="F56" s="6" t="s">
        <v>808</v>
      </c>
      <c r="G56" s="6" t="s">
        <v>48</v>
      </c>
      <c r="H56" s="7">
        <v>190</v>
      </c>
      <c r="I56" s="7">
        <v>6793</v>
      </c>
      <c r="J56" s="7">
        <v>0</v>
      </c>
      <c r="K56" s="7">
        <v>51.4</v>
      </c>
      <c r="L56" s="8">
        <v>1E-4</v>
      </c>
      <c r="M56" s="8">
        <v>1.4E-3</v>
      </c>
      <c r="N56" s="8">
        <v>2.0000000000000001E-4</v>
      </c>
    </row>
    <row r="57" spans="2:14">
      <c r="B57" s="6" t="s">
        <v>846</v>
      </c>
      <c r="C57" s="17" t="s">
        <v>847</v>
      </c>
      <c r="D57" s="6" t="s">
        <v>673</v>
      </c>
      <c r="E57" s="6"/>
      <c r="F57" s="6" t="s">
        <v>808</v>
      </c>
      <c r="G57" s="6" t="s">
        <v>43</v>
      </c>
      <c r="H57" s="7">
        <v>35</v>
      </c>
      <c r="I57" s="7">
        <v>8916</v>
      </c>
      <c r="J57" s="7">
        <v>0</v>
      </c>
      <c r="K57" s="7">
        <v>10.89</v>
      </c>
      <c r="L57" s="8">
        <v>0</v>
      </c>
      <c r="M57" s="8">
        <v>2.9999999999999997E-4</v>
      </c>
      <c r="N57" s="8">
        <v>0</v>
      </c>
    </row>
    <row r="58" spans="2:14">
      <c r="B58" s="6" t="s">
        <v>848</v>
      </c>
      <c r="C58" s="17" t="s">
        <v>849</v>
      </c>
      <c r="D58" s="6" t="s">
        <v>190</v>
      </c>
      <c r="E58" s="6"/>
      <c r="F58" s="6" t="s">
        <v>808</v>
      </c>
      <c r="G58" s="6" t="s">
        <v>43</v>
      </c>
      <c r="H58" s="7">
        <v>900</v>
      </c>
      <c r="I58" s="7">
        <v>5484</v>
      </c>
      <c r="J58" s="7">
        <v>0</v>
      </c>
      <c r="K58" s="7">
        <v>172.25</v>
      </c>
      <c r="M58" s="8">
        <v>4.5999999999999999E-3</v>
      </c>
      <c r="N58" s="8">
        <v>5.9999999999999995E-4</v>
      </c>
    </row>
    <row r="59" spans="2:14">
      <c r="B59" s="6" t="s">
        <v>850</v>
      </c>
      <c r="C59" s="17" t="s">
        <v>851</v>
      </c>
      <c r="D59" s="6" t="s">
        <v>852</v>
      </c>
      <c r="E59" s="6"/>
      <c r="F59" s="6" t="s">
        <v>808</v>
      </c>
      <c r="G59" s="6" t="s">
        <v>44</v>
      </c>
      <c r="H59" s="7">
        <v>116</v>
      </c>
      <c r="I59" s="7">
        <v>2091000</v>
      </c>
      <c r="J59" s="7">
        <v>0</v>
      </c>
      <c r="K59" s="7">
        <v>75.239999999999995</v>
      </c>
      <c r="L59" s="8">
        <v>0</v>
      </c>
      <c r="M59" s="8">
        <v>2E-3</v>
      </c>
      <c r="N59" s="8">
        <v>2.9999999999999997E-4</v>
      </c>
    </row>
    <row r="60" spans="2:14">
      <c r="B60" s="6" t="s">
        <v>853</v>
      </c>
      <c r="C60" s="17" t="s">
        <v>854</v>
      </c>
      <c r="D60" s="6" t="s">
        <v>673</v>
      </c>
      <c r="E60" s="6"/>
      <c r="F60" s="6" t="s">
        <v>808</v>
      </c>
      <c r="G60" s="6" t="s">
        <v>43</v>
      </c>
      <c r="H60" s="7">
        <v>3642</v>
      </c>
      <c r="I60" s="7">
        <v>6463</v>
      </c>
      <c r="J60" s="7">
        <v>0</v>
      </c>
      <c r="K60" s="7">
        <v>821.48</v>
      </c>
      <c r="L60" s="8">
        <v>0</v>
      </c>
      <c r="M60" s="8">
        <v>2.1899999999999999E-2</v>
      </c>
      <c r="N60" s="8">
        <v>3.0000000000000001E-3</v>
      </c>
    </row>
    <row r="61" spans="2:14">
      <c r="B61" s="6" t="s">
        <v>855</v>
      </c>
      <c r="C61" s="17" t="s">
        <v>856</v>
      </c>
      <c r="D61" s="6" t="s">
        <v>670</v>
      </c>
      <c r="E61" s="6"/>
      <c r="F61" s="6" t="s">
        <v>808</v>
      </c>
      <c r="G61" s="6" t="s">
        <v>43</v>
      </c>
      <c r="H61" s="7">
        <v>375</v>
      </c>
      <c r="I61" s="7">
        <v>6533</v>
      </c>
      <c r="J61" s="7">
        <v>0</v>
      </c>
      <c r="K61" s="7">
        <v>85.5</v>
      </c>
      <c r="L61" s="8">
        <v>0</v>
      </c>
      <c r="M61" s="8">
        <v>2.3E-3</v>
      </c>
      <c r="N61" s="8">
        <v>2.9999999999999997E-4</v>
      </c>
    </row>
    <row r="62" spans="2:14">
      <c r="B62" s="6" t="s">
        <v>857</v>
      </c>
      <c r="C62" s="17" t="s">
        <v>858</v>
      </c>
      <c r="D62" s="6" t="s">
        <v>673</v>
      </c>
      <c r="E62" s="6"/>
      <c r="F62" s="6" t="s">
        <v>808</v>
      </c>
      <c r="G62" s="6" t="s">
        <v>43</v>
      </c>
      <c r="H62" s="7">
        <v>2418</v>
      </c>
      <c r="I62" s="7">
        <v>9460</v>
      </c>
      <c r="J62" s="7">
        <v>0</v>
      </c>
      <c r="K62" s="7">
        <v>798.31</v>
      </c>
      <c r="L62" s="8">
        <v>1E-4</v>
      </c>
      <c r="M62" s="8">
        <v>2.1299999999999999E-2</v>
      </c>
      <c r="N62" s="8">
        <v>2.8999999999999998E-3</v>
      </c>
    </row>
    <row r="63" spans="2:14">
      <c r="B63" s="6" t="s">
        <v>859</v>
      </c>
      <c r="C63" s="17" t="s">
        <v>860</v>
      </c>
      <c r="D63" s="6" t="s">
        <v>673</v>
      </c>
      <c r="E63" s="6"/>
      <c r="F63" s="6" t="s">
        <v>808</v>
      </c>
      <c r="G63" s="6" t="s">
        <v>43</v>
      </c>
      <c r="H63" s="7">
        <v>530</v>
      </c>
      <c r="I63" s="7">
        <v>12447</v>
      </c>
      <c r="J63" s="7">
        <v>0.92</v>
      </c>
      <c r="K63" s="7">
        <v>231.15</v>
      </c>
      <c r="L63" s="8">
        <v>1E-4</v>
      </c>
      <c r="M63" s="8">
        <v>6.1999999999999998E-3</v>
      </c>
      <c r="N63" s="8">
        <v>8.0000000000000004E-4</v>
      </c>
    </row>
    <row r="64" spans="2:14">
      <c r="B64" s="6" t="s">
        <v>861</v>
      </c>
      <c r="C64" s="17" t="s">
        <v>862</v>
      </c>
      <c r="D64" s="6" t="s">
        <v>673</v>
      </c>
      <c r="E64" s="6"/>
      <c r="F64" s="6" t="s">
        <v>808</v>
      </c>
      <c r="G64" s="6" t="s">
        <v>43</v>
      </c>
      <c r="H64" s="7">
        <v>2130</v>
      </c>
      <c r="I64" s="7">
        <v>7935</v>
      </c>
      <c r="J64" s="7">
        <v>0</v>
      </c>
      <c r="K64" s="7">
        <v>589.86</v>
      </c>
      <c r="L64" s="8">
        <v>0</v>
      </c>
      <c r="M64" s="8">
        <v>1.5800000000000002E-2</v>
      </c>
      <c r="N64" s="8">
        <v>2.0999999999999999E-3</v>
      </c>
    </row>
    <row r="65" spans="2:14">
      <c r="B65" s="6" t="s">
        <v>863</v>
      </c>
      <c r="C65" s="17" t="s">
        <v>864</v>
      </c>
      <c r="D65" s="6" t="s">
        <v>673</v>
      </c>
      <c r="E65" s="6"/>
      <c r="F65" s="6" t="s">
        <v>808</v>
      </c>
      <c r="G65" s="6" t="s">
        <v>43</v>
      </c>
      <c r="H65" s="7">
        <v>1780</v>
      </c>
      <c r="I65" s="7">
        <v>6755</v>
      </c>
      <c r="J65" s="7">
        <v>0</v>
      </c>
      <c r="K65" s="7">
        <v>419.63</v>
      </c>
      <c r="L65" s="8">
        <v>0</v>
      </c>
      <c r="M65" s="8">
        <v>1.12E-2</v>
      </c>
      <c r="N65" s="8">
        <v>1.5E-3</v>
      </c>
    </row>
    <row r="66" spans="2:14">
      <c r="B66" s="6" t="s">
        <v>865</v>
      </c>
      <c r="C66" s="17" t="s">
        <v>866</v>
      </c>
      <c r="D66" s="6" t="s">
        <v>676</v>
      </c>
      <c r="E66" s="6"/>
      <c r="F66" s="6" t="s">
        <v>808</v>
      </c>
      <c r="G66" s="6" t="s">
        <v>45</v>
      </c>
      <c r="H66" s="7">
        <v>4900</v>
      </c>
      <c r="I66" s="7">
        <v>726.6</v>
      </c>
      <c r="J66" s="7">
        <v>1.89</v>
      </c>
      <c r="K66" s="7">
        <v>162.96</v>
      </c>
      <c r="L66" s="8">
        <v>0</v>
      </c>
      <c r="M66" s="8">
        <v>4.4000000000000003E-3</v>
      </c>
      <c r="N66" s="8">
        <v>5.9999999999999995E-4</v>
      </c>
    </row>
    <row r="67" spans="2:14">
      <c r="B67" s="6" t="s">
        <v>867</v>
      </c>
      <c r="C67" s="17" t="s">
        <v>868</v>
      </c>
      <c r="D67" s="6" t="s">
        <v>190</v>
      </c>
      <c r="E67" s="6"/>
      <c r="F67" s="6" t="s">
        <v>808</v>
      </c>
      <c r="G67" s="6" t="s">
        <v>48</v>
      </c>
      <c r="H67" s="7">
        <v>1837</v>
      </c>
      <c r="I67" s="7">
        <v>10790</v>
      </c>
      <c r="J67" s="7">
        <v>0</v>
      </c>
      <c r="K67" s="7">
        <v>789.38</v>
      </c>
      <c r="L67" s="8">
        <v>0</v>
      </c>
      <c r="M67" s="8">
        <v>2.1100000000000001E-2</v>
      </c>
      <c r="N67" s="8">
        <v>2.8999999999999998E-3</v>
      </c>
    </row>
    <row r="68" spans="2:14">
      <c r="B68" s="6" t="s">
        <v>869</v>
      </c>
      <c r="C68" s="17" t="s">
        <v>870</v>
      </c>
      <c r="D68" s="6" t="s">
        <v>763</v>
      </c>
      <c r="E68" s="6"/>
      <c r="F68" s="6" t="s">
        <v>808</v>
      </c>
      <c r="G68" s="6" t="s">
        <v>48</v>
      </c>
      <c r="H68" s="7">
        <v>330</v>
      </c>
      <c r="I68" s="7">
        <v>21219</v>
      </c>
      <c r="J68" s="7">
        <v>0</v>
      </c>
      <c r="K68" s="7">
        <v>278.87</v>
      </c>
      <c r="L68" s="8">
        <v>0</v>
      </c>
      <c r="M68" s="8">
        <v>7.4000000000000003E-3</v>
      </c>
      <c r="N68" s="8">
        <v>1E-3</v>
      </c>
    </row>
    <row r="69" spans="2:14">
      <c r="B69" s="6" t="s">
        <v>871</v>
      </c>
      <c r="C69" s="17" t="s">
        <v>872</v>
      </c>
      <c r="D69" s="6" t="s">
        <v>673</v>
      </c>
      <c r="E69" s="6"/>
      <c r="F69" s="6" t="s">
        <v>808</v>
      </c>
      <c r="G69" s="6" t="s">
        <v>43</v>
      </c>
      <c r="H69" s="7">
        <v>3000</v>
      </c>
      <c r="I69" s="7">
        <v>3382</v>
      </c>
      <c r="J69" s="7">
        <v>0</v>
      </c>
      <c r="K69" s="7">
        <v>354.1</v>
      </c>
      <c r="L69" s="8">
        <v>0</v>
      </c>
      <c r="M69" s="8">
        <v>9.4999999999999998E-3</v>
      </c>
      <c r="N69" s="8">
        <v>1.2999999999999999E-3</v>
      </c>
    </row>
    <row r="70" spans="2:14">
      <c r="B70" s="6" t="s">
        <v>873</v>
      </c>
      <c r="C70" s="17" t="s">
        <v>874</v>
      </c>
      <c r="D70" s="6" t="s">
        <v>673</v>
      </c>
      <c r="E70" s="6"/>
      <c r="F70" s="6" t="s">
        <v>808</v>
      </c>
      <c r="G70" s="6" t="s">
        <v>43</v>
      </c>
      <c r="H70" s="7">
        <v>900</v>
      </c>
      <c r="I70" s="7">
        <v>4120</v>
      </c>
      <c r="J70" s="7">
        <v>0</v>
      </c>
      <c r="K70" s="7">
        <v>129.41</v>
      </c>
      <c r="L70" s="8">
        <v>0</v>
      </c>
      <c r="M70" s="8">
        <v>3.5000000000000001E-3</v>
      </c>
      <c r="N70" s="8">
        <v>5.0000000000000001E-4</v>
      </c>
    </row>
    <row r="71" spans="2:14">
      <c r="B71" s="6" t="s">
        <v>875</v>
      </c>
      <c r="C71" s="17" t="s">
        <v>876</v>
      </c>
      <c r="D71" s="6" t="s">
        <v>190</v>
      </c>
      <c r="E71" s="6"/>
      <c r="F71" s="6" t="s">
        <v>808</v>
      </c>
      <c r="G71" s="6" t="s">
        <v>43</v>
      </c>
      <c r="H71" s="7">
        <v>2900</v>
      </c>
      <c r="I71" s="7">
        <v>3178</v>
      </c>
      <c r="J71" s="7">
        <v>0</v>
      </c>
      <c r="K71" s="7">
        <v>321.64999999999998</v>
      </c>
      <c r="M71" s="8">
        <v>8.6E-3</v>
      </c>
      <c r="N71" s="8">
        <v>1.1999999999999999E-3</v>
      </c>
    </row>
    <row r="72" spans="2:14">
      <c r="B72" s="6" t="s">
        <v>877</v>
      </c>
      <c r="C72" s="17" t="s">
        <v>878</v>
      </c>
      <c r="D72" s="6" t="s">
        <v>190</v>
      </c>
      <c r="E72" s="6"/>
      <c r="F72" s="6" t="s">
        <v>808</v>
      </c>
      <c r="G72" s="6" t="s">
        <v>43</v>
      </c>
      <c r="H72" s="7">
        <v>1000</v>
      </c>
      <c r="I72" s="7">
        <v>6734</v>
      </c>
      <c r="J72" s="7">
        <v>0</v>
      </c>
      <c r="K72" s="7">
        <v>235.02</v>
      </c>
      <c r="M72" s="8">
        <v>6.3E-3</v>
      </c>
      <c r="N72" s="8">
        <v>8.9999999999999998E-4</v>
      </c>
    </row>
    <row r="73" spans="2:14">
      <c r="B73" s="6" t="s">
        <v>879</v>
      </c>
      <c r="C73" s="17" t="s">
        <v>880</v>
      </c>
      <c r="D73" s="6" t="s">
        <v>670</v>
      </c>
      <c r="E73" s="6"/>
      <c r="F73" s="6" t="s">
        <v>808</v>
      </c>
      <c r="G73" s="6" t="s">
        <v>43</v>
      </c>
      <c r="H73" s="7">
        <v>410</v>
      </c>
      <c r="I73" s="7">
        <v>31235</v>
      </c>
      <c r="J73" s="7">
        <v>0.19</v>
      </c>
      <c r="K73" s="7">
        <v>447.13</v>
      </c>
      <c r="L73" s="8">
        <v>0</v>
      </c>
      <c r="M73" s="8">
        <v>1.1900000000000001E-2</v>
      </c>
      <c r="N73" s="8">
        <v>1.6000000000000001E-3</v>
      </c>
    </row>
    <row r="74" spans="2:14">
      <c r="B74" s="6" t="s">
        <v>881</v>
      </c>
      <c r="C74" s="17" t="s">
        <v>882</v>
      </c>
      <c r="D74" s="6" t="s">
        <v>673</v>
      </c>
      <c r="E74" s="6"/>
      <c r="F74" s="6" t="s">
        <v>808</v>
      </c>
      <c r="G74" s="6" t="s">
        <v>43</v>
      </c>
      <c r="H74" s="7">
        <v>1837</v>
      </c>
      <c r="I74" s="7">
        <v>13672</v>
      </c>
      <c r="J74" s="7">
        <v>0.31</v>
      </c>
      <c r="K74" s="7">
        <v>876.84</v>
      </c>
      <c r="L74" s="8">
        <v>2.9999999999999997E-4</v>
      </c>
      <c r="M74" s="8">
        <v>2.3400000000000001E-2</v>
      </c>
      <c r="N74" s="8">
        <v>3.2000000000000002E-3</v>
      </c>
    </row>
    <row r="75" spans="2:14">
      <c r="B75" s="6" t="s">
        <v>883</v>
      </c>
      <c r="C75" s="17" t="s">
        <v>884</v>
      </c>
      <c r="D75" s="6" t="s">
        <v>673</v>
      </c>
      <c r="E75" s="6"/>
      <c r="F75" s="6" t="s">
        <v>808</v>
      </c>
      <c r="G75" s="6" t="s">
        <v>43</v>
      </c>
      <c r="H75" s="7">
        <v>1650</v>
      </c>
      <c r="I75" s="7">
        <v>10675</v>
      </c>
      <c r="J75" s="7">
        <v>2.37</v>
      </c>
      <c r="K75" s="7">
        <v>617.09</v>
      </c>
      <c r="L75" s="8">
        <v>0</v>
      </c>
      <c r="M75" s="8">
        <v>1.6500000000000001E-2</v>
      </c>
      <c r="N75" s="8">
        <v>2.2000000000000001E-3</v>
      </c>
    </row>
    <row r="76" spans="2:14">
      <c r="B76" s="6" t="s">
        <v>885</v>
      </c>
      <c r="C76" s="17" t="s">
        <v>886</v>
      </c>
      <c r="D76" s="6" t="s">
        <v>673</v>
      </c>
      <c r="E76" s="6"/>
      <c r="F76" s="6" t="s">
        <v>808</v>
      </c>
      <c r="G76" s="6" t="s">
        <v>43</v>
      </c>
      <c r="H76" s="7">
        <v>646</v>
      </c>
      <c r="I76" s="7">
        <v>17067</v>
      </c>
      <c r="J76" s="7">
        <v>0.89</v>
      </c>
      <c r="K76" s="7">
        <v>385.67</v>
      </c>
      <c r="L76" s="8">
        <v>1E-4</v>
      </c>
      <c r="M76" s="8">
        <v>1.03E-2</v>
      </c>
      <c r="N76" s="8">
        <v>1.4E-3</v>
      </c>
    </row>
    <row r="77" spans="2:14">
      <c r="B77" s="6" t="s">
        <v>887</v>
      </c>
      <c r="C77" s="17" t="s">
        <v>888</v>
      </c>
      <c r="D77" s="6" t="s">
        <v>670</v>
      </c>
      <c r="E77" s="6"/>
      <c r="F77" s="6" t="s">
        <v>808</v>
      </c>
      <c r="G77" s="6" t="s">
        <v>43</v>
      </c>
      <c r="H77" s="7">
        <v>2910</v>
      </c>
      <c r="I77" s="7">
        <v>4793</v>
      </c>
      <c r="J77" s="7">
        <v>0</v>
      </c>
      <c r="K77" s="7">
        <v>486.77</v>
      </c>
      <c r="L77" s="8">
        <v>5.0000000000000001E-4</v>
      </c>
      <c r="M77" s="8">
        <v>1.2999999999999999E-2</v>
      </c>
      <c r="N77" s="8">
        <v>1.8E-3</v>
      </c>
    </row>
    <row r="78" spans="2:14">
      <c r="B78" s="6" t="s">
        <v>889</v>
      </c>
      <c r="C78" s="17" t="s">
        <v>890</v>
      </c>
      <c r="D78" s="6" t="s">
        <v>445</v>
      </c>
      <c r="E78" s="6"/>
      <c r="F78" s="6" t="s">
        <v>808</v>
      </c>
      <c r="G78" s="6" t="s">
        <v>48</v>
      </c>
      <c r="H78" s="7">
        <v>280</v>
      </c>
      <c r="I78" s="7">
        <v>21798</v>
      </c>
      <c r="J78" s="7">
        <v>0</v>
      </c>
      <c r="K78" s="7">
        <v>243.07</v>
      </c>
      <c r="L78" s="8">
        <v>5.0000000000000001E-4</v>
      </c>
      <c r="M78" s="8">
        <v>6.4999999999999997E-3</v>
      </c>
      <c r="N78" s="8">
        <v>8.9999999999999998E-4</v>
      </c>
    </row>
    <row r="79" spans="2:14">
      <c r="B79" s="6" t="s">
        <v>891</v>
      </c>
      <c r="C79" s="17" t="s">
        <v>892</v>
      </c>
      <c r="D79" s="6" t="s">
        <v>445</v>
      </c>
      <c r="E79" s="6"/>
      <c r="F79" s="6" t="s">
        <v>808</v>
      </c>
      <c r="G79" s="6" t="s">
        <v>48</v>
      </c>
      <c r="H79" s="7">
        <v>3200</v>
      </c>
      <c r="I79" s="7">
        <v>3765</v>
      </c>
      <c r="J79" s="7">
        <v>0</v>
      </c>
      <c r="K79" s="7">
        <v>479.81</v>
      </c>
      <c r="L79" s="8">
        <v>1.4E-3</v>
      </c>
      <c r="M79" s="8">
        <v>1.2800000000000001E-2</v>
      </c>
      <c r="N79" s="8">
        <v>1.6999999999999999E-3</v>
      </c>
    </row>
    <row r="80" spans="2:14">
      <c r="B80" s="6" t="s">
        <v>893</v>
      </c>
      <c r="C80" s="17" t="s">
        <v>894</v>
      </c>
      <c r="D80" s="6" t="s">
        <v>852</v>
      </c>
      <c r="E80" s="6"/>
      <c r="F80" s="6" t="s">
        <v>808</v>
      </c>
      <c r="G80" s="6" t="s">
        <v>44</v>
      </c>
      <c r="H80" s="7">
        <v>110300</v>
      </c>
      <c r="I80" s="7">
        <v>20000</v>
      </c>
      <c r="J80" s="7">
        <v>0</v>
      </c>
      <c r="K80" s="7">
        <v>684.3</v>
      </c>
      <c r="L80" s="8">
        <v>5.9999999999999995E-4</v>
      </c>
      <c r="M80" s="8">
        <v>1.83E-2</v>
      </c>
      <c r="N80" s="8">
        <v>2.5000000000000001E-3</v>
      </c>
    </row>
    <row r="81" spans="2:14">
      <c r="B81" s="6" t="s">
        <v>895</v>
      </c>
      <c r="C81" s="17" t="s">
        <v>896</v>
      </c>
      <c r="D81" s="6" t="s">
        <v>190</v>
      </c>
      <c r="E81" s="6"/>
      <c r="F81" s="6" t="s">
        <v>808</v>
      </c>
      <c r="G81" s="6" t="s">
        <v>43</v>
      </c>
      <c r="H81" s="7">
        <v>3040</v>
      </c>
      <c r="I81" s="7">
        <v>2775</v>
      </c>
      <c r="J81" s="7">
        <v>0.42</v>
      </c>
      <c r="K81" s="7">
        <v>294.83999999999997</v>
      </c>
      <c r="M81" s="8">
        <v>7.9000000000000008E-3</v>
      </c>
      <c r="N81" s="8">
        <v>1.1000000000000001E-3</v>
      </c>
    </row>
    <row r="82" spans="2:14">
      <c r="B82" s="6" t="s">
        <v>897</v>
      </c>
      <c r="C82" s="17" t="s">
        <v>898</v>
      </c>
      <c r="D82" s="6" t="s">
        <v>190</v>
      </c>
      <c r="E82" s="6"/>
      <c r="F82" s="6" t="s">
        <v>808</v>
      </c>
      <c r="G82" s="6" t="s">
        <v>43</v>
      </c>
      <c r="H82" s="7">
        <v>1425</v>
      </c>
      <c r="I82" s="7">
        <v>24135</v>
      </c>
      <c r="J82" s="7">
        <v>4.41</v>
      </c>
      <c r="K82" s="7">
        <v>1204.71</v>
      </c>
      <c r="M82" s="8">
        <v>3.2199999999999999E-2</v>
      </c>
      <c r="N82" s="8">
        <v>4.4000000000000003E-3</v>
      </c>
    </row>
    <row r="83" spans="2:14">
      <c r="B83" s="6" t="s">
        <v>899</v>
      </c>
      <c r="C83" s="17" t="s">
        <v>900</v>
      </c>
      <c r="D83" s="6" t="s">
        <v>673</v>
      </c>
      <c r="E83" s="6"/>
      <c r="F83" s="6" t="s">
        <v>808</v>
      </c>
      <c r="G83" s="6" t="s">
        <v>43</v>
      </c>
      <c r="H83" s="7">
        <v>3200</v>
      </c>
      <c r="I83" s="7">
        <v>3141</v>
      </c>
      <c r="J83" s="7">
        <v>0</v>
      </c>
      <c r="K83" s="7">
        <v>350.79</v>
      </c>
      <c r="L83" s="8">
        <v>1E-3</v>
      </c>
      <c r="M83" s="8">
        <v>9.4000000000000004E-3</v>
      </c>
      <c r="N83" s="8">
        <v>1.2999999999999999E-3</v>
      </c>
    </row>
    <row r="84" spans="2:14">
      <c r="B84" s="6" t="s">
        <v>901</v>
      </c>
      <c r="C84" s="17" t="s">
        <v>902</v>
      </c>
      <c r="D84" s="6" t="s">
        <v>670</v>
      </c>
      <c r="E84" s="6"/>
      <c r="F84" s="6" t="s">
        <v>808</v>
      </c>
      <c r="G84" s="6" t="s">
        <v>43</v>
      </c>
      <c r="H84" s="7">
        <v>2600</v>
      </c>
      <c r="I84" s="7">
        <v>5914</v>
      </c>
      <c r="J84" s="7">
        <v>0</v>
      </c>
      <c r="K84" s="7">
        <v>536.64</v>
      </c>
      <c r="L84" s="8">
        <v>5.0000000000000001E-4</v>
      </c>
      <c r="M84" s="8">
        <v>1.43E-2</v>
      </c>
      <c r="N84" s="8">
        <v>1.9E-3</v>
      </c>
    </row>
    <row r="85" spans="2:14">
      <c r="B85" s="6" t="s">
        <v>903</v>
      </c>
      <c r="C85" s="17" t="s">
        <v>904</v>
      </c>
      <c r="D85" s="6" t="s">
        <v>673</v>
      </c>
      <c r="E85" s="6"/>
      <c r="F85" s="6" t="s">
        <v>808</v>
      </c>
      <c r="G85" s="6" t="s">
        <v>43</v>
      </c>
      <c r="H85" s="7">
        <v>9104</v>
      </c>
      <c r="I85" s="7">
        <v>4051</v>
      </c>
      <c r="J85" s="7">
        <v>0</v>
      </c>
      <c r="K85" s="7">
        <v>1287.1199999999999</v>
      </c>
      <c r="L85" s="8">
        <v>0</v>
      </c>
      <c r="M85" s="8">
        <v>3.44E-2</v>
      </c>
      <c r="N85" s="8">
        <v>4.7000000000000002E-3</v>
      </c>
    </row>
    <row r="86" spans="2:14">
      <c r="B86" s="6" t="s">
        <v>905</v>
      </c>
      <c r="C86" s="17" t="s">
        <v>906</v>
      </c>
      <c r="D86" s="6" t="s">
        <v>673</v>
      </c>
      <c r="E86" s="6"/>
      <c r="F86" s="6" t="s">
        <v>808</v>
      </c>
      <c r="G86" s="6" t="s">
        <v>43</v>
      </c>
      <c r="H86" s="7">
        <v>4006</v>
      </c>
      <c r="I86" s="7">
        <v>22169</v>
      </c>
      <c r="J86" s="7">
        <v>0</v>
      </c>
      <c r="K86" s="7">
        <v>3099.43</v>
      </c>
      <c r="L86" s="8">
        <v>0</v>
      </c>
      <c r="M86" s="8">
        <v>8.2799999999999999E-2</v>
      </c>
      <c r="N86" s="8">
        <v>1.12E-2</v>
      </c>
    </row>
    <row r="87" spans="2:14">
      <c r="B87" s="6" t="s">
        <v>907</v>
      </c>
      <c r="C87" s="17" t="s">
        <v>908</v>
      </c>
      <c r="D87" s="6" t="s">
        <v>673</v>
      </c>
      <c r="E87" s="6"/>
      <c r="F87" s="6" t="s">
        <v>808</v>
      </c>
      <c r="G87" s="6" t="s">
        <v>43</v>
      </c>
      <c r="H87" s="7">
        <v>1283</v>
      </c>
      <c r="I87" s="7">
        <v>9166</v>
      </c>
      <c r="J87" s="7">
        <v>2.52</v>
      </c>
      <c r="K87" s="7">
        <v>412.94</v>
      </c>
      <c r="L87" s="8">
        <v>1E-4</v>
      </c>
      <c r="M87" s="8">
        <v>1.0999999999999999E-2</v>
      </c>
      <c r="N87" s="8">
        <v>1.5E-3</v>
      </c>
    </row>
    <row r="88" spans="2:14">
      <c r="B88" s="6" t="s">
        <v>909</v>
      </c>
      <c r="C88" s="17" t="s">
        <v>910</v>
      </c>
      <c r="D88" s="6" t="s">
        <v>673</v>
      </c>
      <c r="E88" s="6"/>
      <c r="F88" s="6" t="s">
        <v>808</v>
      </c>
      <c r="G88" s="6" t="s">
        <v>43</v>
      </c>
      <c r="H88" s="7">
        <v>435</v>
      </c>
      <c r="I88" s="7">
        <v>4081.5</v>
      </c>
      <c r="J88" s="7">
        <v>0.41</v>
      </c>
      <c r="K88" s="7">
        <v>62.37</v>
      </c>
      <c r="L88" s="8">
        <v>0</v>
      </c>
      <c r="M88" s="8">
        <v>1.6999999999999999E-3</v>
      </c>
      <c r="N88" s="8">
        <v>2.0000000000000001E-4</v>
      </c>
    </row>
    <row r="89" spans="2:14">
      <c r="B89" s="6" t="s">
        <v>911</v>
      </c>
      <c r="C89" s="17" t="s">
        <v>912</v>
      </c>
      <c r="D89" s="6" t="s">
        <v>673</v>
      </c>
      <c r="E89" s="6"/>
      <c r="F89" s="6" t="s">
        <v>808</v>
      </c>
      <c r="G89" s="6" t="s">
        <v>43</v>
      </c>
      <c r="H89" s="7">
        <v>2671</v>
      </c>
      <c r="I89" s="7">
        <v>11349.64</v>
      </c>
      <c r="J89" s="7">
        <v>2.73</v>
      </c>
      <c r="K89" s="7">
        <v>1060.72</v>
      </c>
      <c r="L89" s="8">
        <v>2.9999999999999997E-4</v>
      </c>
      <c r="M89" s="8">
        <v>2.8299999999999999E-2</v>
      </c>
      <c r="N89" s="8">
        <v>3.8E-3</v>
      </c>
    </row>
    <row r="90" spans="2:14">
      <c r="B90" s="13" t="s">
        <v>913</v>
      </c>
      <c r="C90" s="14"/>
      <c r="D90" s="13"/>
      <c r="E90" s="13"/>
      <c r="F90" s="13"/>
      <c r="G90" s="13"/>
      <c r="H90" s="15">
        <v>7379</v>
      </c>
      <c r="K90" s="15">
        <v>2461.41</v>
      </c>
      <c r="M90" s="16">
        <v>6.5699999999999995E-2</v>
      </c>
      <c r="N90" s="16">
        <v>8.8999999999999999E-3</v>
      </c>
    </row>
    <row r="91" spans="2:14">
      <c r="B91" s="6" t="s">
        <v>914</v>
      </c>
      <c r="C91" s="17" t="s">
        <v>915</v>
      </c>
      <c r="D91" s="6" t="s">
        <v>676</v>
      </c>
      <c r="E91" s="6"/>
      <c r="F91" s="6" t="s">
        <v>916</v>
      </c>
      <c r="G91" s="6" t="s">
        <v>43</v>
      </c>
      <c r="H91" s="7">
        <v>1924</v>
      </c>
      <c r="I91" s="7">
        <v>11571</v>
      </c>
      <c r="J91" s="7">
        <v>5.92</v>
      </c>
      <c r="K91" s="7">
        <v>782.88</v>
      </c>
      <c r="L91" s="8">
        <v>0</v>
      </c>
      <c r="M91" s="8">
        <v>2.0899999999999998E-2</v>
      </c>
      <c r="N91" s="8">
        <v>2.8E-3</v>
      </c>
    </row>
    <row r="92" spans="2:14">
      <c r="B92" s="6" t="s">
        <v>917</v>
      </c>
      <c r="C92" s="17" t="s">
        <v>918</v>
      </c>
      <c r="D92" s="6" t="s">
        <v>676</v>
      </c>
      <c r="E92" s="6"/>
      <c r="F92" s="6" t="s">
        <v>916</v>
      </c>
      <c r="G92" s="6" t="s">
        <v>43</v>
      </c>
      <c r="H92" s="7">
        <v>2762</v>
      </c>
      <c r="I92" s="7">
        <v>10482</v>
      </c>
      <c r="J92" s="7">
        <v>0</v>
      </c>
      <c r="K92" s="7">
        <v>1010.4</v>
      </c>
      <c r="L92" s="8">
        <v>1E-4</v>
      </c>
      <c r="M92" s="8">
        <v>2.7E-2</v>
      </c>
      <c r="N92" s="8">
        <v>3.7000000000000002E-3</v>
      </c>
    </row>
    <row r="93" spans="2:14">
      <c r="B93" s="6" t="s">
        <v>919</v>
      </c>
      <c r="C93" s="17" t="s">
        <v>920</v>
      </c>
      <c r="D93" s="6" t="s">
        <v>673</v>
      </c>
      <c r="E93" s="6"/>
      <c r="F93" s="6" t="s">
        <v>916</v>
      </c>
      <c r="G93" s="6" t="s">
        <v>43</v>
      </c>
      <c r="H93" s="7">
        <v>345</v>
      </c>
      <c r="I93" s="7">
        <v>2308</v>
      </c>
      <c r="J93" s="7">
        <v>0.06</v>
      </c>
      <c r="K93" s="7">
        <v>27.85</v>
      </c>
      <c r="L93" s="8">
        <v>0</v>
      </c>
      <c r="M93" s="8">
        <v>6.9999999999999999E-4</v>
      </c>
      <c r="N93" s="8">
        <v>1E-4</v>
      </c>
    </row>
    <row r="94" spans="2:14">
      <c r="B94" s="6" t="s">
        <v>921</v>
      </c>
      <c r="C94" s="17" t="s">
        <v>922</v>
      </c>
      <c r="D94" s="6" t="s">
        <v>676</v>
      </c>
      <c r="E94" s="6"/>
      <c r="F94" s="6" t="s">
        <v>916</v>
      </c>
      <c r="G94" s="6" t="s">
        <v>43</v>
      </c>
      <c r="H94" s="7">
        <v>2204</v>
      </c>
      <c r="I94" s="7">
        <v>7523</v>
      </c>
      <c r="J94" s="7">
        <v>0</v>
      </c>
      <c r="K94" s="7">
        <v>578.66999999999996</v>
      </c>
      <c r="L94" s="8">
        <v>1E-4</v>
      </c>
      <c r="M94" s="8">
        <v>1.55E-2</v>
      </c>
      <c r="N94" s="8">
        <v>2.0999999999999999E-3</v>
      </c>
    </row>
    <row r="95" spans="2:14">
      <c r="B95" s="6" t="s">
        <v>923</v>
      </c>
      <c r="C95" s="17" t="s">
        <v>924</v>
      </c>
      <c r="D95" s="6" t="s">
        <v>676</v>
      </c>
      <c r="E95" s="6"/>
      <c r="F95" s="6" t="s">
        <v>916</v>
      </c>
      <c r="G95" s="6" t="s">
        <v>48</v>
      </c>
      <c r="H95" s="7">
        <v>144</v>
      </c>
      <c r="I95" s="7">
        <v>10743</v>
      </c>
      <c r="J95" s="7">
        <v>0</v>
      </c>
      <c r="K95" s="7">
        <v>61.61</v>
      </c>
      <c r="L95" s="8">
        <v>0</v>
      </c>
      <c r="M95" s="8">
        <v>1.6000000000000001E-3</v>
      </c>
      <c r="N95" s="8">
        <v>2.0000000000000001E-4</v>
      </c>
    </row>
    <row r="96" spans="2:14">
      <c r="B96" s="13" t="s">
        <v>836</v>
      </c>
      <c r="C96" s="14"/>
      <c r="D96" s="13"/>
      <c r="E96" s="13"/>
      <c r="F96" s="13"/>
      <c r="G96" s="13"/>
      <c r="H96" s="15">
        <v>0</v>
      </c>
      <c r="K96" s="15">
        <v>0</v>
      </c>
      <c r="M96" s="16">
        <v>0</v>
      </c>
      <c r="N96" s="16">
        <v>0</v>
      </c>
    </row>
    <row r="97" spans="2:14">
      <c r="B97" s="13" t="s">
        <v>837</v>
      </c>
      <c r="C97" s="14"/>
      <c r="D97" s="13"/>
      <c r="E97" s="13"/>
      <c r="F97" s="13"/>
      <c r="G97" s="13"/>
      <c r="H97" s="15">
        <v>0</v>
      </c>
      <c r="K97" s="15">
        <v>0</v>
      </c>
      <c r="M97" s="16">
        <v>0</v>
      </c>
      <c r="N97" s="16">
        <v>0</v>
      </c>
    </row>
    <row r="100" spans="2:14">
      <c r="B100" s="6" t="s">
        <v>127</v>
      </c>
      <c r="C100" s="17"/>
      <c r="D100" s="6"/>
      <c r="E100" s="6"/>
      <c r="F100" s="6"/>
      <c r="G100" s="6"/>
    </row>
    <row r="104" spans="2:14">
      <c r="B104" s="5" t="s">
        <v>74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6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0" width="13.7109375" customWidth="1"/>
    <col min="11" max="11" width="14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128</v>
      </c>
    </row>
    <row r="7" spans="2:15" ht="15.75">
      <c r="B7" s="2" t="s">
        <v>925</v>
      </c>
    </row>
    <row r="8" spans="2:15">
      <c r="B8" s="3" t="s">
        <v>76</v>
      </c>
      <c r="C8" s="3" t="s">
        <v>77</v>
      </c>
      <c r="D8" s="3" t="s">
        <v>130</v>
      </c>
      <c r="E8" s="3" t="s">
        <v>78</v>
      </c>
      <c r="F8" s="3" t="s">
        <v>201</v>
      </c>
      <c r="G8" s="3" t="s">
        <v>79</v>
      </c>
      <c r="H8" s="3" t="s">
        <v>80</v>
      </c>
      <c r="I8" s="3" t="s">
        <v>81</v>
      </c>
      <c r="J8" s="3" t="s">
        <v>133</v>
      </c>
      <c r="K8" s="3" t="s">
        <v>42</v>
      </c>
      <c r="L8" s="3" t="s">
        <v>84</v>
      </c>
      <c r="M8" s="3" t="s">
        <v>134</v>
      </c>
      <c r="N8" s="3" t="s">
        <v>135</v>
      </c>
      <c r="O8" s="3" t="s">
        <v>86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138</v>
      </c>
      <c r="K9" s="4" t="s">
        <v>139</v>
      </c>
      <c r="L9" s="4" t="s">
        <v>88</v>
      </c>
      <c r="M9" s="4" t="s">
        <v>87</v>
      </c>
      <c r="N9" s="4" t="s">
        <v>87</v>
      </c>
      <c r="O9" s="4" t="s">
        <v>87</v>
      </c>
    </row>
    <row r="11" spans="2:15">
      <c r="B11" s="3" t="s">
        <v>926</v>
      </c>
      <c r="C11" s="12"/>
      <c r="D11" s="3"/>
      <c r="E11" s="3"/>
      <c r="F11" s="3"/>
      <c r="G11" s="3"/>
      <c r="H11" s="3"/>
      <c r="I11" s="3"/>
      <c r="J11" s="9">
        <v>170910.41</v>
      </c>
      <c r="L11" s="9">
        <v>14267.07</v>
      </c>
      <c r="N11" s="10">
        <v>1</v>
      </c>
      <c r="O11" s="10">
        <v>5.1700000000000003E-2</v>
      </c>
    </row>
    <row r="12" spans="2:15">
      <c r="B12" s="3" t="s">
        <v>927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928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929</v>
      </c>
      <c r="C14" s="12"/>
      <c r="D14" s="3"/>
      <c r="E14" s="3"/>
      <c r="F14" s="3"/>
      <c r="G14" s="3"/>
      <c r="H14" s="3"/>
      <c r="I14" s="3"/>
      <c r="J14" s="9">
        <v>170910.41</v>
      </c>
      <c r="L14" s="9">
        <v>14267.07</v>
      </c>
      <c r="N14" s="10">
        <v>1</v>
      </c>
      <c r="O14" s="10">
        <v>5.1700000000000003E-2</v>
      </c>
    </row>
    <row r="15" spans="2:15">
      <c r="B15" s="13" t="s">
        <v>930</v>
      </c>
      <c r="C15" s="14"/>
      <c r="D15" s="13"/>
      <c r="E15" s="13"/>
      <c r="F15" s="13"/>
      <c r="G15" s="13"/>
      <c r="H15" s="13"/>
      <c r="I15" s="13"/>
      <c r="J15" s="15">
        <v>170910.41</v>
      </c>
      <c r="L15" s="15">
        <v>14267.07</v>
      </c>
      <c r="N15" s="16">
        <v>1</v>
      </c>
      <c r="O15" s="16">
        <v>5.1700000000000003E-2</v>
      </c>
    </row>
    <row r="16" spans="2:15">
      <c r="B16" s="6" t="s">
        <v>931</v>
      </c>
      <c r="C16" s="17" t="s">
        <v>932</v>
      </c>
      <c r="D16" s="6" t="s">
        <v>190</v>
      </c>
      <c r="E16" s="6"/>
      <c r="F16" s="6" t="s">
        <v>933</v>
      </c>
      <c r="G16" s="6"/>
      <c r="H16" s="6"/>
      <c r="I16" s="6" t="s">
        <v>43</v>
      </c>
      <c r="J16" s="7">
        <v>32</v>
      </c>
      <c r="K16" s="7">
        <v>113048</v>
      </c>
      <c r="L16" s="7">
        <v>126.25</v>
      </c>
      <c r="N16" s="8">
        <v>8.8000000000000005E-3</v>
      </c>
      <c r="O16" s="8">
        <v>5.0000000000000001E-4</v>
      </c>
    </row>
    <row r="17" spans="2:15">
      <c r="B17" s="6" t="s">
        <v>934</v>
      </c>
      <c r="C17" s="17" t="s">
        <v>935</v>
      </c>
      <c r="D17" s="6" t="s">
        <v>190</v>
      </c>
      <c r="E17" s="6"/>
      <c r="F17" s="6" t="s">
        <v>933</v>
      </c>
      <c r="G17" s="6"/>
      <c r="H17" s="6"/>
      <c r="I17" s="6" t="s">
        <v>43</v>
      </c>
      <c r="J17" s="7">
        <v>33000</v>
      </c>
      <c r="K17" s="7">
        <v>103.23</v>
      </c>
      <c r="L17" s="7">
        <v>118.89</v>
      </c>
      <c r="N17" s="8">
        <v>8.3000000000000001E-3</v>
      </c>
      <c r="O17" s="8">
        <v>4.0000000000000002E-4</v>
      </c>
    </row>
    <row r="18" spans="2:15">
      <c r="B18" s="6" t="s">
        <v>936</v>
      </c>
      <c r="C18" s="17" t="s">
        <v>937</v>
      </c>
      <c r="D18" s="6" t="s">
        <v>190</v>
      </c>
      <c r="E18" s="6"/>
      <c r="F18" s="6" t="s">
        <v>938</v>
      </c>
      <c r="G18" s="6"/>
      <c r="H18" s="6"/>
      <c r="I18" s="6" t="s">
        <v>48</v>
      </c>
      <c r="J18" s="7">
        <v>4523.22</v>
      </c>
      <c r="K18" s="7">
        <v>2314</v>
      </c>
      <c r="L18" s="7">
        <v>416.84</v>
      </c>
      <c r="N18" s="8">
        <v>2.92E-2</v>
      </c>
      <c r="O18" s="8">
        <v>1.5E-3</v>
      </c>
    </row>
    <row r="19" spans="2:15">
      <c r="B19" s="6" t="s">
        <v>939</v>
      </c>
      <c r="C19" s="17" t="s">
        <v>940</v>
      </c>
      <c r="D19" s="6" t="s">
        <v>190</v>
      </c>
      <c r="E19" s="6"/>
      <c r="F19" s="6" t="s">
        <v>933</v>
      </c>
      <c r="G19" s="6"/>
      <c r="H19" s="6"/>
      <c r="I19" s="6" t="s">
        <v>43</v>
      </c>
      <c r="J19" s="7">
        <v>3.13</v>
      </c>
      <c r="K19" s="7">
        <v>1412227</v>
      </c>
      <c r="L19" s="7">
        <v>154.27000000000001</v>
      </c>
      <c r="N19" s="8">
        <v>1.0800000000000001E-2</v>
      </c>
      <c r="O19" s="8">
        <v>5.9999999999999995E-4</v>
      </c>
    </row>
    <row r="20" spans="2:15">
      <c r="B20" s="6" t="s">
        <v>941</v>
      </c>
      <c r="C20" s="17" t="s">
        <v>942</v>
      </c>
      <c r="D20" s="6" t="s">
        <v>190</v>
      </c>
      <c r="E20" s="6"/>
      <c r="F20" s="6" t="s">
        <v>933</v>
      </c>
      <c r="G20" s="6"/>
      <c r="H20" s="6"/>
      <c r="I20" s="6" t="s">
        <v>43</v>
      </c>
      <c r="J20" s="7">
        <v>182.89</v>
      </c>
      <c r="K20" s="7">
        <v>122113</v>
      </c>
      <c r="L20" s="7">
        <v>779.43</v>
      </c>
      <c r="M20" s="8">
        <v>1E-4</v>
      </c>
      <c r="N20" s="8">
        <v>5.4600000000000003E-2</v>
      </c>
      <c r="O20" s="8">
        <v>2.8E-3</v>
      </c>
    </row>
    <row r="21" spans="2:15">
      <c r="B21" s="6" t="s">
        <v>943</v>
      </c>
      <c r="C21" s="17" t="s">
        <v>944</v>
      </c>
      <c r="D21" s="6" t="s">
        <v>190</v>
      </c>
      <c r="E21" s="6"/>
      <c r="F21" s="6" t="s">
        <v>933</v>
      </c>
      <c r="G21" s="6"/>
      <c r="H21" s="6"/>
      <c r="I21" s="6" t="s">
        <v>43</v>
      </c>
      <c r="J21" s="7">
        <v>606.66999999999996</v>
      </c>
      <c r="K21" s="7">
        <v>13287</v>
      </c>
      <c r="L21" s="7">
        <v>281.32</v>
      </c>
      <c r="M21" s="8">
        <v>2.9999999999999997E-4</v>
      </c>
      <c r="N21" s="8">
        <v>1.9699999999999999E-2</v>
      </c>
      <c r="O21" s="8">
        <v>1E-3</v>
      </c>
    </row>
    <row r="22" spans="2:15">
      <c r="B22" s="6" t="s">
        <v>945</v>
      </c>
      <c r="C22" s="17" t="s">
        <v>946</v>
      </c>
      <c r="D22" s="6" t="s">
        <v>190</v>
      </c>
      <c r="E22" s="6"/>
      <c r="F22" s="6" t="s">
        <v>933</v>
      </c>
      <c r="G22" s="6"/>
      <c r="H22" s="6"/>
      <c r="I22" s="6" t="s">
        <v>48</v>
      </c>
      <c r="J22" s="7">
        <v>258.89</v>
      </c>
      <c r="K22" s="7">
        <v>24943</v>
      </c>
      <c r="L22" s="7">
        <v>257.17</v>
      </c>
      <c r="N22" s="8">
        <v>1.7999999999999999E-2</v>
      </c>
      <c r="O22" s="8">
        <v>8.9999999999999998E-4</v>
      </c>
    </row>
    <row r="23" spans="2:15">
      <c r="B23" s="6" t="s">
        <v>947</v>
      </c>
      <c r="C23" s="17" t="s">
        <v>946</v>
      </c>
      <c r="D23" s="6" t="s">
        <v>190</v>
      </c>
      <c r="E23" s="6"/>
      <c r="F23" s="6" t="s">
        <v>933</v>
      </c>
      <c r="G23" s="6"/>
      <c r="H23" s="6"/>
      <c r="I23" s="6" t="s">
        <v>48</v>
      </c>
      <c r="J23" s="7">
        <v>248.41</v>
      </c>
      <c r="K23" s="7">
        <v>25006</v>
      </c>
      <c r="L23" s="7">
        <v>247.38</v>
      </c>
      <c r="N23" s="8">
        <v>1.7299999999999999E-2</v>
      </c>
      <c r="O23" s="8">
        <v>8.9999999999999998E-4</v>
      </c>
    </row>
    <row r="24" spans="2:15">
      <c r="B24" s="6" t="s">
        <v>948</v>
      </c>
      <c r="C24" s="17" t="s">
        <v>949</v>
      </c>
      <c r="D24" s="6" t="s">
        <v>190</v>
      </c>
      <c r="E24" s="6"/>
      <c r="F24" s="6" t="s">
        <v>933</v>
      </c>
      <c r="G24" s="6"/>
      <c r="H24" s="6"/>
      <c r="I24" s="6" t="s">
        <v>43</v>
      </c>
      <c r="J24" s="7">
        <v>3949.91</v>
      </c>
      <c r="K24" s="7">
        <v>2910</v>
      </c>
      <c r="L24" s="7">
        <v>401.15</v>
      </c>
      <c r="M24" s="8">
        <v>1E-4</v>
      </c>
      <c r="N24" s="8">
        <v>2.81E-2</v>
      </c>
      <c r="O24" s="8">
        <v>1.5E-3</v>
      </c>
    </row>
    <row r="25" spans="2:15">
      <c r="B25" s="6" t="s">
        <v>950</v>
      </c>
      <c r="C25" s="17" t="s">
        <v>951</v>
      </c>
      <c r="D25" s="6" t="s">
        <v>190</v>
      </c>
      <c r="E25" s="6"/>
      <c r="F25" s="6" t="s">
        <v>938</v>
      </c>
      <c r="G25" s="6"/>
      <c r="H25" s="6"/>
      <c r="I25" s="6" t="s">
        <v>48</v>
      </c>
      <c r="J25" s="7">
        <v>4938.2700000000004</v>
      </c>
      <c r="K25" s="7">
        <v>1846.68</v>
      </c>
      <c r="L25" s="7">
        <v>363.18</v>
      </c>
      <c r="M25" s="8">
        <v>1E-4</v>
      </c>
      <c r="N25" s="8">
        <v>2.5499999999999998E-2</v>
      </c>
      <c r="O25" s="8">
        <v>1.2999999999999999E-3</v>
      </c>
    </row>
    <row r="26" spans="2:15">
      <c r="B26" s="6" t="s">
        <v>952</v>
      </c>
      <c r="C26" s="17" t="s">
        <v>953</v>
      </c>
      <c r="D26" s="6" t="s">
        <v>190</v>
      </c>
      <c r="E26" s="6"/>
      <c r="F26" s="6" t="s">
        <v>933</v>
      </c>
      <c r="G26" s="6"/>
      <c r="H26" s="6"/>
      <c r="I26" s="6" t="s">
        <v>43</v>
      </c>
      <c r="J26" s="7">
        <v>11233.9</v>
      </c>
      <c r="K26" s="7">
        <v>1442.73</v>
      </c>
      <c r="L26" s="7">
        <v>565.64</v>
      </c>
      <c r="N26" s="8">
        <v>3.9600000000000003E-2</v>
      </c>
      <c r="O26" s="8">
        <v>2E-3</v>
      </c>
    </row>
    <row r="27" spans="2:15">
      <c r="B27" s="6" t="s">
        <v>954</v>
      </c>
      <c r="C27" s="17" t="s">
        <v>955</v>
      </c>
      <c r="D27" s="6" t="s">
        <v>190</v>
      </c>
      <c r="E27" s="6"/>
      <c r="F27" s="6" t="s">
        <v>933</v>
      </c>
      <c r="G27" s="6"/>
      <c r="H27" s="6"/>
      <c r="I27" s="6" t="s">
        <v>48</v>
      </c>
      <c r="J27" s="7">
        <v>8493.0400000000009</v>
      </c>
      <c r="K27" s="7">
        <v>1499.11</v>
      </c>
      <c r="L27" s="7">
        <v>507.05</v>
      </c>
      <c r="N27" s="8">
        <v>3.5499999999999997E-2</v>
      </c>
      <c r="O27" s="8">
        <v>1.8E-3</v>
      </c>
    </row>
    <row r="28" spans="2:15">
      <c r="B28" s="6" t="s">
        <v>956</v>
      </c>
      <c r="C28" s="17" t="s">
        <v>957</v>
      </c>
      <c r="D28" s="6" t="s">
        <v>190</v>
      </c>
      <c r="E28" s="6"/>
      <c r="F28" s="6" t="s">
        <v>933</v>
      </c>
      <c r="G28" s="6"/>
      <c r="H28" s="6"/>
      <c r="I28" s="6" t="s">
        <v>43</v>
      </c>
      <c r="J28" s="7">
        <v>2355.2199999999998</v>
      </c>
      <c r="K28" s="7">
        <v>1039</v>
      </c>
      <c r="L28" s="7">
        <v>85.4</v>
      </c>
      <c r="M28" s="8">
        <v>0</v>
      </c>
      <c r="N28" s="8">
        <v>6.0000000000000001E-3</v>
      </c>
      <c r="O28" s="8">
        <v>2.9999999999999997E-4</v>
      </c>
    </row>
    <row r="29" spans="2:15">
      <c r="B29" s="6" t="s">
        <v>958</v>
      </c>
      <c r="C29" s="17" t="s">
        <v>959</v>
      </c>
      <c r="D29" s="6" t="s">
        <v>190</v>
      </c>
      <c r="E29" s="6"/>
      <c r="F29" s="6" t="s">
        <v>938</v>
      </c>
      <c r="G29" s="6"/>
      <c r="H29" s="6"/>
      <c r="I29" s="6" t="s">
        <v>44</v>
      </c>
      <c r="J29" s="7">
        <v>4760.9799999999996</v>
      </c>
      <c r="K29" s="7">
        <v>544237</v>
      </c>
      <c r="L29" s="7">
        <v>803.76</v>
      </c>
      <c r="M29" s="8">
        <v>0</v>
      </c>
      <c r="N29" s="8">
        <v>5.6300000000000003E-2</v>
      </c>
      <c r="O29" s="8">
        <v>2.8999999999999998E-3</v>
      </c>
    </row>
    <row r="30" spans="2:15">
      <c r="B30" s="6" t="s">
        <v>960</v>
      </c>
      <c r="C30" s="17" t="s">
        <v>961</v>
      </c>
      <c r="D30" s="6" t="s">
        <v>676</v>
      </c>
      <c r="E30" s="6"/>
      <c r="F30" s="6" t="s">
        <v>933</v>
      </c>
      <c r="G30" s="6"/>
      <c r="H30" s="6"/>
      <c r="I30" s="6" t="s">
        <v>45</v>
      </c>
      <c r="J30" s="7">
        <v>39757.360000000001</v>
      </c>
      <c r="K30" s="7">
        <v>174.9</v>
      </c>
      <c r="L30" s="7">
        <v>314.58</v>
      </c>
      <c r="M30" s="8">
        <v>1E-4</v>
      </c>
      <c r="N30" s="8">
        <v>2.1999999999999999E-2</v>
      </c>
      <c r="O30" s="8">
        <v>1.1000000000000001E-3</v>
      </c>
    </row>
    <row r="31" spans="2:15">
      <c r="B31" s="6" t="s">
        <v>962</v>
      </c>
      <c r="C31" s="17" t="s">
        <v>963</v>
      </c>
      <c r="D31" s="6" t="s">
        <v>190</v>
      </c>
      <c r="E31" s="6"/>
      <c r="F31" s="6" t="s">
        <v>933</v>
      </c>
      <c r="G31" s="6"/>
      <c r="H31" s="6"/>
      <c r="I31" s="6" t="s">
        <v>43</v>
      </c>
      <c r="J31" s="7">
        <v>2205.39</v>
      </c>
      <c r="K31" s="7">
        <v>13113</v>
      </c>
      <c r="L31" s="7">
        <v>1009.28</v>
      </c>
      <c r="M31" s="8">
        <v>0</v>
      </c>
      <c r="N31" s="8">
        <v>7.0699999999999999E-2</v>
      </c>
      <c r="O31" s="8">
        <v>3.7000000000000002E-3</v>
      </c>
    </row>
    <row r="32" spans="2:15">
      <c r="B32" s="6" t="s">
        <v>964</v>
      </c>
      <c r="C32" s="17" t="s">
        <v>965</v>
      </c>
      <c r="D32" s="6" t="s">
        <v>190</v>
      </c>
      <c r="E32" s="6"/>
      <c r="F32" s="6" t="s">
        <v>933</v>
      </c>
      <c r="G32" s="6"/>
      <c r="H32" s="6"/>
      <c r="I32" s="6" t="s">
        <v>43</v>
      </c>
      <c r="J32" s="7">
        <v>164.35</v>
      </c>
      <c r="K32" s="7">
        <v>111983</v>
      </c>
      <c r="L32" s="7">
        <v>642.30999999999995</v>
      </c>
      <c r="N32" s="8">
        <v>4.4999999999999998E-2</v>
      </c>
      <c r="O32" s="8">
        <v>2.3E-3</v>
      </c>
    </row>
    <row r="33" spans="2:15">
      <c r="B33" s="6" t="s">
        <v>966</v>
      </c>
      <c r="C33" s="17" t="s">
        <v>967</v>
      </c>
      <c r="D33" s="6" t="s">
        <v>190</v>
      </c>
      <c r="E33" s="6"/>
      <c r="F33" s="6" t="s">
        <v>933</v>
      </c>
      <c r="G33" s="6"/>
      <c r="H33" s="6"/>
      <c r="I33" s="6" t="s">
        <v>43</v>
      </c>
      <c r="J33" s="7">
        <v>388.6</v>
      </c>
      <c r="K33" s="7">
        <v>32688</v>
      </c>
      <c r="L33" s="7">
        <v>443.32</v>
      </c>
      <c r="N33" s="8">
        <v>3.1099999999999999E-2</v>
      </c>
      <c r="O33" s="8">
        <v>1.6000000000000001E-3</v>
      </c>
    </row>
    <row r="34" spans="2:15">
      <c r="B34" s="6" t="s">
        <v>968</v>
      </c>
      <c r="C34" s="17" t="s">
        <v>969</v>
      </c>
      <c r="D34" s="6" t="s">
        <v>190</v>
      </c>
      <c r="E34" s="6"/>
      <c r="F34" s="6" t="s">
        <v>933</v>
      </c>
      <c r="G34" s="6"/>
      <c r="H34" s="6"/>
      <c r="I34" s="6" t="s">
        <v>43</v>
      </c>
      <c r="J34" s="7">
        <v>5066</v>
      </c>
      <c r="K34" s="7">
        <v>1354.98</v>
      </c>
      <c r="L34" s="7">
        <v>239.57</v>
      </c>
      <c r="N34" s="8">
        <v>1.6799999999999999E-2</v>
      </c>
      <c r="O34" s="8">
        <v>8.9999999999999998E-4</v>
      </c>
    </row>
    <row r="35" spans="2:15">
      <c r="B35" s="6" t="s">
        <v>970</v>
      </c>
      <c r="C35" s="17" t="s">
        <v>971</v>
      </c>
      <c r="D35" s="6" t="s">
        <v>190</v>
      </c>
      <c r="E35" s="6"/>
      <c r="F35" s="6" t="s">
        <v>933</v>
      </c>
      <c r="G35" s="6"/>
      <c r="H35" s="6"/>
      <c r="I35" s="6" t="s">
        <v>43</v>
      </c>
      <c r="J35" s="7">
        <v>18.53</v>
      </c>
      <c r="K35" s="7">
        <v>10131</v>
      </c>
      <c r="L35" s="7">
        <v>6.55</v>
      </c>
      <c r="N35" s="8">
        <v>5.0000000000000001E-4</v>
      </c>
      <c r="O35" s="8">
        <v>0</v>
      </c>
    </row>
    <row r="36" spans="2:15">
      <c r="B36" s="6" t="s">
        <v>972</v>
      </c>
      <c r="C36" s="17" t="s">
        <v>973</v>
      </c>
      <c r="D36" s="6" t="s">
        <v>190</v>
      </c>
      <c r="E36" s="6"/>
      <c r="F36" s="6" t="s">
        <v>938</v>
      </c>
      <c r="G36" s="6"/>
      <c r="H36" s="6"/>
      <c r="I36" s="6" t="s">
        <v>48</v>
      </c>
      <c r="J36" s="7">
        <v>4057.15</v>
      </c>
      <c r="K36" s="7">
        <v>3357.76</v>
      </c>
      <c r="L36" s="7">
        <v>542.53</v>
      </c>
      <c r="N36" s="8">
        <v>3.7999999999999999E-2</v>
      </c>
      <c r="O36" s="8">
        <v>2E-3</v>
      </c>
    </row>
    <row r="37" spans="2:15">
      <c r="B37" s="6" t="s">
        <v>974</v>
      </c>
      <c r="C37" s="17" t="s">
        <v>975</v>
      </c>
      <c r="D37" s="6" t="s">
        <v>190</v>
      </c>
      <c r="E37" s="6"/>
      <c r="F37" s="6" t="s">
        <v>933</v>
      </c>
      <c r="G37" s="6"/>
      <c r="H37" s="6"/>
      <c r="I37" s="6" t="s">
        <v>43</v>
      </c>
      <c r="J37" s="7">
        <v>8716.6299999999992</v>
      </c>
      <c r="K37" s="7">
        <v>2265</v>
      </c>
      <c r="L37" s="7">
        <v>689.04</v>
      </c>
      <c r="M37" s="8">
        <v>1E-4</v>
      </c>
      <c r="N37" s="8">
        <v>4.8300000000000003E-2</v>
      </c>
      <c r="O37" s="8">
        <v>2.5000000000000001E-3</v>
      </c>
    </row>
    <row r="38" spans="2:15">
      <c r="B38" s="6" t="s">
        <v>976</v>
      </c>
      <c r="C38" s="17" t="s">
        <v>977</v>
      </c>
      <c r="D38" s="6" t="s">
        <v>190</v>
      </c>
      <c r="E38" s="6"/>
      <c r="F38" s="6" t="s">
        <v>938</v>
      </c>
      <c r="G38" s="6"/>
      <c r="H38" s="6"/>
      <c r="I38" s="6" t="s">
        <v>44</v>
      </c>
      <c r="J38" s="7">
        <v>2048.96</v>
      </c>
      <c r="K38" s="7">
        <v>502600</v>
      </c>
      <c r="L38" s="7">
        <v>319.45</v>
      </c>
      <c r="N38" s="8">
        <v>2.24E-2</v>
      </c>
      <c r="O38" s="8">
        <v>1.1999999999999999E-3</v>
      </c>
    </row>
    <row r="39" spans="2:15">
      <c r="B39" s="6" t="s">
        <v>978</v>
      </c>
      <c r="C39" s="17" t="s">
        <v>979</v>
      </c>
      <c r="D39" s="6" t="s">
        <v>190</v>
      </c>
      <c r="E39" s="6"/>
      <c r="F39" s="6" t="s">
        <v>938</v>
      </c>
      <c r="G39" s="6"/>
      <c r="H39" s="6"/>
      <c r="I39" s="6" t="s">
        <v>48</v>
      </c>
      <c r="J39" s="7">
        <v>0.28999999999999998</v>
      </c>
      <c r="K39" s="7">
        <v>33144159</v>
      </c>
      <c r="L39" s="7">
        <v>382.79</v>
      </c>
      <c r="M39" s="8">
        <v>1E-4</v>
      </c>
      <c r="N39" s="8">
        <v>2.6800000000000001E-2</v>
      </c>
      <c r="O39" s="8">
        <v>1.4E-3</v>
      </c>
    </row>
    <row r="40" spans="2:15">
      <c r="B40" s="6" t="s">
        <v>980</v>
      </c>
      <c r="C40" s="17" t="s">
        <v>981</v>
      </c>
      <c r="D40" s="6" t="s">
        <v>190</v>
      </c>
      <c r="E40" s="6"/>
      <c r="F40" s="6" t="s">
        <v>933</v>
      </c>
      <c r="G40" s="6"/>
      <c r="H40" s="6"/>
      <c r="I40" s="6" t="s">
        <v>43</v>
      </c>
      <c r="J40" s="7">
        <v>17865.79</v>
      </c>
      <c r="K40" s="7">
        <v>1846</v>
      </c>
      <c r="L40" s="7">
        <v>1151.01</v>
      </c>
      <c r="N40" s="8">
        <v>8.0699999999999994E-2</v>
      </c>
      <c r="O40" s="8">
        <v>4.1999999999999997E-3</v>
      </c>
    </row>
    <row r="41" spans="2:15">
      <c r="B41" s="6" t="s">
        <v>982</v>
      </c>
      <c r="C41" s="17" t="s">
        <v>983</v>
      </c>
      <c r="D41" s="6" t="s">
        <v>190</v>
      </c>
      <c r="E41" s="6"/>
      <c r="F41" s="6" t="s">
        <v>938</v>
      </c>
      <c r="G41" s="6"/>
      <c r="H41" s="6"/>
      <c r="I41" s="6" t="s">
        <v>43</v>
      </c>
      <c r="J41" s="7">
        <v>203.2</v>
      </c>
      <c r="K41" s="7">
        <v>45328.72</v>
      </c>
      <c r="L41" s="7">
        <v>321.45999999999998</v>
      </c>
      <c r="M41" s="8">
        <v>2.0000000000000001E-4</v>
      </c>
      <c r="N41" s="8">
        <v>2.2499999999999999E-2</v>
      </c>
      <c r="O41" s="8">
        <v>1.1999999999999999E-3</v>
      </c>
    </row>
    <row r="42" spans="2:15">
      <c r="B42" s="6" t="s">
        <v>984</v>
      </c>
      <c r="C42" s="17" t="s">
        <v>985</v>
      </c>
      <c r="D42" s="6" t="s">
        <v>190</v>
      </c>
      <c r="E42" s="6"/>
      <c r="F42" s="6" t="s">
        <v>933</v>
      </c>
      <c r="G42" s="6"/>
      <c r="H42" s="6"/>
      <c r="I42" s="6" t="s">
        <v>43</v>
      </c>
      <c r="J42" s="7">
        <v>795.95</v>
      </c>
      <c r="K42" s="7">
        <v>26516</v>
      </c>
      <c r="L42" s="7">
        <v>736.58</v>
      </c>
      <c r="N42" s="8">
        <v>5.16E-2</v>
      </c>
      <c r="O42" s="8">
        <v>2.7000000000000001E-3</v>
      </c>
    </row>
    <row r="43" spans="2:15">
      <c r="B43" s="6" t="s">
        <v>986</v>
      </c>
      <c r="C43" s="17" t="s">
        <v>987</v>
      </c>
      <c r="D43" s="6" t="s">
        <v>190</v>
      </c>
      <c r="E43" s="6"/>
      <c r="F43" s="6" t="s">
        <v>938</v>
      </c>
      <c r="G43" s="6"/>
      <c r="H43" s="6"/>
      <c r="I43" s="6" t="s">
        <v>43</v>
      </c>
      <c r="J43" s="7">
        <v>877.1</v>
      </c>
      <c r="K43" s="7">
        <v>17503</v>
      </c>
      <c r="L43" s="7">
        <v>535.78</v>
      </c>
      <c r="M43" s="8">
        <v>1E-4</v>
      </c>
      <c r="N43" s="8">
        <v>3.7600000000000001E-2</v>
      </c>
      <c r="O43" s="8">
        <v>1.9E-3</v>
      </c>
    </row>
    <row r="44" spans="2:15">
      <c r="B44" s="6" t="s">
        <v>988</v>
      </c>
      <c r="C44" s="17" t="s">
        <v>989</v>
      </c>
      <c r="D44" s="6" t="s">
        <v>190</v>
      </c>
      <c r="E44" s="6"/>
      <c r="F44" s="6" t="s">
        <v>990</v>
      </c>
      <c r="G44" s="6"/>
      <c r="H44" s="6"/>
      <c r="I44" s="6" t="s">
        <v>43</v>
      </c>
      <c r="J44" s="7">
        <v>430</v>
      </c>
      <c r="K44" s="7">
        <v>11692</v>
      </c>
      <c r="L44" s="7">
        <v>175.46</v>
      </c>
      <c r="N44" s="8">
        <v>1.23E-2</v>
      </c>
      <c r="O44" s="8">
        <v>5.9999999999999995E-4</v>
      </c>
    </row>
    <row r="45" spans="2:15">
      <c r="B45" s="6" t="s">
        <v>991</v>
      </c>
      <c r="C45" s="17" t="s">
        <v>992</v>
      </c>
      <c r="D45" s="6" t="s">
        <v>190</v>
      </c>
      <c r="E45" s="6"/>
      <c r="F45" s="6" t="s">
        <v>933</v>
      </c>
      <c r="G45" s="6"/>
      <c r="H45" s="6"/>
      <c r="I45" s="6" t="s">
        <v>43</v>
      </c>
      <c r="J45" s="7">
        <v>75.02</v>
      </c>
      <c r="K45" s="7">
        <v>137490.65</v>
      </c>
      <c r="L45" s="7">
        <v>359.98</v>
      </c>
      <c r="M45" s="8">
        <v>5.9999999999999995E-4</v>
      </c>
      <c r="N45" s="8">
        <v>2.52E-2</v>
      </c>
      <c r="O45" s="8">
        <v>1.2999999999999999E-3</v>
      </c>
    </row>
    <row r="46" spans="2:15">
      <c r="B46" s="6" t="s">
        <v>993</v>
      </c>
      <c r="C46" s="17" t="s">
        <v>994</v>
      </c>
      <c r="D46" s="6" t="s">
        <v>190</v>
      </c>
      <c r="E46" s="6"/>
      <c r="F46" s="6" t="s">
        <v>938</v>
      </c>
      <c r="G46" s="6"/>
      <c r="H46" s="6"/>
      <c r="I46" s="6" t="s">
        <v>44</v>
      </c>
      <c r="J46" s="7">
        <v>596.15</v>
      </c>
      <c r="K46" s="7">
        <v>979059.8</v>
      </c>
      <c r="L46" s="7">
        <v>181.05</v>
      </c>
      <c r="N46" s="8">
        <v>1.2699999999999999E-2</v>
      </c>
      <c r="O46" s="8">
        <v>6.9999999999999999E-4</v>
      </c>
    </row>
    <row r="47" spans="2:15">
      <c r="B47" s="6" t="s">
        <v>995</v>
      </c>
      <c r="C47" s="17" t="s">
        <v>996</v>
      </c>
      <c r="D47" s="6" t="s">
        <v>190</v>
      </c>
      <c r="E47" s="6"/>
      <c r="F47" s="6" t="s">
        <v>938</v>
      </c>
      <c r="G47" s="6"/>
      <c r="H47" s="6"/>
      <c r="I47" s="6" t="s">
        <v>43</v>
      </c>
      <c r="J47" s="7">
        <v>12074.13</v>
      </c>
      <c r="K47" s="7">
        <v>1291</v>
      </c>
      <c r="L47" s="7">
        <v>544.01</v>
      </c>
      <c r="M47" s="8">
        <v>8.0000000000000004E-4</v>
      </c>
      <c r="N47" s="8">
        <v>3.8100000000000002E-2</v>
      </c>
      <c r="O47" s="8">
        <v>2E-3</v>
      </c>
    </row>
    <row r="48" spans="2:15">
      <c r="B48" s="6" t="s">
        <v>997</v>
      </c>
      <c r="C48" s="17" t="s">
        <v>998</v>
      </c>
      <c r="D48" s="6" t="s">
        <v>190</v>
      </c>
      <c r="E48" s="6"/>
      <c r="F48" s="6" t="s">
        <v>933</v>
      </c>
      <c r="G48" s="6"/>
      <c r="H48" s="6"/>
      <c r="I48" s="6" t="s">
        <v>43</v>
      </c>
      <c r="J48" s="7">
        <v>93.78</v>
      </c>
      <c r="K48" s="7">
        <v>16475</v>
      </c>
      <c r="L48" s="7">
        <v>53.92</v>
      </c>
      <c r="M48" s="8">
        <v>0</v>
      </c>
      <c r="N48" s="8">
        <v>3.8E-3</v>
      </c>
      <c r="O48" s="8">
        <v>2.0000000000000001E-4</v>
      </c>
    </row>
    <row r="49" spans="2:15">
      <c r="B49" s="6" t="s">
        <v>999</v>
      </c>
      <c r="C49" s="17" t="s">
        <v>998</v>
      </c>
      <c r="D49" s="6" t="s">
        <v>190</v>
      </c>
      <c r="E49" s="6"/>
      <c r="F49" s="6" t="s">
        <v>933</v>
      </c>
      <c r="G49" s="6"/>
      <c r="H49" s="6"/>
      <c r="I49" s="6" t="s">
        <v>43</v>
      </c>
      <c r="J49" s="7">
        <v>889.5</v>
      </c>
      <c r="K49" s="7">
        <v>16450</v>
      </c>
      <c r="L49" s="7">
        <v>510.67</v>
      </c>
      <c r="M49" s="8">
        <v>2.0000000000000001E-4</v>
      </c>
      <c r="N49" s="8">
        <v>3.5799999999999998E-2</v>
      </c>
      <c r="O49" s="8">
        <v>1.8E-3</v>
      </c>
    </row>
    <row r="52" spans="2:15">
      <c r="B52" s="6" t="s">
        <v>127</v>
      </c>
      <c r="C52" s="17"/>
      <c r="D52" s="6"/>
      <c r="E52" s="6"/>
      <c r="F52" s="6"/>
      <c r="G52" s="6"/>
      <c r="H52" s="6"/>
      <c r="I52" s="6"/>
    </row>
    <row r="56" spans="2:15">
      <c r="B56" s="5" t="s">
        <v>74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17.7109375" customWidth="1"/>
    <col min="6" max="6" width="11.7109375" customWidth="1"/>
    <col min="7" max="7" width="13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128</v>
      </c>
    </row>
    <row r="7" spans="2:12" ht="15.75">
      <c r="B7" s="2" t="s">
        <v>1000</v>
      </c>
    </row>
    <row r="8" spans="2:12">
      <c r="B8" s="3" t="s">
        <v>76</v>
      </c>
      <c r="C8" s="3" t="s">
        <v>77</v>
      </c>
      <c r="D8" s="3" t="s">
        <v>130</v>
      </c>
      <c r="E8" s="3" t="s">
        <v>201</v>
      </c>
      <c r="F8" s="3" t="s">
        <v>81</v>
      </c>
      <c r="G8" s="3" t="s">
        <v>133</v>
      </c>
      <c r="H8" s="3" t="s">
        <v>42</v>
      </c>
      <c r="I8" s="3" t="s">
        <v>84</v>
      </c>
      <c r="J8" s="3" t="s">
        <v>134</v>
      </c>
      <c r="K8" s="3" t="s">
        <v>135</v>
      </c>
      <c r="L8" s="3" t="s">
        <v>86</v>
      </c>
    </row>
    <row r="9" spans="2:12">
      <c r="B9" s="4"/>
      <c r="C9" s="4"/>
      <c r="D9" s="4"/>
      <c r="E9" s="4"/>
      <c r="F9" s="4"/>
      <c r="G9" s="4" t="s">
        <v>138</v>
      </c>
      <c r="H9" s="4" t="s">
        <v>139</v>
      </c>
      <c r="I9" s="4" t="s">
        <v>88</v>
      </c>
      <c r="J9" s="4" t="s">
        <v>87</v>
      </c>
      <c r="K9" s="4" t="s">
        <v>87</v>
      </c>
      <c r="L9" s="4" t="s">
        <v>87</v>
      </c>
    </row>
    <row r="11" spans="2:12">
      <c r="B11" s="3" t="s">
        <v>1001</v>
      </c>
      <c r="C11" s="12"/>
      <c r="D11" s="3"/>
      <c r="E11" s="3"/>
      <c r="F11" s="3"/>
      <c r="G11" s="9">
        <v>159951</v>
      </c>
      <c r="I11" s="9">
        <v>16.41</v>
      </c>
      <c r="K11" s="10">
        <v>1</v>
      </c>
      <c r="L11" s="10">
        <v>1E-4</v>
      </c>
    </row>
    <row r="12" spans="2:12">
      <c r="B12" s="3" t="s">
        <v>1002</v>
      </c>
      <c r="C12" s="12"/>
      <c r="D12" s="3"/>
      <c r="E12" s="3"/>
      <c r="F12" s="3"/>
      <c r="G12" s="9">
        <v>159951</v>
      </c>
      <c r="I12" s="9">
        <v>16.41</v>
      </c>
      <c r="K12" s="10">
        <v>1</v>
      </c>
      <c r="L12" s="10">
        <v>1E-4</v>
      </c>
    </row>
    <row r="13" spans="2:12">
      <c r="B13" s="13" t="s">
        <v>1002</v>
      </c>
      <c r="C13" s="14"/>
      <c r="D13" s="13"/>
      <c r="E13" s="13"/>
      <c r="F13" s="13"/>
      <c r="G13" s="15">
        <v>159951</v>
      </c>
      <c r="I13" s="15">
        <v>16.41</v>
      </c>
      <c r="K13" s="16">
        <v>1</v>
      </c>
      <c r="L13" s="16">
        <v>1E-4</v>
      </c>
    </row>
    <row r="14" spans="2:12">
      <c r="B14" s="6" t="s">
        <v>1003</v>
      </c>
      <c r="C14" s="17">
        <v>1139989</v>
      </c>
      <c r="D14" s="6" t="s">
        <v>144</v>
      </c>
      <c r="E14" s="6" t="s">
        <v>238</v>
      </c>
      <c r="F14" s="6" t="s">
        <v>95</v>
      </c>
      <c r="G14" s="7">
        <v>175</v>
      </c>
      <c r="H14" s="7">
        <v>667.7</v>
      </c>
      <c r="I14" s="7">
        <v>1.17</v>
      </c>
      <c r="J14" s="8">
        <v>5.9999999999999995E-4</v>
      </c>
      <c r="K14" s="8">
        <v>7.1199999999999999E-2</v>
      </c>
      <c r="L14" s="8">
        <v>0</v>
      </c>
    </row>
    <row r="15" spans="2:12">
      <c r="B15" s="6" t="s">
        <v>1004</v>
      </c>
      <c r="C15" s="17">
        <v>1135565</v>
      </c>
      <c r="D15" s="6" t="s">
        <v>144</v>
      </c>
      <c r="E15" s="6" t="s">
        <v>238</v>
      </c>
      <c r="F15" s="6" t="s">
        <v>95</v>
      </c>
      <c r="G15" s="7">
        <v>13100</v>
      </c>
      <c r="H15" s="7">
        <v>77.5</v>
      </c>
      <c r="I15" s="7">
        <v>10.15</v>
      </c>
      <c r="J15" s="8">
        <v>5.0000000000000001E-4</v>
      </c>
      <c r="K15" s="8">
        <v>0.61880000000000002</v>
      </c>
      <c r="L15" s="8">
        <v>0</v>
      </c>
    </row>
    <row r="16" spans="2:12">
      <c r="B16" s="6" t="s">
        <v>1005</v>
      </c>
      <c r="C16" s="17">
        <v>4960175</v>
      </c>
      <c r="D16" s="6" t="s">
        <v>144</v>
      </c>
      <c r="E16" s="6" t="s">
        <v>591</v>
      </c>
      <c r="F16" s="6" t="s">
        <v>95</v>
      </c>
      <c r="G16" s="7">
        <v>67000</v>
      </c>
      <c r="H16" s="7">
        <v>6.4</v>
      </c>
      <c r="I16" s="7">
        <v>4.29</v>
      </c>
      <c r="J16" s="8">
        <v>1.8E-3</v>
      </c>
      <c r="K16" s="8">
        <v>0.26140000000000002</v>
      </c>
      <c r="L16" s="8">
        <v>0</v>
      </c>
    </row>
    <row r="17" spans="2:12">
      <c r="B17" s="6" t="s">
        <v>1006</v>
      </c>
      <c r="C17" s="17">
        <v>3940244</v>
      </c>
      <c r="D17" s="6" t="s">
        <v>144</v>
      </c>
      <c r="E17" s="6" t="s">
        <v>217</v>
      </c>
      <c r="F17" s="6" t="s">
        <v>95</v>
      </c>
      <c r="G17" s="7">
        <v>79676</v>
      </c>
      <c r="H17" s="7">
        <v>1</v>
      </c>
      <c r="I17" s="7">
        <v>0.8</v>
      </c>
      <c r="J17" s="8">
        <v>1E-4</v>
      </c>
      <c r="K17" s="8">
        <v>4.8599999999999997E-2</v>
      </c>
      <c r="L17" s="8">
        <v>0</v>
      </c>
    </row>
    <row r="18" spans="2:12">
      <c r="B18" s="3" t="s">
        <v>1007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1007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2" spans="2:12">
      <c r="B22" s="6" t="s">
        <v>127</v>
      </c>
      <c r="C22" s="17"/>
      <c r="D22" s="6"/>
      <c r="E22" s="6"/>
      <c r="F22" s="6"/>
    </row>
    <row r="26" spans="2:12">
      <c r="B26" s="5" t="s">
        <v>74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Rachamim</dc:creator>
  <cp:lastModifiedBy>Meir Hermel</cp:lastModifiedBy>
  <dcterms:created xsi:type="dcterms:W3CDTF">2017-08-31T11:24:48Z</dcterms:created>
  <dcterms:modified xsi:type="dcterms:W3CDTF">2017-09-03T14:58:44Z</dcterms:modified>
</cp:coreProperties>
</file>