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פנסיה\בדיקה 2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<sst xmlns="http://schemas.openxmlformats.org/spreadsheetml/2006/main" count="1202" uniqueCount="360">
  <si>
    <t>תאריך הדיווח: 29/06/2017</t>
  </si>
  <si>
    <t>מספר מסלול/קרן/קופה: 8580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</si>
  <si>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</si>
  <si>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</si>
  <si>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</si>
  <si>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</si>
  <si>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</si>
  <si>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</si>
  <si>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</si>
  <si>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</si>
  <si>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</si>
  <si>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</si>
  <si>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</si>
  <si>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</si>
  <si>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</si>
  <si>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</si>
  <si>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</si>
  <si>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</si>
  <si>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</si>
  <si>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</si>
  <si>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</si>
  <si>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</si>
  <si>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</si>
  <si>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</si>
  <si>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</si>
  <si>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</si>
  <si>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</si>
  <si>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</si>
  <si>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</si>
  <si>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</si>
  <si>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</si>
  <si>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</si>
  <si>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</si>
  <si>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</si>
  <si>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</si>
  <si>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</si>
  <si>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</si>
  <si>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</si>
  <si>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</si>
  <si>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</si>
  <si>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</si>
  <si>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</si>
  <si>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</si>
  <si>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</si>
  <si>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</si>
  <si>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</si>
  <si>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</si>
  <si>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</si>
  <si>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</si>
  <si>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</si>
  <si>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</si>
  <si>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</si>
  <si>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</si>
  <si>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</si>
  <si>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</si>
  <si>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</si>
  <si>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</si>
  <si>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</si>
  <si>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</si>
  <si>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</si>
  <si>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</si>
  <si>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</si>
  <si>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</si>
  <si>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</si>
  <si>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</si>
  <si>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</si>
  <si>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</si>
  <si>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</si>
  <si>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</si>
  <si>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</si>
  <si>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</si>
  <si>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</si>
  <si>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</si>
  <si>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</si>
  <si>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</si>
  <si>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</si>
  <si>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</si>
  <si>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</si>
  <si>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</si>
  <si>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</si>
  <si>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</si>
  <si>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</si>
  <si>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</si>
  <si>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</si>
  <si>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</si>
  <si>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</si>
  <si>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</si>
  <si>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</si>
  <si>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</si>
  <si>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</si>
  <si>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</si>
  <si>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</si>
  <si>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</si>
  <si>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</si>
  <si>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</si>
  <si>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</si>
  <si>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AA+</t>
  </si>
  <si>
    <t>שקל חדש</t>
  </si>
  <si>
    <t>סה"כ יתרות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</si>
  <si>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</si>
  <si>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</si>
  <si>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</si>
  <si>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</si>
  <si>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</si>
  <si>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</si>
  <si>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</si>
  <si>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</si>
  <si>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</si>
  <si>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</si>
  <si>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</si>
  <si>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</si>
  <si>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</si>
  <si>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</si>
  <si>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</si>
  <si>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</si>
  <si>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</si>
  <si>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</si>
  <si>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</si>
  <si>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</si>
  <si>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</si>
  <si>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</si>
  <si>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 צמודה 204 2.75%</t>
  </si>
  <si>
    <t>TASE</t>
  </si>
  <si>
    <t>RF</t>
  </si>
  <si>
    <t>ממשלתי צמוד 1025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</si>
  <si>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</si>
  <si>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</si>
  <si>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</si>
  <si>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</si>
  <si>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</si>
  <si>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</si>
  <si>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</si>
  <si>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</si>
  <si>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</si>
  <si>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</si>
  <si>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</si>
  <si>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</si>
  <si>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</si>
  <si>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</si>
  <si>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</si>
  <si>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</si>
  <si>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</si>
  <si>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</si>
  <si>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</si>
  <si>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</si>
  <si>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</si>
  <si>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</si>
  <si>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</si>
  <si>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</si>
  <si>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AAA</t>
  </si>
  <si>
    <t>מעלות</t>
  </si>
  <si>
    <t>מזרחי הנפקות אג39</t>
  </si>
  <si>
    <t>פועלים הנפקות אג34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</si>
  <si>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</si>
  <si>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</si>
  <si>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</si>
  <si>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</si>
  <si>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</si>
  <si>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</si>
  <si>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</si>
  <si>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</si>
  <si>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</si>
  <si>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</si>
  <si>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</si>
  <si>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</si>
  <si>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</si>
  <si>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</si>
  <si>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</si>
  <si>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</si>
  <si>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</si>
  <si>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</si>
  <si>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</si>
  <si>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</si>
  <si>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</si>
  <si>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</si>
  <si>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</si>
  <si>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</si>
  <si>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</si>
  <si>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</si>
  <si>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</si>
  <si>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</si>
  <si>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</si>
  <si>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</si>
  <si>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</si>
  <si>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</si>
  <si>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</si>
  <si>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</si>
  <si>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</si>
  <si>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</si>
  <si>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</si>
  <si>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</si>
  <si>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</si>
  <si>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</si>
  <si>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</si>
  <si>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</si>
  <si>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</si>
  <si>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</si>
  <si>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</si>
  <si>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</si>
  <si>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</si>
  <si>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</si>
  <si>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</si>
  <si>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</si>
  <si>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</si>
  <si>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</si>
  <si>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</si>
  <si>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</si>
  <si>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</si>
  <si>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</si>
  <si>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</si>
  <si>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</si>
  <si>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</si>
  <si>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</si>
  <si>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</si>
  <si>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</si>
  <si>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</si>
  <si>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</si>
  <si>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</si>
  <si>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</si>
  <si>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</si>
  <si>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</si>
  <si>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</si>
  <si>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</si>
  <si>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</si>
  <si>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</si>
  <si>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</si>
  <si>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</si>
  <si>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</si>
  <si>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</si>
  <si>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</si>
  <si>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</si>
  <si>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</si>
  <si>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</si>
  <si>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</si>
  <si>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</si>
  <si>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</si>
  <si>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</si>
  <si>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</si>
  <si>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</si>
  <si>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</si>
  <si>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</si>
  <si>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</si>
  <si>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</si>
  <si>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</si>
  <si>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</si>
  <si>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</si>
  <si>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</si>
  <si>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</si>
  <si>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</si>
  <si>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</si>
  <si>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</si>
  <si>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</si>
  <si>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</si>
  <si>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</si>
  <si>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</si>
  <si>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</si>
  <si>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</si>
  <si>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</si>
  <si>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</si>
  <si>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</si>
  <si>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</si>
  <si>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</si>
  <si>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</si>
  <si>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</si>
  <si>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</si>
  <si>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</si>
  <si>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</si>
  <si>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</si>
  <si>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</si>
  <si>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</si>
  <si>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</si>
  <si>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</si>
  <si>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</si>
  <si>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</si>
  <si>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</si>
  <si>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</si>
  <si>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</si>
  <si>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</si>
  <si>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</si>
  <si>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</si>
  <si>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</si>
  <si>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</si>
  <si>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</si>
  <si>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</si>
  <si>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</si>
  <si>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</si>
  <si>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</si>
  <si>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</si>
  <si>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</si>
  <si>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</si>
  <si>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</si>
  <si>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</si>
  <si>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</si>
  <si>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</si>
  <si>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</si>
  <si>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</si>
  <si>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</si>
  <si>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</si>
  <si>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</si>
  <si>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</si>
  <si>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</si>
  <si>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</si>
  <si>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</si>
  <si>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</si>
  <si>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</si>
  <si>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</si>
  <si>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</si>
  <si>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</si>
  <si>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</si>
  <si>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</si>
  <si>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</si>
  <si>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</si>
  <si>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</si>
  <si>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</si>
  <si>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</si>
  <si>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</si>
  <si>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</si>
  <si>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</si>
  <si>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</si>
  <si>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</si>
  <si>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</si>
  <si>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</si>
  <si>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</si>
  <si>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</si>
  <si>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</si>
  <si>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</si>
  <si>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</si>
  <si>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</si>
  <si>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</si>
  <si>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</si>
  <si>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</si>
  <si>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</si>
  <si>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</si>
  <si>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</si>
  <si>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חוז - מסלול 50 עד 60</t>
  </si>
  <si>
    <t>חוז - מסלול מעל 60</t>
  </si>
  <si>
    <t>חוז - מסלול עד 50</t>
  </si>
  <si>
    <t>חוז דמנ הון חברה מנהלת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</si>
  <si>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</si>
  <si>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</si>
  <si>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</si>
  <si>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</si>
  <si>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</si>
  <si>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</si>
  <si>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</si>
  <si>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</si>
  <si>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</si>
  <si>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</si>
  <si>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</si>
  <si>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</si>
  <si>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</si>
  <si>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</si>
  <si>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</si>
  <si>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</si>
  <si>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</si>
  <si>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</si>
  <si>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</si>
  <si>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</si>
  <si>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החברה המדווחת: אלטשולר שחם גמל ופנסיה בע"מ</t>
  </si>
  <si>
    <t>שם מסלול/קרן/קופה: פנסיה כללית מסלול למקבלי קצבה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</si>
</sst>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358</v>
      </c>
    </row>
    <row r="3" spans="2:4" ht="15.75">
      <c r="B3" s="1" t="s">
        <v>359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v>4.1686699999999997</v>
      </c>
      <c r="D11" s="8">
        <v>2.0299317136127398E-2</v>
      </c>
    </row>
    <row r="12" spans="2:4">
      <c r="B12" s="6" t="s">
        <v>8</v>
      </c>
      <c r="C12" s="7">
        <v>201.19144</v>
      </c>
      <c r="D12" s="8">
        <v>0.97970068286387302</v>
      </c>
    </row>
    <row r="13" spans="2:4">
      <c r="B13" s="6" t="s">
        <v>9</v>
      </c>
      <c r="C13" s="7">
        <v>158.89070000000001</v>
      </c>
      <c r="D13" s="8">
        <v>0.77371744687904598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v>42.300739999999998</v>
      </c>
      <c r="D15" s="8">
        <v>0.20598323598482701</v>
      </c>
    </row>
    <row r="16" spans="2:4">
      <c r="B16" s="6" t="s">
        <v>12</v>
      </c>
      <c r="C16" s="7">
        <v>0</v>
      </c>
      <c r="D16" s="8">
        <v>0</v>
      </c>
    </row>
    <row r="17" spans="2:4">
      <c r="B17" s="6" t="s">
        <v>13</v>
      </c>
      <c r="C17" s="7">
        <v>0</v>
      </c>
      <c r="D17" s="8">
        <v>0</v>
      </c>
    </row>
    <row r="18" spans="2:4">
      <c r="B18" s="6" t="s">
        <v>14</v>
      </c>
      <c r="C18" s="7">
        <v>0</v>
      </c>
      <c r="D18" s="8">
        <v>0</v>
      </c>
    </row>
    <row r="19" spans="2:4">
      <c r="B19" s="6" t="s">
        <v>15</v>
      </c>
      <c r="C19" s="7">
        <v>0</v>
      </c>
      <c r="D19" s="8">
        <v>0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0</v>
      </c>
      <c r="D21" s="8">
        <v>0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v>0</v>
      </c>
      <c r="D23" s="8">
        <v>0</v>
      </c>
    </row>
    <row r="24" spans="2:4">
      <c r="B24" s="6" t="s">
        <v>9</v>
      </c>
      <c r="C24" s="7">
        <v>0</v>
      </c>
      <c r="D24" s="8">
        <v>0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v>0</v>
      </c>
      <c r="D26" s="8">
        <v>0</v>
      </c>
    </row>
    <row r="27" spans="2:4">
      <c r="B27" s="6" t="s">
        <v>22</v>
      </c>
      <c r="C27" s="7">
        <v>0</v>
      </c>
      <c r="D27" s="8">
        <v>0</v>
      </c>
    </row>
    <row r="28" spans="2:4">
      <c r="B28" s="6" t="s">
        <v>23</v>
      </c>
      <c r="C28" s="7">
        <v>0</v>
      </c>
      <c r="D28" s="8">
        <v>0</v>
      </c>
    </row>
    <row r="29" spans="2:4">
      <c r="B29" s="6" t="s">
        <v>24</v>
      </c>
      <c r="C29" s="7">
        <v>0</v>
      </c>
      <c r="D29" s="8">
        <v>0</v>
      </c>
    </row>
    <row r="30" spans="2:4">
      <c r="B30" s="6" t="s">
        <v>25</v>
      </c>
      <c r="C30" s="7">
        <v>0</v>
      </c>
      <c r="D30" s="8">
        <v>0</v>
      </c>
    </row>
    <row r="31" spans="2:4">
      <c r="B31" s="6" t="s">
        <v>26</v>
      </c>
      <c r="C31" s="7">
        <v>0</v>
      </c>
      <c r="D31" s="8">
        <v>0</v>
      </c>
    </row>
    <row r="32" spans="2:4">
      <c r="B32" s="6" t="s">
        <v>27</v>
      </c>
      <c r="C32" s="7">
        <v>0</v>
      </c>
      <c r="D32" s="8">
        <v>0</v>
      </c>
    </row>
    <row r="33" spans="2:4">
      <c r="B33" s="6" t="s">
        <v>28</v>
      </c>
      <c r="C33" s="7">
        <v>0</v>
      </c>
      <c r="D33" s="8">
        <v>0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0</v>
      </c>
      <c r="D35" s="8">
        <v>0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0</v>
      </c>
      <c r="D37" s="8">
        <v>0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v>205.36010999999999</v>
      </c>
      <c r="D42" s="10">
        <v>1</v>
      </c>
    </row>
    <row r="43" spans="2:4">
      <c r="B43" s="6" t="s">
        <v>38</v>
      </c>
      <c r="C43" s="7">
        <f>'יתרת התחייבות להשקעה'!C10</f>
        <v>0</v>
      </c>
      <c r="D43" s="8">
        <f>C43/C42</f>
        <v>0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3.49</v>
      </c>
    </row>
    <row r="48" spans="2:4">
      <c r="C48" s="6" t="s">
        <v>42</v>
      </c>
      <c r="D48" s="11">
        <v>3.1019999999999999</v>
      </c>
    </row>
    <row r="49" spans="3:4">
      <c r="C49" s="6" t="s">
        <v>43</v>
      </c>
      <c r="D49" s="11">
        <v>4.524</v>
      </c>
    </row>
    <row r="50" spans="3:4">
      <c r="C50" s="6" t="s">
        <v>44</v>
      </c>
      <c r="D50" s="11">
        <v>3.6429999999999998</v>
      </c>
    </row>
    <row r="51" spans="3:4">
      <c r="C51" s="6" t="s">
        <v>45</v>
      </c>
      <c r="D51" s="11">
        <v>2.6819999999999999</v>
      </c>
    </row>
    <row r="52" spans="3:4">
      <c r="C52" s="6" t="s">
        <v>46</v>
      </c>
      <c r="D52" s="11">
        <v>3.9824999999999999</v>
      </c>
    </row>
    <row r="53" spans="3:4">
      <c r="C53" s="6" t="s">
        <v>47</v>
      </c>
      <c r="D53" s="11">
        <v>0.41010000000000002</v>
      </c>
    </row>
    <row r="54" spans="3:4">
      <c r="C54" s="6" t="s">
        <v>48</v>
      </c>
      <c r="D54" s="11">
        <v>4.9217000000000004</v>
      </c>
    </row>
    <row r="55" spans="3:4">
      <c r="C55" s="6" t="s">
        <v>49</v>
      </c>
      <c r="D55" s="11">
        <v>0.53549999999999998</v>
      </c>
    </row>
    <row r="56" spans="3:4">
      <c r="C56" s="6" t="s">
        <v>50</v>
      </c>
      <c r="D56" s="11">
        <v>0.26939999999999997</v>
      </c>
    </row>
    <row r="57" spans="3:4">
      <c r="C57" s="6" t="s">
        <v>51</v>
      </c>
      <c r="D57" s="11">
        <v>2.6775000000000002</v>
      </c>
    </row>
    <row r="58" spans="3:4">
      <c r="C58" s="6" t="s">
        <v>52</v>
      </c>
      <c r="D58" s="11">
        <v>0.4163</v>
      </c>
    </row>
    <row r="59" spans="3:4">
      <c r="C59" s="6" t="s">
        <v>53</v>
      </c>
      <c r="D59" s="11">
        <v>2.9845000000000002</v>
      </c>
    </row>
    <row r="60" spans="3:4">
      <c r="C60" s="6" t="s">
        <v>54</v>
      </c>
      <c r="D60" s="11">
        <v>0.19570000000000001</v>
      </c>
    </row>
    <row r="61" spans="3:4">
      <c r="C61" s="6" t="s">
        <v>55</v>
      </c>
      <c r="D61" s="11">
        <v>0.28079999999999999</v>
      </c>
    </row>
    <row r="62" spans="3:4">
      <c r="C62" s="6" t="s">
        <v>56</v>
      </c>
      <c r="D62" s="11">
        <v>5.9200000000000003E-2</v>
      </c>
    </row>
    <row r="63" spans="3:4">
      <c r="C63" s="6" t="s">
        <v>57</v>
      </c>
      <c r="D63" s="11">
        <v>1.0661</v>
      </c>
    </row>
    <row r="64" spans="3:4">
      <c r="C64" s="6" t="s">
        <v>58</v>
      </c>
      <c r="D64" s="11">
        <v>3.4119000000000002</v>
      </c>
    </row>
    <row r="65" spans="3:4">
      <c r="C65" s="6" t="s">
        <v>59</v>
      </c>
      <c r="D65" s="11">
        <v>0.54090000000000005</v>
      </c>
    </row>
    <row r="66" spans="3:4">
      <c r="C66" s="6" t="s">
        <v>60</v>
      </c>
      <c r="D66" s="11">
        <v>0.19570000000000001</v>
      </c>
    </row>
    <row r="67" spans="3:4">
      <c r="C67" s="6" t="s">
        <v>61</v>
      </c>
      <c r="D67" s="11">
        <v>0.1149</v>
      </c>
    </row>
    <row r="68" spans="3:4">
      <c r="C68" s="6" t="s">
        <v>62</v>
      </c>
      <c r="D68" s="11">
        <v>1.6000000000000001E-3</v>
      </c>
    </row>
    <row r="69" spans="3:4">
      <c r="C69" s="6" t="s">
        <v>63</v>
      </c>
      <c r="D69" s="11">
        <v>2.5516999999999999</v>
      </c>
    </row>
    <row r="70" spans="3:4">
      <c r="C70" s="6" t="s">
        <v>64</v>
      </c>
      <c r="D70" s="11">
        <v>0.997</v>
      </c>
    </row>
    <row r="71" spans="3:4">
      <c r="C71" s="6" t="s">
        <v>65</v>
      </c>
      <c r="D71" s="11">
        <v>0.44740000000000002</v>
      </c>
    </row>
    <row r="72" spans="3:4">
      <c r="C72" s="6" t="s">
        <v>66</v>
      </c>
      <c r="D72" s="11">
        <v>2.532</v>
      </c>
    </row>
    <row r="73" spans="3:4">
      <c r="C73" s="6" t="s">
        <v>67</v>
      </c>
      <c r="D73" s="11">
        <v>0.51519999999999999</v>
      </c>
    </row>
    <row r="74" spans="3:4">
      <c r="C74" s="6" t="s">
        <v>68</v>
      </c>
      <c r="D74" s="11">
        <v>0.94069999999999998</v>
      </c>
    </row>
    <row r="75" spans="3:4">
      <c r="C75" s="6" t="s">
        <v>69</v>
      </c>
      <c r="D75" s="11">
        <v>1.2863</v>
      </c>
    </row>
    <row r="76" spans="3:4">
      <c r="C76" s="6" t="s">
        <v>70</v>
      </c>
      <c r="D76" s="11">
        <v>1.5152000000000001</v>
      </c>
    </row>
    <row r="77" spans="3:4">
      <c r="C77" s="6" t="s">
        <v>71</v>
      </c>
      <c r="D77" s="11">
        <v>0.21279999999999999</v>
      </c>
    </row>
    <row r="78" spans="3:4">
      <c r="C78" s="6" t="s">
        <v>72</v>
      </c>
      <c r="D78" s="11">
        <v>3.0621</v>
      </c>
    </row>
    <row r="79" spans="3:4">
      <c r="C79" s="6" t="s">
        <v>73</v>
      </c>
      <c r="D79" s="11">
        <v>2</v>
      </c>
    </row>
    <row r="80" spans="3:4">
      <c r="C80" s="6" t="s">
        <v>74</v>
      </c>
      <c r="D80" s="11">
        <v>2.3199999999999998E-2</v>
      </c>
    </row>
    <row r="81" spans="2:4">
      <c r="C81" s="6" t="s">
        <v>75</v>
      </c>
      <c r="D81" s="11">
        <v>0.19409999999999999</v>
      </c>
    </row>
    <row r="82" spans="2:4">
      <c r="C82" s="6" t="s">
        <v>76</v>
      </c>
      <c r="D82" s="11">
        <v>0.2621</v>
      </c>
    </row>
    <row r="85" spans="2:4">
      <c r="B85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3" sqref="B3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358</v>
      </c>
    </row>
    <row r="3" spans="2:12" ht="15.75">
      <c r="B3" s="1" t="s">
        <v>359</v>
      </c>
    </row>
    <row r="4" spans="2:12" ht="15.75">
      <c r="B4" s="1" t="s">
        <v>1</v>
      </c>
    </row>
    <row r="6" spans="2:12" ht="15.75">
      <c r="B6" s="2" t="s">
        <v>106</v>
      </c>
    </row>
    <row r="7" spans="2:12" ht="15.75">
      <c r="B7" s="2" t="s">
        <v>192</v>
      </c>
    </row>
    <row r="8" spans="2:12">
      <c r="B8" s="3" t="s">
        <v>79</v>
      </c>
      <c r="C8" s="3" t="s">
        <v>80</v>
      </c>
      <c r="D8" s="3" t="s">
        <v>108</v>
      </c>
      <c r="E8" s="3" t="s">
        <v>132</v>
      </c>
      <c r="F8" s="3" t="s">
        <v>84</v>
      </c>
      <c r="G8" s="3" t="s">
        <v>111</v>
      </c>
      <c r="H8" s="3" t="s">
        <v>40</v>
      </c>
      <c r="I8" s="3" t="s">
        <v>87</v>
      </c>
      <c r="J8" s="3" t="s">
        <v>112</v>
      </c>
      <c r="K8" s="3" t="s">
        <v>113</v>
      </c>
      <c r="L8" s="3" t="s">
        <v>89</v>
      </c>
    </row>
    <row r="9" spans="2:12">
      <c r="B9" s="4"/>
      <c r="C9" s="4"/>
      <c r="D9" s="4"/>
      <c r="E9" s="4"/>
      <c r="F9" s="4"/>
      <c r="G9" s="4" t="s">
        <v>116</v>
      </c>
      <c r="H9" s="4" t="s">
        <v>117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193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194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195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196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197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198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199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195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200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197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201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198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105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3" sqref="B3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358</v>
      </c>
    </row>
    <row r="3" spans="2:11" ht="15.75">
      <c r="B3" s="1" t="s">
        <v>359</v>
      </c>
    </row>
    <row r="4" spans="2:11" ht="15.75">
      <c r="B4" s="1" t="s">
        <v>1</v>
      </c>
    </row>
    <row r="6" spans="2:11" ht="15.75">
      <c r="B6" s="2" t="s">
        <v>106</v>
      </c>
    </row>
    <row r="7" spans="2:11" ht="15.75">
      <c r="B7" s="2" t="s">
        <v>202</v>
      </c>
    </row>
    <row r="8" spans="2:11">
      <c r="B8" s="3" t="s">
        <v>79</v>
      </c>
      <c r="C8" s="3" t="s">
        <v>80</v>
      </c>
      <c r="D8" s="3" t="s">
        <v>108</v>
      </c>
      <c r="E8" s="3" t="s">
        <v>132</v>
      </c>
      <c r="F8" s="3" t="s">
        <v>84</v>
      </c>
      <c r="G8" s="3" t="s">
        <v>111</v>
      </c>
      <c r="H8" s="3" t="s">
        <v>40</v>
      </c>
      <c r="I8" s="3" t="s">
        <v>87</v>
      </c>
      <c r="J8" s="3" t="s">
        <v>113</v>
      </c>
      <c r="K8" s="3" t="s">
        <v>89</v>
      </c>
    </row>
    <row r="9" spans="2:11">
      <c r="B9" s="4"/>
      <c r="C9" s="4"/>
      <c r="D9" s="4"/>
      <c r="E9" s="4"/>
      <c r="F9" s="4"/>
      <c r="G9" s="4" t="s">
        <v>116</v>
      </c>
      <c r="H9" s="4" t="s">
        <v>117</v>
      </c>
      <c r="I9" s="4" t="s">
        <v>91</v>
      </c>
      <c r="J9" s="4" t="s">
        <v>90</v>
      </c>
      <c r="K9" s="4" t="s">
        <v>90</v>
      </c>
    </row>
    <row r="11" spans="2:11">
      <c r="B11" s="3" t="s">
        <v>203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204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205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206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207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105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" sqref="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358</v>
      </c>
    </row>
    <row r="3" spans="2:17" ht="15.75">
      <c r="B3" s="1" t="s">
        <v>359</v>
      </c>
    </row>
    <row r="4" spans="2:17" ht="15.75">
      <c r="B4" s="1" t="s">
        <v>1</v>
      </c>
    </row>
    <row r="6" spans="2:17" ht="15.75">
      <c r="B6" s="2" t="s">
        <v>106</v>
      </c>
    </row>
    <row r="7" spans="2:17" ht="15.75">
      <c r="B7" s="2" t="s">
        <v>208</v>
      </c>
    </row>
    <row r="8" spans="2:17">
      <c r="B8" s="3" t="s">
        <v>79</v>
      </c>
      <c r="C8" s="3" t="s">
        <v>80</v>
      </c>
      <c r="D8" s="3" t="s">
        <v>209</v>
      </c>
      <c r="E8" s="3" t="s">
        <v>82</v>
      </c>
      <c r="F8" s="3" t="s">
        <v>83</v>
      </c>
      <c r="G8" s="3" t="s">
        <v>109</v>
      </c>
      <c r="H8" s="3" t="s">
        <v>110</v>
      </c>
      <c r="I8" s="3" t="s">
        <v>84</v>
      </c>
      <c r="J8" s="3" t="s">
        <v>85</v>
      </c>
      <c r="K8" s="3" t="s">
        <v>86</v>
      </c>
      <c r="L8" s="3" t="s">
        <v>111</v>
      </c>
      <c r="M8" s="3" t="s">
        <v>40</v>
      </c>
      <c r="N8" s="3" t="s">
        <v>87</v>
      </c>
      <c r="O8" s="3" t="s">
        <v>112</v>
      </c>
      <c r="P8" s="3" t="s">
        <v>113</v>
      </c>
      <c r="Q8" s="3" t="s">
        <v>89</v>
      </c>
    </row>
    <row r="9" spans="2:17">
      <c r="B9" s="4"/>
      <c r="C9" s="4"/>
      <c r="D9" s="4"/>
      <c r="E9" s="4"/>
      <c r="F9" s="4"/>
      <c r="G9" s="4" t="s">
        <v>114</v>
      </c>
      <c r="H9" s="4" t="s">
        <v>115</v>
      </c>
      <c r="I9" s="4"/>
      <c r="J9" s="4" t="s">
        <v>90</v>
      </c>
      <c r="K9" s="4" t="s">
        <v>90</v>
      </c>
      <c r="L9" s="4" t="s">
        <v>116</v>
      </c>
      <c r="M9" s="4" t="s">
        <v>117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210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211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212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213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214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215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216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217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218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212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213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214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215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216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217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105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3" sqref="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358</v>
      </c>
    </row>
    <row r="3" spans="2:16" ht="15.75">
      <c r="B3" s="1" t="s">
        <v>359</v>
      </c>
    </row>
    <row r="4" spans="2:16" ht="15.75">
      <c r="B4" s="1" t="s">
        <v>1</v>
      </c>
    </row>
    <row r="6" spans="2:16" ht="15.75">
      <c r="B6" s="2" t="s">
        <v>219</v>
      </c>
    </row>
    <row r="7" spans="2:16" ht="15.75">
      <c r="B7" s="2" t="s">
        <v>107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109</v>
      </c>
      <c r="G8" s="3" t="s">
        <v>110</v>
      </c>
      <c r="H8" s="3" t="s">
        <v>84</v>
      </c>
      <c r="I8" s="3" t="s">
        <v>85</v>
      </c>
      <c r="J8" s="3" t="s">
        <v>86</v>
      </c>
      <c r="K8" s="3" t="s">
        <v>111</v>
      </c>
      <c r="L8" s="3" t="s">
        <v>40</v>
      </c>
      <c r="M8" s="3" t="s">
        <v>220</v>
      </c>
      <c r="N8" s="3" t="s">
        <v>112</v>
      </c>
      <c r="O8" s="3" t="s">
        <v>113</v>
      </c>
      <c r="P8" s="3" t="s">
        <v>89</v>
      </c>
    </row>
    <row r="9" spans="2:16">
      <c r="B9" s="4"/>
      <c r="C9" s="4"/>
      <c r="D9" s="4"/>
      <c r="E9" s="4"/>
      <c r="F9" s="4" t="s">
        <v>114</v>
      </c>
      <c r="G9" s="4" t="s">
        <v>115</v>
      </c>
      <c r="H9" s="4"/>
      <c r="I9" s="4" t="s">
        <v>90</v>
      </c>
      <c r="J9" s="4" t="s">
        <v>90</v>
      </c>
      <c r="K9" s="4" t="s">
        <v>116</v>
      </c>
      <c r="L9" s="4" t="s">
        <v>117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118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221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222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223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224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225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226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227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128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228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105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3" sqref="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358</v>
      </c>
    </row>
    <row r="3" spans="2:19" ht="15.75">
      <c r="B3" s="1" t="s">
        <v>359</v>
      </c>
    </row>
    <row r="4" spans="2:19" ht="15.75">
      <c r="B4" s="1" t="s">
        <v>1</v>
      </c>
    </row>
    <row r="6" spans="2:19" ht="15.75">
      <c r="B6" s="2" t="s">
        <v>219</v>
      </c>
    </row>
    <row r="7" spans="2:19" ht="15.75">
      <c r="B7" s="2" t="s">
        <v>130</v>
      </c>
    </row>
    <row r="8" spans="2:19">
      <c r="B8" s="3" t="s">
        <v>79</v>
      </c>
      <c r="C8" s="3" t="s">
        <v>80</v>
      </c>
      <c r="D8" s="3" t="s">
        <v>131</v>
      </c>
      <c r="E8" s="3" t="s">
        <v>81</v>
      </c>
      <c r="F8" s="3" t="s">
        <v>132</v>
      </c>
      <c r="G8" s="3" t="s">
        <v>82</v>
      </c>
      <c r="H8" s="3" t="s">
        <v>83</v>
      </c>
      <c r="I8" s="3" t="s">
        <v>109</v>
      </c>
      <c r="J8" s="3" t="s">
        <v>110</v>
      </c>
      <c r="K8" s="3" t="s">
        <v>84</v>
      </c>
      <c r="L8" s="3" t="s">
        <v>85</v>
      </c>
      <c r="M8" s="3" t="s">
        <v>86</v>
      </c>
      <c r="N8" s="3" t="s">
        <v>111</v>
      </c>
      <c r="O8" s="3" t="s">
        <v>40</v>
      </c>
      <c r="P8" s="3" t="s">
        <v>220</v>
      </c>
      <c r="Q8" s="3" t="s">
        <v>112</v>
      </c>
      <c r="R8" s="3" t="s">
        <v>113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114</v>
      </c>
      <c r="J9" s="4" t="s">
        <v>115</v>
      </c>
      <c r="K9" s="4"/>
      <c r="L9" s="4" t="s">
        <v>90</v>
      </c>
      <c r="M9" s="4" t="s">
        <v>90</v>
      </c>
      <c r="N9" s="4" t="s">
        <v>116</v>
      </c>
      <c r="O9" s="4" t="s">
        <v>117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229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230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231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232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137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233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234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235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236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105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3" sqref="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358</v>
      </c>
    </row>
    <row r="3" spans="2:19" ht="15.75">
      <c r="B3" s="1" t="s">
        <v>359</v>
      </c>
    </row>
    <row r="4" spans="2:19" ht="15.75">
      <c r="B4" s="1" t="s">
        <v>1</v>
      </c>
    </row>
    <row r="6" spans="2:19" ht="15.75">
      <c r="B6" s="2" t="s">
        <v>219</v>
      </c>
    </row>
    <row r="7" spans="2:19" ht="15.75">
      <c r="B7" s="2" t="s">
        <v>142</v>
      </c>
    </row>
    <row r="8" spans="2:19">
      <c r="B8" s="3" t="s">
        <v>79</v>
      </c>
      <c r="C8" s="3" t="s">
        <v>80</v>
      </c>
      <c r="D8" s="3" t="s">
        <v>131</v>
      </c>
      <c r="E8" s="3" t="s">
        <v>81</v>
      </c>
      <c r="F8" s="3" t="s">
        <v>132</v>
      </c>
      <c r="G8" s="3" t="s">
        <v>82</v>
      </c>
      <c r="H8" s="3" t="s">
        <v>83</v>
      </c>
      <c r="I8" s="3" t="s">
        <v>109</v>
      </c>
      <c r="J8" s="3" t="s">
        <v>110</v>
      </c>
      <c r="K8" s="3" t="s">
        <v>84</v>
      </c>
      <c r="L8" s="3" t="s">
        <v>85</v>
      </c>
      <c r="M8" s="3" t="s">
        <v>86</v>
      </c>
      <c r="N8" s="3" t="s">
        <v>111</v>
      </c>
      <c r="O8" s="3" t="s">
        <v>40</v>
      </c>
      <c r="P8" s="3" t="s">
        <v>220</v>
      </c>
      <c r="Q8" s="3" t="s">
        <v>112</v>
      </c>
      <c r="R8" s="3" t="s">
        <v>113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114</v>
      </c>
      <c r="J9" s="4" t="s">
        <v>115</v>
      </c>
      <c r="K9" s="4"/>
      <c r="L9" s="4" t="s">
        <v>90</v>
      </c>
      <c r="M9" s="4" t="s">
        <v>90</v>
      </c>
      <c r="N9" s="4" t="s">
        <v>116</v>
      </c>
      <c r="O9" s="4" t="s">
        <v>117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237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238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239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240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241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242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243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244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245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105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3" sqref="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358</v>
      </c>
    </row>
    <row r="3" spans="2:13" ht="15.75">
      <c r="B3" s="1" t="s">
        <v>359</v>
      </c>
    </row>
    <row r="4" spans="2:13" ht="15.75">
      <c r="B4" s="1" t="s">
        <v>1</v>
      </c>
    </row>
    <row r="6" spans="2:13" ht="15.75">
      <c r="B6" s="2" t="s">
        <v>219</v>
      </c>
    </row>
    <row r="7" spans="2:13" ht="15.75">
      <c r="B7" s="2" t="s">
        <v>159</v>
      </c>
    </row>
    <row r="8" spans="2:13">
      <c r="B8" s="3" t="s">
        <v>79</v>
      </c>
      <c r="C8" s="3" t="s">
        <v>80</v>
      </c>
      <c r="D8" s="3" t="s">
        <v>131</v>
      </c>
      <c r="E8" s="3" t="s">
        <v>81</v>
      </c>
      <c r="F8" s="3" t="s">
        <v>132</v>
      </c>
      <c r="G8" s="3" t="s">
        <v>84</v>
      </c>
      <c r="H8" s="3" t="s">
        <v>111</v>
      </c>
      <c r="I8" s="3" t="s">
        <v>40</v>
      </c>
      <c r="J8" s="3" t="s">
        <v>220</v>
      </c>
      <c r="K8" s="3" t="s">
        <v>112</v>
      </c>
      <c r="L8" s="3" t="s">
        <v>113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116</v>
      </c>
      <c r="I9" s="4" t="s">
        <v>117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246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247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161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248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168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169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105</v>
      </c>
      <c r="C19" s="17"/>
      <c r="D19" s="6"/>
      <c r="E19" s="6"/>
      <c r="F19" s="6"/>
      <c r="G19" s="6"/>
    </row>
    <row r="23" spans="2:7">
      <c r="B23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3" sqref="B3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358</v>
      </c>
    </row>
    <row r="3" spans="2:11" ht="15.75">
      <c r="B3" s="1" t="s">
        <v>359</v>
      </c>
    </row>
    <row r="4" spans="2:11" ht="15.75">
      <c r="B4" s="1" t="s">
        <v>1</v>
      </c>
    </row>
    <row r="6" spans="2:11" ht="15.75">
      <c r="B6" s="2" t="s">
        <v>219</v>
      </c>
    </row>
    <row r="7" spans="2:11" ht="15.75">
      <c r="B7" s="2" t="s">
        <v>249</v>
      </c>
    </row>
    <row r="8" spans="2:11">
      <c r="B8" s="3" t="s">
        <v>79</v>
      </c>
      <c r="C8" s="3" t="s">
        <v>80</v>
      </c>
      <c r="D8" s="3" t="s">
        <v>84</v>
      </c>
      <c r="E8" s="3" t="s">
        <v>109</v>
      </c>
      <c r="F8" s="3" t="s">
        <v>111</v>
      </c>
      <c r="G8" s="3" t="s">
        <v>40</v>
      </c>
      <c r="H8" s="3" t="s">
        <v>220</v>
      </c>
      <c r="I8" s="3" t="s">
        <v>112</v>
      </c>
      <c r="J8" s="3" t="s">
        <v>113</v>
      </c>
      <c r="K8" s="3" t="s">
        <v>89</v>
      </c>
    </row>
    <row r="9" spans="2:11">
      <c r="B9" s="4"/>
      <c r="C9" s="4"/>
      <c r="D9" s="4"/>
      <c r="E9" s="4" t="s">
        <v>114</v>
      </c>
      <c r="F9" s="4" t="s">
        <v>116</v>
      </c>
      <c r="G9" s="4" t="s">
        <v>117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250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251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252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253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254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255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256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252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253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254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255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105</v>
      </c>
      <c r="C24" s="17"/>
      <c r="D24" s="6"/>
      <c r="E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3" sqref="B3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358</v>
      </c>
    </row>
    <row r="3" spans="2:12" ht="15.75">
      <c r="B3" s="1" t="s">
        <v>359</v>
      </c>
    </row>
    <row r="4" spans="2:12" ht="15.75">
      <c r="B4" s="1" t="s">
        <v>1</v>
      </c>
    </row>
    <row r="6" spans="2:12" ht="15.75">
      <c r="B6" s="2" t="s">
        <v>219</v>
      </c>
    </row>
    <row r="7" spans="2:12" ht="15.75">
      <c r="B7" s="2" t="s">
        <v>257</v>
      </c>
    </row>
    <row r="8" spans="2:12">
      <c r="B8" s="3" t="s">
        <v>79</v>
      </c>
      <c r="C8" s="3" t="s">
        <v>80</v>
      </c>
      <c r="D8" s="3" t="s">
        <v>132</v>
      </c>
      <c r="E8" s="3" t="s">
        <v>84</v>
      </c>
      <c r="F8" s="3" t="s">
        <v>109</v>
      </c>
      <c r="G8" s="3" t="s">
        <v>111</v>
      </c>
      <c r="H8" s="3" t="s">
        <v>40</v>
      </c>
      <c r="I8" s="3" t="s">
        <v>220</v>
      </c>
      <c r="J8" s="3" t="s">
        <v>112</v>
      </c>
      <c r="K8" s="3" t="s">
        <v>113</v>
      </c>
      <c r="L8" s="3" t="s">
        <v>89</v>
      </c>
    </row>
    <row r="9" spans="2:12">
      <c r="B9" s="4"/>
      <c r="C9" s="4"/>
      <c r="D9" s="4"/>
      <c r="E9" s="4"/>
      <c r="F9" s="4" t="s">
        <v>114</v>
      </c>
      <c r="G9" s="4" t="s">
        <v>116</v>
      </c>
      <c r="H9" s="4" t="s">
        <v>117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258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259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190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260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191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105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358</v>
      </c>
    </row>
    <row r="3" spans="2:12" ht="15.75">
      <c r="B3" s="1" t="s">
        <v>359</v>
      </c>
    </row>
    <row r="4" spans="2:12" ht="15.75">
      <c r="B4" s="1" t="s">
        <v>1</v>
      </c>
    </row>
    <row r="6" spans="2:12" ht="15.75">
      <c r="B6" s="2" t="s">
        <v>219</v>
      </c>
    </row>
    <row r="7" spans="2:12" ht="15.75">
      <c r="B7" s="2" t="s">
        <v>261</v>
      </c>
    </row>
    <row r="8" spans="2:12">
      <c r="B8" s="3" t="s">
        <v>79</v>
      </c>
      <c r="C8" s="3" t="s">
        <v>80</v>
      </c>
      <c r="D8" s="3" t="s">
        <v>132</v>
      </c>
      <c r="E8" s="3" t="s">
        <v>109</v>
      </c>
      <c r="F8" s="3" t="s">
        <v>84</v>
      </c>
      <c r="G8" s="3" t="s">
        <v>111</v>
      </c>
      <c r="H8" s="3" t="s">
        <v>40</v>
      </c>
      <c r="I8" s="3" t="s">
        <v>220</v>
      </c>
      <c r="J8" s="3" t="s">
        <v>112</v>
      </c>
      <c r="K8" s="3" t="s">
        <v>113</v>
      </c>
      <c r="L8" s="3" t="s">
        <v>89</v>
      </c>
    </row>
    <row r="9" spans="2:12">
      <c r="B9" s="4"/>
      <c r="C9" s="4"/>
      <c r="D9" s="4"/>
      <c r="E9" s="4" t="s">
        <v>114</v>
      </c>
      <c r="F9" s="4"/>
      <c r="G9" s="4" t="s">
        <v>116</v>
      </c>
      <c r="H9" s="4" t="s">
        <v>117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262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263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264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265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266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267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268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269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264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270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267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271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268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105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3" sqref="B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358</v>
      </c>
    </row>
    <row r="3" spans="2:12" ht="15.75">
      <c r="B3" s="1" t="s">
        <v>359</v>
      </c>
    </row>
    <row r="4" spans="2:12" ht="15.75">
      <c r="B4" s="1" t="s">
        <v>1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4.17</v>
      </c>
      <c r="K10" s="10">
        <v>1</v>
      </c>
      <c r="L10" s="10">
        <v>2.0299999999999999E-2</v>
      </c>
    </row>
    <row r="11" spans="2:12">
      <c r="B11" s="3" t="s">
        <v>93</v>
      </c>
      <c r="C11" s="12"/>
      <c r="D11" s="3"/>
      <c r="E11" s="3"/>
      <c r="F11" s="3"/>
      <c r="G11" s="3"/>
      <c r="J11" s="9">
        <v>4.17</v>
      </c>
      <c r="K11" s="10">
        <v>1</v>
      </c>
      <c r="L11" s="10">
        <v>2.0299999999999999E-2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4.17</v>
      </c>
      <c r="K12" s="16">
        <v>1</v>
      </c>
      <c r="L12" s="16">
        <v>2.0299999999999999E-2</v>
      </c>
    </row>
    <row r="13" spans="2:12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4.17</v>
      </c>
      <c r="K13" s="8">
        <v>1</v>
      </c>
      <c r="L13" s="8">
        <v>2.0299999999999999E-2</v>
      </c>
    </row>
    <row r="14" spans="2:12">
      <c r="B14" s="13" t="s">
        <v>98</v>
      </c>
      <c r="C14" s="14"/>
      <c r="D14" s="13"/>
      <c r="E14" s="13"/>
      <c r="F14" s="13"/>
      <c r="G14" s="13"/>
      <c r="J14" s="15">
        <v>0</v>
      </c>
      <c r="K14" s="16">
        <v>0</v>
      </c>
      <c r="L14" s="16">
        <v>0</v>
      </c>
    </row>
    <row r="15" spans="2:12">
      <c r="B15" s="13" t="s">
        <v>99</v>
      </c>
      <c r="C15" s="14"/>
      <c r="D15" s="13"/>
      <c r="E15" s="13"/>
      <c r="F15" s="13"/>
      <c r="G15" s="13"/>
      <c r="J15" s="15">
        <v>0</v>
      </c>
      <c r="K15" s="16">
        <v>0</v>
      </c>
      <c r="L15" s="16">
        <v>0</v>
      </c>
    </row>
    <row r="16" spans="2:12">
      <c r="B16" s="13" t="s">
        <v>100</v>
      </c>
      <c r="C16" s="14"/>
      <c r="D16" s="13"/>
      <c r="E16" s="13"/>
      <c r="F16" s="13"/>
      <c r="G16" s="13"/>
      <c r="J16" s="15">
        <v>0</v>
      </c>
      <c r="K16" s="16">
        <v>0</v>
      </c>
      <c r="L16" s="16">
        <v>0</v>
      </c>
    </row>
    <row r="17" spans="2:12">
      <c r="B17" s="13" t="s">
        <v>101</v>
      </c>
      <c r="C17" s="14"/>
      <c r="D17" s="13"/>
      <c r="E17" s="13"/>
      <c r="F17" s="13"/>
      <c r="G17" s="13"/>
      <c r="J17" s="15">
        <v>0</v>
      </c>
      <c r="K17" s="16">
        <v>0</v>
      </c>
      <c r="L17" s="16">
        <v>0</v>
      </c>
    </row>
    <row r="18" spans="2:12">
      <c r="B18" s="13" t="s">
        <v>102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103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3" t="s">
        <v>104</v>
      </c>
      <c r="C20" s="12"/>
      <c r="D20" s="3"/>
      <c r="E20" s="3"/>
      <c r="F20" s="3"/>
      <c r="G20" s="3"/>
      <c r="J20" s="9">
        <v>0</v>
      </c>
      <c r="K20" s="10">
        <v>0</v>
      </c>
      <c r="L20" s="10">
        <v>0</v>
      </c>
    </row>
    <row r="21" spans="2:12">
      <c r="B21" s="13" t="s">
        <v>98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103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5" spans="2:12">
      <c r="B25" s="6" t="s">
        <v>105</v>
      </c>
      <c r="C25" s="17"/>
      <c r="D25" s="6"/>
      <c r="E25" s="6"/>
      <c r="F25" s="6"/>
      <c r="G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358</v>
      </c>
    </row>
    <row r="3" spans="2:11" ht="15.75">
      <c r="B3" s="1" t="s">
        <v>359</v>
      </c>
    </row>
    <row r="4" spans="2:11" ht="15.75">
      <c r="B4" s="1" t="s">
        <v>1</v>
      </c>
    </row>
    <row r="6" spans="2:11" ht="15.75">
      <c r="B6" s="2" t="s">
        <v>219</v>
      </c>
    </row>
    <row r="7" spans="2:11" ht="15.75">
      <c r="B7" s="2" t="s">
        <v>272</v>
      </c>
    </row>
    <row r="8" spans="2:11">
      <c r="B8" s="3" t="s">
        <v>79</v>
      </c>
      <c r="C8" s="3" t="s">
        <v>80</v>
      </c>
      <c r="D8" s="3" t="s">
        <v>132</v>
      </c>
      <c r="E8" s="3" t="s">
        <v>109</v>
      </c>
      <c r="F8" s="3" t="s">
        <v>84</v>
      </c>
      <c r="G8" s="3" t="s">
        <v>111</v>
      </c>
      <c r="H8" s="3" t="s">
        <v>40</v>
      </c>
      <c r="I8" s="3" t="s">
        <v>220</v>
      </c>
      <c r="J8" s="3" t="s">
        <v>113</v>
      </c>
      <c r="K8" s="3" t="s">
        <v>89</v>
      </c>
    </row>
    <row r="9" spans="2:11">
      <c r="B9" s="4"/>
      <c r="C9" s="4"/>
      <c r="D9" s="4"/>
      <c r="E9" s="4" t="s">
        <v>114</v>
      </c>
      <c r="F9" s="4"/>
      <c r="G9" s="4" t="s">
        <v>116</v>
      </c>
      <c r="H9" s="4" t="s">
        <v>117</v>
      </c>
      <c r="I9" s="4" t="s">
        <v>91</v>
      </c>
      <c r="J9" s="4" t="s">
        <v>90</v>
      </c>
      <c r="K9" s="4" t="s">
        <v>90</v>
      </c>
    </row>
    <row r="11" spans="2:11">
      <c r="B11" s="3" t="s">
        <v>273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274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275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276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277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278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279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3" t="s">
        <v>280</v>
      </c>
      <c r="C18" s="12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19" spans="2:11">
      <c r="B19" s="13" t="s">
        <v>275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281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278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279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5" spans="2:11">
      <c r="B25" s="6" t="s">
        <v>105</v>
      </c>
      <c r="C25" s="17"/>
      <c r="D25" s="6"/>
      <c r="E25" s="6"/>
      <c r="F25" s="6"/>
    </row>
    <row r="29" spans="2:11">
      <c r="B29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" sqref="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358</v>
      </c>
    </row>
    <row r="3" spans="2:17" ht="15.75">
      <c r="B3" s="1" t="s">
        <v>359</v>
      </c>
    </row>
    <row r="4" spans="2:17" ht="15.75">
      <c r="B4" s="1" t="s">
        <v>1</v>
      </c>
    </row>
    <row r="6" spans="2:17" ht="15.75">
      <c r="B6" s="2" t="s">
        <v>219</v>
      </c>
    </row>
    <row r="7" spans="2:17" ht="15.75">
      <c r="B7" s="2" t="s">
        <v>282</v>
      </c>
    </row>
    <row r="8" spans="2:17">
      <c r="B8" s="3" t="s">
        <v>79</v>
      </c>
      <c r="C8" s="3" t="s">
        <v>80</v>
      </c>
      <c r="D8" s="3" t="s">
        <v>209</v>
      </c>
      <c r="E8" s="3" t="s">
        <v>82</v>
      </c>
      <c r="F8" s="3" t="s">
        <v>83</v>
      </c>
      <c r="G8" s="3" t="s">
        <v>109</v>
      </c>
      <c r="H8" s="3" t="s">
        <v>110</v>
      </c>
      <c r="I8" s="3" t="s">
        <v>84</v>
      </c>
      <c r="J8" s="3" t="s">
        <v>85</v>
      </c>
      <c r="K8" s="3" t="s">
        <v>86</v>
      </c>
      <c r="L8" s="3" t="s">
        <v>111</v>
      </c>
      <c r="M8" s="3" t="s">
        <v>40</v>
      </c>
      <c r="N8" s="3" t="s">
        <v>220</v>
      </c>
      <c r="O8" s="3" t="s">
        <v>112</v>
      </c>
      <c r="P8" s="3" t="s">
        <v>113</v>
      </c>
      <c r="Q8" s="3" t="s">
        <v>89</v>
      </c>
    </row>
    <row r="9" spans="2:17">
      <c r="B9" s="4"/>
      <c r="C9" s="4"/>
      <c r="D9" s="4"/>
      <c r="E9" s="4"/>
      <c r="F9" s="4"/>
      <c r="G9" s="4" t="s">
        <v>114</v>
      </c>
      <c r="H9" s="4" t="s">
        <v>115</v>
      </c>
      <c r="I9" s="4"/>
      <c r="J9" s="4" t="s">
        <v>90</v>
      </c>
      <c r="K9" s="4" t="s">
        <v>90</v>
      </c>
      <c r="L9" s="4" t="s">
        <v>116</v>
      </c>
      <c r="M9" s="4" t="s">
        <v>117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283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284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212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213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214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215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216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217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285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212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213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214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215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216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217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105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" sqref="B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358</v>
      </c>
    </row>
    <row r="3" spans="2:17" ht="15.75">
      <c r="B3" s="1" t="s">
        <v>359</v>
      </c>
    </row>
    <row r="4" spans="2:17" ht="15.75">
      <c r="B4" s="1" t="s">
        <v>1</v>
      </c>
    </row>
    <row r="6" spans="2:17" ht="15.75">
      <c r="B6" s="2" t="s">
        <v>286</v>
      </c>
    </row>
    <row r="7" spans="2:17">
      <c r="B7" s="3" t="s">
        <v>79</v>
      </c>
      <c r="C7" s="3" t="s">
        <v>287</v>
      </c>
      <c r="D7" s="3" t="s">
        <v>80</v>
      </c>
      <c r="E7" s="3" t="s">
        <v>81</v>
      </c>
      <c r="F7" s="3" t="s">
        <v>82</v>
      </c>
      <c r="G7" s="3" t="s">
        <v>109</v>
      </c>
      <c r="H7" s="3" t="s">
        <v>83</v>
      </c>
      <c r="I7" s="3" t="s">
        <v>110</v>
      </c>
      <c r="J7" s="3" t="s">
        <v>84</v>
      </c>
      <c r="K7" s="3" t="s">
        <v>85</v>
      </c>
      <c r="L7" s="3" t="s">
        <v>86</v>
      </c>
      <c r="M7" s="3" t="s">
        <v>111</v>
      </c>
      <c r="N7" s="3" t="s">
        <v>40</v>
      </c>
      <c r="O7" s="3" t="s">
        <v>220</v>
      </c>
      <c r="P7" s="3" t="s">
        <v>113</v>
      </c>
      <c r="Q7" s="3" t="s">
        <v>89</v>
      </c>
    </row>
    <row r="8" spans="2:17">
      <c r="B8" s="4"/>
      <c r="C8" s="4"/>
      <c r="D8" s="4"/>
      <c r="E8" s="4"/>
      <c r="F8" s="4"/>
      <c r="G8" s="4" t="s">
        <v>114</v>
      </c>
      <c r="H8" s="4"/>
      <c r="I8" s="4" t="s">
        <v>115</v>
      </c>
      <c r="J8" s="4"/>
      <c r="K8" s="4" t="s">
        <v>90</v>
      </c>
      <c r="L8" s="4" t="s">
        <v>90</v>
      </c>
      <c r="M8" s="4" t="s">
        <v>116</v>
      </c>
      <c r="N8" s="4" t="s">
        <v>117</v>
      </c>
      <c r="O8" s="4" t="s">
        <v>91</v>
      </c>
      <c r="P8" s="4" t="s">
        <v>90</v>
      </c>
      <c r="Q8" s="4" t="s">
        <v>90</v>
      </c>
    </row>
    <row r="10" spans="2:17">
      <c r="B10" s="3" t="s">
        <v>288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289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290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291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292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293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294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295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296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297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298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299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300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301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302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303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105</v>
      </c>
      <c r="C28" s="6"/>
      <c r="D28" s="17"/>
      <c r="E28" s="6"/>
      <c r="F28" s="6"/>
      <c r="G28" s="6"/>
      <c r="H28" s="6"/>
      <c r="J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3" sqref="B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358</v>
      </c>
    </row>
    <row r="3" spans="2:15" ht="15.75">
      <c r="B3" s="1" t="s">
        <v>359</v>
      </c>
    </row>
    <row r="4" spans="2:15" ht="15.75">
      <c r="B4" s="1" t="s">
        <v>1</v>
      </c>
    </row>
    <row r="6" spans="2:15" ht="15.75">
      <c r="B6" s="2" t="s">
        <v>304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110</v>
      </c>
      <c r="H7" s="3" t="s">
        <v>84</v>
      </c>
      <c r="I7" s="3" t="s">
        <v>85</v>
      </c>
      <c r="J7" s="3" t="s">
        <v>86</v>
      </c>
      <c r="K7" s="3" t="s">
        <v>111</v>
      </c>
      <c r="L7" s="3" t="s">
        <v>40</v>
      </c>
      <c r="M7" s="3" t="s">
        <v>220</v>
      </c>
      <c r="N7" s="3" t="s">
        <v>113</v>
      </c>
      <c r="O7" s="3" t="s">
        <v>89</v>
      </c>
    </row>
    <row r="8" spans="2:15">
      <c r="B8" s="4"/>
      <c r="C8" s="4"/>
      <c r="D8" s="4"/>
      <c r="E8" s="4"/>
      <c r="F8" s="4"/>
      <c r="G8" s="4" t="s">
        <v>115</v>
      </c>
      <c r="H8" s="4"/>
      <c r="I8" s="4" t="s">
        <v>90</v>
      </c>
      <c r="J8" s="4" t="s">
        <v>90</v>
      </c>
      <c r="K8" s="4" t="s">
        <v>116</v>
      </c>
      <c r="L8" s="4" t="s">
        <v>117</v>
      </c>
      <c r="M8" s="4" t="s">
        <v>91</v>
      </c>
      <c r="N8" s="4" t="s">
        <v>90</v>
      </c>
      <c r="O8" s="4" t="s">
        <v>90</v>
      </c>
    </row>
    <row r="10" spans="2:15">
      <c r="B10" s="3" t="s">
        <v>305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306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307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308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309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310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311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312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312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105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3" sqref="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358</v>
      </c>
    </row>
    <row r="3" spans="2:10" ht="15.75">
      <c r="B3" s="1" t="s">
        <v>359</v>
      </c>
    </row>
    <row r="4" spans="2:10" ht="15.75">
      <c r="B4" s="1" t="s">
        <v>1</v>
      </c>
    </row>
    <row r="6" spans="2:10" ht="15.75">
      <c r="B6" s="2" t="s">
        <v>313</v>
      </c>
    </row>
    <row r="7" spans="2:10">
      <c r="B7" s="3" t="s">
        <v>79</v>
      </c>
      <c r="C7" s="3" t="s">
        <v>314</v>
      </c>
      <c r="D7" s="3" t="s">
        <v>315</v>
      </c>
      <c r="E7" s="3" t="s">
        <v>316</v>
      </c>
      <c r="F7" s="3" t="s">
        <v>84</v>
      </c>
      <c r="G7" s="3" t="s">
        <v>317</v>
      </c>
      <c r="H7" s="3" t="s">
        <v>113</v>
      </c>
      <c r="I7" s="3" t="s">
        <v>89</v>
      </c>
      <c r="J7" s="3" t="s">
        <v>318</v>
      </c>
    </row>
    <row r="8" spans="2:10">
      <c r="B8" s="4"/>
      <c r="C8" s="4"/>
      <c r="D8" s="4"/>
      <c r="E8" s="4" t="s">
        <v>115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319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320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321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322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323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324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325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105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358</v>
      </c>
    </row>
    <row r="3" spans="2:11" ht="15.75">
      <c r="B3" s="1" t="s">
        <v>359</v>
      </c>
    </row>
    <row r="4" spans="2:11" ht="15.75">
      <c r="B4" s="1" t="s">
        <v>1</v>
      </c>
    </row>
    <row r="6" spans="2:11" ht="15.75">
      <c r="B6" s="2" t="s">
        <v>326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220</v>
      </c>
      <c r="J7" s="3" t="s">
        <v>113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327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328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329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328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330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105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358</v>
      </c>
    </row>
    <row r="3" spans="2:11" ht="15.75">
      <c r="B3" s="1" t="s">
        <v>359</v>
      </c>
    </row>
    <row r="4" spans="2:11" ht="15.75">
      <c r="B4" s="1" t="s">
        <v>1</v>
      </c>
    </row>
    <row r="6" spans="2:11" ht="15.75">
      <c r="B6" s="2" t="s">
        <v>331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220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332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333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333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334</v>
      </c>
      <c r="C13" s="17">
        <v>40613</v>
      </c>
      <c r="D13" s="6"/>
      <c r="E13" s="6"/>
      <c r="F13" s="6" t="s">
        <v>97</v>
      </c>
      <c r="I13" s="7">
        <v>0</v>
      </c>
      <c r="J13" s="8">
        <v>0</v>
      </c>
      <c r="K13" s="8">
        <v>0</v>
      </c>
    </row>
    <row r="14" spans="2:11">
      <c r="B14" s="6" t="s">
        <v>335</v>
      </c>
      <c r="C14" s="17">
        <v>40614</v>
      </c>
      <c r="D14" s="6"/>
      <c r="E14" s="6"/>
      <c r="F14" s="6" t="s">
        <v>97</v>
      </c>
      <c r="I14" s="7">
        <v>0</v>
      </c>
      <c r="J14" s="8">
        <v>0</v>
      </c>
      <c r="K14" s="8">
        <v>0</v>
      </c>
    </row>
    <row r="15" spans="2:11">
      <c r="B15" s="6" t="s">
        <v>336</v>
      </c>
      <c r="C15" s="17">
        <v>40611</v>
      </c>
      <c r="D15" s="6"/>
      <c r="E15" s="6"/>
      <c r="F15" s="6" t="s">
        <v>97</v>
      </c>
      <c r="I15" s="7">
        <v>0</v>
      </c>
      <c r="J15" s="8">
        <v>0</v>
      </c>
      <c r="K15" s="8">
        <v>0</v>
      </c>
    </row>
    <row r="16" spans="2:11">
      <c r="B16" s="6" t="s">
        <v>337</v>
      </c>
      <c r="C16" s="17">
        <v>40000</v>
      </c>
      <c r="D16" s="6"/>
      <c r="E16" s="6"/>
      <c r="F16" s="6" t="s">
        <v>97</v>
      </c>
      <c r="I16" s="7">
        <v>0</v>
      </c>
      <c r="J16" s="8">
        <v>0</v>
      </c>
      <c r="K16" s="8">
        <v>0</v>
      </c>
    </row>
    <row r="17" spans="2:11">
      <c r="B17" s="3" t="s">
        <v>338</v>
      </c>
      <c r="C17" s="12"/>
      <c r="D17" s="3"/>
      <c r="E17" s="3"/>
      <c r="F17" s="3"/>
      <c r="I17" s="9">
        <v>0</v>
      </c>
      <c r="J17" s="10">
        <v>0</v>
      </c>
      <c r="K17" s="10">
        <v>0</v>
      </c>
    </row>
    <row r="18" spans="2:11">
      <c r="B18" s="13" t="s">
        <v>338</v>
      </c>
      <c r="C18" s="14"/>
      <c r="D18" s="13"/>
      <c r="E18" s="13"/>
      <c r="F18" s="13"/>
      <c r="I18" s="15">
        <v>0</v>
      </c>
      <c r="J18" s="16">
        <v>0</v>
      </c>
      <c r="K18" s="16">
        <v>0</v>
      </c>
    </row>
    <row r="21" spans="2:11">
      <c r="B21" s="6" t="s">
        <v>105</v>
      </c>
      <c r="C21" s="17"/>
      <c r="D21" s="6"/>
      <c r="E21" s="6"/>
      <c r="F21" s="6"/>
    </row>
    <row r="25" spans="2:11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rightToLeft="1" workbookViewId="0">
      <selection activeCell="B3" sqref="B3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358</v>
      </c>
    </row>
    <row r="3" spans="2:4" ht="15.75">
      <c r="B3" s="1" t="s">
        <v>359</v>
      </c>
    </row>
    <row r="4" spans="2:4" ht="15.75">
      <c r="B4" s="1" t="s">
        <v>1</v>
      </c>
    </row>
    <row r="6" spans="2:4" ht="15.75">
      <c r="B6" s="2" t="s">
        <v>339</v>
      </c>
    </row>
    <row r="7" spans="2:4">
      <c r="B7" s="3" t="s">
        <v>79</v>
      </c>
      <c r="C7" s="3" t="s">
        <v>340</v>
      </c>
      <c r="D7" s="3" t="s">
        <v>341</v>
      </c>
    </row>
    <row r="8" spans="2:4">
      <c r="B8" s="4"/>
      <c r="C8" s="4" t="s">
        <v>91</v>
      </c>
      <c r="D8" s="4" t="s">
        <v>114</v>
      </c>
    </row>
    <row r="10" spans="2:4">
      <c r="B10" s="3" t="s">
        <v>342</v>
      </c>
      <c r="C10" s="9">
        <v>0</v>
      </c>
      <c r="D10" s="3"/>
    </row>
    <row r="11" spans="2:4">
      <c r="B11" s="3" t="s">
        <v>343</v>
      </c>
      <c r="C11" s="9">
        <v>0</v>
      </c>
      <c r="D11" s="3"/>
    </row>
    <row r="12" spans="2:4">
      <c r="B12" s="3" t="s">
        <v>344</v>
      </c>
      <c r="C12" s="9">
        <v>0</v>
      </c>
      <c r="D12" s="3"/>
    </row>
    <row r="15" spans="2:4">
      <c r="B15" s="6" t="s">
        <v>105</v>
      </c>
      <c r="D15" s="6"/>
    </row>
    <row r="19" spans="2:2">
      <c r="B19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358</v>
      </c>
    </row>
    <row r="3" spans="2:16" ht="15.75">
      <c r="B3" s="1" t="s">
        <v>359</v>
      </c>
    </row>
    <row r="4" spans="2:16" ht="15.75">
      <c r="B4" s="1" t="s">
        <v>1</v>
      </c>
    </row>
    <row r="6" spans="2:16" ht="15.75">
      <c r="B6" s="2" t="s">
        <v>345</v>
      </c>
    </row>
    <row r="7" spans="2:16">
      <c r="B7" s="3" t="s">
        <v>79</v>
      </c>
      <c r="C7" s="3" t="s">
        <v>80</v>
      </c>
      <c r="D7" s="3" t="s">
        <v>132</v>
      </c>
      <c r="E7" s="3" t="s">
        <v>82</v>
      </c>
      <c r="F7" s="3" t="s">
        <v>83</v>
      </c>
      <c r="G7" s="3" t="s">
        <v>109</v>
      </c>
      <c r="H7" s="3" t="s">
        <v>110</v>
      </c>
      <c r="I7" s="3" t="s">
        <v>84</v>
      </c>
      <c r="J7" s="3" t="s">
        <v>85</v>
      </c>
      <c r="K7" s="3" t="s">
        <v>346</v>
      </c>
      <c r="L7" s="3" t="s">
        <v>111</v>
      </c>
      <c r="M7" s="3" t="s">
        <v>347</v>
      </c>
      <c r="N7" s="3" t="s">
        <v>112</v>
      </c>
      <c r="O7" s="3" t="s">
        <v>113</v>
      </c>
      <c r="P7" s="3" t="s">
        <v>89</v>
      </c>
    </row>
    <row r="8" spans="2:16">
      <c r="B8" s="4"/>
      <c r="C8" s="4"/>
      <c r="D8" s="4"/>
      <c r="E8" s="4"/>
      <c r="F8" s="4"/>
      <c r="G8" s="4" t="s">
        <v>114</v>
      </c>
      <c r="H8" s="4" t="s">
        <v>115</v>
      </c>
      <c r="I8" s="4"/>
      <c r="J8" s="4" t="s">
        <v>90</v>
      </c>
      <c r="K8" s="4" t="s">
        <v>90</v>
      </c>
      <c r="L8" s="4" t="s">
        <v>116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144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145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146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157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158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105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358</v>
      </c>
    </row>
    <row r="3" spans="2:16" ht="15.75">
      <c r="B3" s="1" t="s">
        <v>359</v>
      </c>
    </row>
    <row r="4" spans="2:16" ht="15.75">
      <c r="B4" s="1" t="s">
        <v>1</v>
      </c>
    </row>
    <row r="6" spans="2:16" ht="15.75">
      <c r="B6" s="2" t="s">
        <v>348</v>
      </c>
    </row>
    <row r="7" spans="2:16">
      <c r="B7" s="3" t="s">
        <v>79</v>
      </c>
      <c r="C7" s="3" t="s">
        <v>80</v>
      </c>
      <c r="D7" s="3" t="s">
        <v>132</v>
      </c>
      <c r="E7" s="3" t="s">
        <v>82</v>
      </c>
      <c r="F7" s="3" t="s">
        <v>83</v>
      </c>
      <c r="G7" s="3" t="s">
        <v>109</v>
      </c>
      <c r="H7" s="3" t="s">
        <v>110</v>
      </c>
      <c r="I7" s="3" t="s">
        <v>84</v>
      </c>
      <c r="J7" s="3" t="s">
        <v>85</v>
      </c>
      <c r="K7" s="3" t="s">
        <v>346</v>
      </c>
      <c r="L7" s="3" t="s">
        <v>111</v>
      </c>
      <c r="M7" s="3" t="s">
        <v>347</v>
      </c>
      <c r="N7" s="3" t="s">
        <v>112</v>
      </c>
      <c r="O7" s="3" t="s">
        <v>113</v>
      </c>
      <c r="P7" s="3" t="s">
        <v>89</v>
      </c>
    </row>
    <row r="8" spans="2:16">
      <c r="B8" s="4"/>
      <c r="C8" s="4"/>
      <c r="D8" s="4"/>
      <c r="E8" s="4"/>
      <c r="F8" s="4"/>
      <c r="G8" s="4" t="s">
        <v>114</v>
      </c>
      <c r="H8" s="4" t="s">
        <v>115</v>
      </c>
      <c r="I8" s="4"/>
      <c r="J8" s="4" t="s">
        <v>90</v>
      </c>
      <c r="K8" s="4" t="s">
        <v>90</v>
      </c>
      <c r="L8" s="4" t="s">
        <v>116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237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238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239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241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242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243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244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245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105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7"/>
  <sheetViews>
    <sheetView rightToLeft="1" workbookViewId="0">
      <selection activeCell="B3" sqref="B3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358</v>
      </c>
    </row>
    <row r="3" spans="2:17" ht="15.75">
      <c r="B3" s="1" t="s">
        <v>359</v>
      </c>
    </row>
    <row r="4" spans="2:17" ht="15.75">
      <c r="B4" s="1" t="s">
        <v>1</v>
      </c>
    </row>
    <row r="6" spans="2:17" ht="15.75">
      <c r="B6" s="2" t="s">
        <v>106</v>
      </c>
    </row>
    <row r="7" spans="2:17" ht="15.75">
      <c r="B7" s="2" t="s">
        <v>107</v>
      </c>
    </row>
    <row r="8" spans="2:17">
      <c r="B8" s="3" t="s">
        <v>79</v>
      </c>
      <c r="C8" s="3" t="s">
        <v>80</v>
      </c>
      <c r="D8" s="3" t="s">
        <v>108</v>
      </c>
      <c r="E8" s="3" t="s">
        <v>82</v>
      </c>
      <c r="F8" s="3" t="s">
        <v>83</v>
      </c>
      <c r="G8" s="3" t="s">
        <v>109</v>
      </c>
      <c r="H8" s="3" t="s">
        <v>110</v>
      </c>
      <c r="I8" s="3" t="s">
        <v>84</v>
      </c>
      <c r="J8" s="3" t="s">
        <v>85</v>
      </c>
      <c r="K8" s="3" t="s">
        <v>86</v>
      </c>
      <c r="L8" s="3" t="s">
        <v>111</v>
      </c>
      <c r="M8" s="3" t="s">
        <v>40</v>
      </c>
      <c r="N8" s="3" t="s">
        <v>87</v>
      </c>
      <c r="O8" s="3" t="s">
        <v>112</v>
      </c>
      <c r="P8" s="3" t="s">
        <v>113</v>
      </c>
      <c r="Q8" s="3" t="s">
        <v>89</v>
      </c>
    </row>
    <row r="9" spans="2:17">
      <c r="B9" s="4"/>
      <c r="C9" s="4"/>
      <c r="D9" s="4"/>
      <c r="E9" s="4"/>
      <c r="F9" s="4"/>
      <c r="G9" s="4" t="s">
        <v>114</v>
      </c>
      <c r="H9" s="4" t="s">
        <v>115</v>
      </c>
      <c r="I9" s="4"/>
      <c r="J9" s="4" t="s">
        <v>90</v>
      </c>
      <c r="K9" s="4" t="s">
        <v>90</v>
      </c>
      <c r="L9" s="4" t="s">
        <v>116</v>
      </c>
      <c r="M9" s="4" t="s">
        <v>117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118</v>
      </c>
      <c r="C11" s="12"/>
      <c r="D11" s="3"/>
      <c r="E11" s="3"/>
      <c r="F11" s="3"/>
      <c r="G11" s="3"/>
      <c r="H11" s="12">
        <v>15.77</v>
      </c>
      <c r="I11" s="3"/>
      <c r="K11" s="10">
        <v>1.2999999999999999E-2</v>
      </c>
      <c r="L11" s="9">
        <v>127420</v>
      </c>
      <c r="N11" s="9">
        <v>158.88999999999999</v>
      </c>
      <c r="P11" s="10">
        <v>1</v>
      </c>
      <c r="Q11" s="10">
        <v>0.77370000000000005</v>
      </c>
    </row>
    <row r="12" spans="2:17">
      <c r="B12" s="3" t="s">
        <v>119</v>
      </c>
      <c r="C12" s="12"/>
      <c r="D12" s="3"/>
      <c r="E12" s="3"/>
      <c r="F12" s="3"/>
      <c r="G12" s="3"/>
      <c r="H12" s="12">
        <v>15.77</v>
      </c>
      <c r="I12" s="3"/>
      <c r="K12" s="10">
        <v>1.2999999999999999E-2</v>
      </c>
      <c r="L12" s="9">
        <v>127420</v>
      </c>
      <c r="N12" s="9">
        <v>158.88999999999999</v>
      </c>
      <c r="P12" s="10">
        <v>1</v>
      </c>
      <c r="Q12" s="10">
        <v>0.77370000000000005</v>
      </c>
    </row>
    <row r="13" spans="2:17">
      <c r="B13" s="13" t="s">
        <v>120</v>
      </c>
      <c r="C13" s="14"/>
      <c r="D13" s="13"/>
      <c r="E13" s="13"/>
      <c r="F13" s="13"/>
      <c r="G13" s="13"/>
      <c r="H13" s="14">
        <v>15.77</v>
      </c>
      <c r="I13" s="13"/>
      <c r="K13" s="16">
        <v>1.2999999999999999E-2</v>
      </c>
      <c r="L13" s="15">
        <v>127420</v>
      </c>
      <c r="N13" s="15">
        <v>158.88999999999999</v>
      </c>
      <c r="P13" s="16">
        <v>1</v>
      </c>
      <c r="Q13" s="16">
        <v>0.77370000000000005</v>
      </c>
    </row>
    <row r="14" spans="2:17">
      <c r="B14" s="6" t="s">
        <v>121</v>
      </c>
      <c r="C14" s="17">
        <v>1120583</v>
      </c>
      <c r="D14" s="6" t="s">
        <v>122</v>
      </c>
      <c r="E14" s="6" t="s">
        <v>123</v>
      </c>
      <c r="F14" s="6"/>
      <c r="G14" s="6"/>
      <c r="H14" s="17">
        <v>18.37</v>
      </c>
      <c r="I14" s="6" t="s">
        <v>97</v>
      </c>
      <c r="J14" s="19">
        <v>2.75E-2</v>
      </c>
      <c r="K14" s="8">
        <v>1.54E-2</v>
      </c>
      <c r="L14" s="7">
        <v>88080</v>
      </c>
      <c r="M14" s="7">
        <v>134.88999999999999</v>
      </c>
      <c r="N14" s="7">
        <v>118.81</v>
      </c>
      <c r="O14" s="8">
        <v>0</v>
      </c>
      <c r="P14" s="8">
        <v>0.74780000000000002</v>
      </c>
      <c r="Q14" s="8">
        <v>0.5786</v>
      </c>
    </row>
    <row r="15" spans="2:17">
      <c r="B15" s="6" t="s">
        <v>124</v>
      </c>
      <c r="C15" s="17">
        <v>1135912</v>
      </c>
      <c r="D15" s="6" t="s">
        <v>122</v>
      </c>
      <c r="E15" s="6" t="s">
        <v>123</v>
      </c>
      <c r="F15" s="6"/>
      <c r="G15" s="6"/>
      <c r="H15" s="17">
        <v>8.08</v>
      </c>
      <c r="I15" s="6" t="s">
        <v>97</v>
      </c>
      <c r="J15" s="19">
        <v>7.4999999999999997E-3</v>
      </c>
      <c r="K15" s="8">
        <v>5.7999999999999996E-3</v>
      </c>
      <c r="L15" s="7">
        <v>39340</v>
      </c>
      <c r="M15" s="7">
        <v>101.88</v>
      </c>
      <c r="N15" s="7">
        <v>40.08</v>
      </c>
      <c r="O15" s="8">
        <v>0</v>
      </c>
      <c r="P15" s="8">
        <v>0.25219999999999998</v>
      </c>
      <c r="Q15" s="8">
        <v>0.19520000000000001</v>
      </c>
    </row>
    <row r="16" spans="2:17">
      <c r="B16" s="13" t="s">
        <v>125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126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3" t="s">
        <v>127</v>
      </c>
      <c r="C18" s="12"/>
      <c r="D18" s="3"/>
      <c r="E18" s="3"/>
      <c r="F18" s="3"/>
      <c r="G18" s="3"/>
      <c r="I18" s="3"/>
      <c r="L18" s="9">
        <v>0</v>
      </c>
      <c r="N18" s="9">
        <v>0</v>
      </c>
      <c r="P18" s="10">
        <v>0</v>
      </c>
      <c r="Q18" s="10">
        <v>0</v>
      </c>
    </row>
    <row r="19" spans="2:17">
      <c r="B19" s="13" t="s">
        <v>128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129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3" spans="2:17">
      <c r="B23" s="6" t="s">
        <v>105</v>
      </c>
      <c r="C23" s="17"/>
      <c r="D23" s="6"/>
      <c r="E23" s="6"/>
      <c r="F23" s="6"/>
      <c r="G23" s="6"/>
      <c r="I23" s="6"/>
    </row>
    <row r="27" spans="2:17">
      <c r="B27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358</v>
      </c>
    </row>
    <row r="3" spans="2:16" ht="15.75">
      <c r="B3" s="1" t="s">
        <v>359</v>
      </c>
    </row>
    <row r="4" spans="2:16" ht="15.75">
      <c r="B4" s="1" t="s">
        <v>1</v>
      </c>
    </row>
    <row r="6" spans="2:16" ht="15.75">
      <c r="B6" s="2" t="s">
        <v>349</v>
      </c>
    </row>
    <row r="7" spans="2:16">
      <c r="B7" s="3" t="s">
        <v>79</v>
      </c>
      <c r="C7" s="3" t="s">
        <v>80</v>
      </c>
      <c r="D7" s="3" t="s">
        <v>132</v>
      </c>
      <c r="E7" s="3" t="s">
        <v>82</v>
      </c>
      <c r="F7" s="3" t="s">
        <v>83</v>
      </c>
      <c r="G7" s="3" t="s">
        <v>109</v>
      </c>
      <c r="H7" s="3" t="s">
        <v>110</v>
      </c>
      <c r="I7" s="3" t="s">
        <v>84</v>
      </c>
      <c r="J7" s="3" t="s">
        <v>85</v>
      </c>
      <c r="K7" s="3" t="s">
        <v>346</v>
      </c>
      <c r="L7" s="3" t="s">
        <v>111</v>
      </c>
      <c r="M7" s="3" t="s">
        <v>347</v>
      </c>
      <c r="N7" s="3" t="s">
        <v>112</v>
      </c>
      <c r="O7" s="3" t="s">
        <v>113</v>
      </c>
      <c r="P7" s="3" t="s">
        <v>89</v>
      </c>
    </row>
    <row r="8" spans="2:16">
      <c r="B8" s="4"/>
      <c r="C8" s="4"/>
      <c r="D8" s="4"/>
      <c r="E8" s="4"/>
      <c r="F8" s="4"/>
      <c r="G8" s="4" t="s">
        <v>114</v>
      </c>
      <c r="H8" s="4" t="s">
        <v>115</v>
      </c>
      <c r="I8" s="4"/>
      <c r="J8" s="4" t="s">
        <v>90</v>
      </c>
      <c r="K8" s="4" t="s">
        <v>90</v>
      </c>
      <c r="L8" s="4" t="s">
        <v>116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350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351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352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353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354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355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328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356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357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105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3" sqref="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358</v>
      </c>
    </row>
    <row r="3" spans="2:20" ht="15.75">
      <c r="B3" s="1" t="s">
        <v>359</v>
      </c>
    </row>
    <row r="4" spans="2:20" ht="15.75">
      <c r="B4" s="1" t="s">
        <v>1</v>
      </c>
    </row>
    <row r="6" spans="2:20" ht="15.75">
      <c r="B6" s="2" t="s">
        <v>106</v>
      </c>
    </row>
    <row r="7" spans="2:20" ht="15.75">
      <c r="B7" s="2" t="s">
        <v>130</v>
      </c>
    </row>
    <row r="8" spans="2:20">
      <c r="B8" s="3" t="s">
        <v>79</v>
      </c>
      <c r="C8" s="3" t="s">
        <v>80</v>
      </c>
      <c r="D8" s="3" t="s">
        <v>108</v>
      </c>
      <c r="E8" s="3" t="s">
        <v>131</v>
      </c>
      <c r="F8" s="3" t="s">
        <v>81</v>
      </c>
      <c r="G8" s="3" t="s">
        <v>132</v>
      </c>
      <c r="H8" s="3" t="s">
        <v>82</v>
      </c>
      <c r="I8" s="3" t="s">
        <v>83</v>
      </c>
      <c r="J8" s="3" t="s">
        <v>109</v>
      </c>
      <c r="K8" s="3" t="s">
        <v>110</v>
      </c>
      <c r="L8" s="3" t="s">
        <v>84</v>
      </c>
      <c r="M8" s="3" t="s">
        <v>85</v>
      </c>
      <c r="N8" s="3" t="s">
        <v>86</v>
      </c>
      <c r="O8" s="3" t="s">
        <v>111</v>
      </c>
      <c r="P8" s="3" t="s">
        <v>40</v>
      </c>
      <c r="Q8" s="3" t="s">
        <v>87</v>
      </c>
      <c r="R8" s="3" t="s">
        <v>112</v>
      </c>
      <c r="S8" s="3" t="s">
        <v>113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114</v>
      </c>
      <c r="K9" s="4" t="s">
        <v>115</v>
      </c>
      <c r="L9" s="4"/>
      <c r="M9" s="4" t="s">
        <v>90</v>
      </c>
      <c r="N9" s="4" t="s">
        <v>90</v>
      </c>
      <c r="O9" s="4" t="s">
        <v>116</v>
      </c>
      <c r="P9" s="4" t="s">
        <v>117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133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134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135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136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137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138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139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140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141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105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9"/>
  <sheetViews>
    <sheetView rightToLeft="1" workbookViewId="0">
      <selection activeCell="B3" sqref="B3"/>
    </sheetView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2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358</v>
      </c>
    </row>
    <row r="3" spans="2:21" ht="15.75">
      <c r="B3" s="1" t="s">
        <v>359</v>
      </c>
    </row>
    <row r="4" spans="2:21" ht="15.75">
      <c r="B4" s="1" t="s">
        <v>1</v>
      </c>
    </row>
    <row r="6" spans="2:21" ht="15.75">
      <c r="B6" s="2" t="s">
        <v>106</v>
      </c>
    </row>
    <row r="7" spans="2:21" ht="15.75">
      <c r="B7" s="2" t="s">
        <v>142</v>
      </c>
    </row>
    <row r="8" spans="2:21">
      <c r="B8" s="3" t="s">
        <v>79</v>
      </c>
      <c r="C8" s="3" t="s">
        <v>80</v>
      </c>
      <c r="D8" s="3" t="s">
        <v>108</v>
      </c>
      <c r="E8" s="3" t="s">
        <v>131</v>
      </c>
      <c r="F8" s="3" t="s">
        <v>81</v>
      </c>
      <c r="G8" s="3" t="s">
        <v>132</v>
      </c>
      <c r="H8" s="3" t="s">
        <v>82</v>
      </c>
      <c r="I8" s="3" t="s">
        <v>83</v>
      </c>
      <c r="J8" s="3" t="s">
        <v>109</v>
      </c>
      <c r="K8" s="3" t="s">
        <v>110</v>
      </c>
      <c r="L8" s="3" t="s">
        <v>84</v>
      </c>
      <c r="M8" s="3" t="s">
        <v>85</v>
      </c>
      <c r="N8" s="3" t="s">
        <v>86</v>
      </c>
      <c r="O8" s="3" t="s">
        <v>111</v>
      </c>
      <c r="P8" s="3" t="s">
        <v>40</v>
      </c>
      <c r="Q8" s="3" t="s">
        <v>143</v>
      </c>
      <c r="R8" s="3" t="s">
        <v>87</v>
      </c>
      <c r="S8" s="3" t="s">
        <v>112</v>
      </c>
      <c r="T8" s="3" t="s">
        <v>113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114</v>
      </c>
      <c r="K9" s="4" t="s">
        <v>115</v>
      </c>
      <c r="L9" s="4"/>
      <c r="M9" s="4" t="s">
        <v>90</v>
      </c>
      <c r="N9" s="4" t="s">
        <v>90</v>
      </c>
      <c r="O9" s="4" t="s">
        <v>116</v>
      </c>
      <c r="P9" s="4" t="s">
        <v>117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144</v>
      </c>
      <c r="C11" s="12"/>
      <c r="D11" s="3"/>
      <c r="E11" s="3"/>
      <c r="F11" s="3"/>
      <c r="G11" s="3"/>
      <c r="H11" s="3"/>
      <c r="I11" s="3"/>
      <c r="J11" s="3"/>
      <c r="K11" s="12">
        <v>2.92</v>
      </c>
      <c r="L11" s="3"/>
      <c r="N11" s="10">
        <v>5.7000000000000002E-3</v>
      </c>
      <c r="O11" s="9">
        <v>42033.17</v>
      </c>
      <c r="R11" s="9">
        <v>42.3</v>
      </c>
      <c r="T11" s="10">
        <v>1</v>
      </c>
      <c r="U11" s="10">
        <v>0.20599999999999999</v>
      </c>
    </row>
    <row r="12" spans="2:21">
      <c r="B12" s="3" t="s">
        <v>145</v>
      </c>
      <c r="C12" s="12"/>
      <c r="D12" s="3"/>
      <c r="E12" s="3"/>
      <c r="F12" s="3"/>
      <c r="G12" s="3"/>
      <c r="H12" s="3"/>
      <c r="I12" s="3"/>
      <c r="J12" s="3"/>
      <c r="K12" s="12">
        <v>2.92</v>
      </c>
      <c r="L12" s="3"/>
      <c r="N12" s="10">
        <v>5.7000000000000002E-3</v>
      </c>
      <c r="O12" s="9">
        <v>42033.17</v>
      </c>
      <c r="R12" s="9">
        <v>42.3</v>
      </c>
      <c r="T12" s="10">
        <v>1</v>
      </c>
      <c r="U12" s="10">
        <v>0.20599999999999999</v>
      </c>
    </row>
    <row r="13" spans="2:21">
      <c r="B13" s="13" t="s">
        <v>146</v>
      </c>
      <c r="C13" s="14"/>
      <c r="D13" s="13"/>
      <c r="E13" s="13"/>
      <c r="F13" s="13"/>
      <c r="G13" s="13"/>
      <c r="H13" s="13"/>
      <c r="I13" s="13"/>
      <c r="J13" s="13"/>
      <c r="K13" s="14">
        <v>2.92</v>
      </c>
      <c r="L13" s="13"/>
      <c r="N13" s="16">
        <v>5.7000000000000002E-3</v>
      </c>
      <c r="O13" s="15">
        <v>42033.17</v>
      </c>
      <c r="R13" s="15">
        <v>42.3</v>
      </c>
      <c r="T13" s="16">
        <v>1</v>
      </c>
      <c r="U13" s="16">
        <v>0.20599999999999999</v>
      </c>
    </row>
    <row r="14" spans="2:21">
      <c r="B14" s="6" t="s">
        <v>147</v>
      </c>
      <c r="C14" s="17">
        <v>6040315</v>
      </c>
      <c r="D14" s="6" t="s">
        <v>122</v>
      </c>
      <c r="E14" s="6"/>
      <c r="F14" s="18">
        <v>520018078</v>
      </c>
      <c r="G14" s="6" t="s">
        <v>148</v>
      </c>
      <c r="H14" s="6" t="s">
        <v>149</v>
      </c>
      <c r="I14" s="6" t="s">
        <v>150</v>
      </c>
      <c r="J14" s="6"/>
      <c r="K14" s="17">
        <v>2.98</v>
      </c>
      <c r="L14" s="6" t="s">
        <v>97</v>
      </c>
      <c r="M14" s="19">
        <v>5.8999999999999999E-3</v>
      </c>
      <c r="N14" s="8">
        <v>6.6E-3</v>
      </c>
      <c r="O14" s="7">
        <v>14040</v>
      </c>
      <c r="P14" s="7">
        <v>99.8</v>
      </c>
      <c r="Q14" s="7">
        <v>0.04</v>
      </c>
      <c r="R14" s="7">
        <v>14.05</v>
      </c>
      <c r="S14" s="8">
        <v>0</v>
      </c>
      <c r="T14" s="8">
        <v>0.3322</v>
      </c>
      <c r="U14" s="8">
        <v>6.8400000000000002E-2</v>
      </c>
    </row>
    <row r="15" spans="2:21">
      <c r="B15" s="6" t="s">
        <v>151</v>
      </c>
      <c r="C15" s="17">
        <v>2310159</v>
      </c>
      <c r="D15" s="6" t="s">
        <v>122</v>
      </c>
      <c r="E15" s="6"/>
      <c r="F15" s="18">
        <v>520032046</v>
      </c>
      <c r="G15" s="6" t="s">
        <v>148</v>
      </c>
      <c r="H15" s="6" t="s">
        <v>149</v>
      </c>
      <c r="I15" s="6" t="s">
        <v>150</v>
      </c>
      <c r="J15" s="6"/>
      <c r="K15" s="17">
        <v>2.58</v>
      </c>
      <c r="L15" s="6" t="s">
        <v>97</v>
      </c>
      <c r="M15" s="19">
        <v>6.4000000000000003E-3</v>
      </c>
      <c r="N15" s="8">
        <v>4.8999999999999998E-3</v>
      </c>
      <c r="O15" s="7">
        <v>14120</v>
      </c>
      <c r="P15" s="7">
        <v>100.14</v>
      </c>
      <c r="Q15" s="7">
        <v>0</v>
      </c>
      <c r="R15" s="7">
        <v>14.14</v>
      </c>
      <c r="S15" s="8">
        <v>0</v>
      </c>
      <c r="T15" s="8">
        <v>0.33429999999999999</v>
      </c>
      <c r="U15" s="8">
        <v>6.8900000000000003E-2</v>
      </c>
    </row>
    <row r="16" spans="2:21">
      <c r="B16" s="6" t="s">
        <v>152</v>
      </c>
      <c r="C16" s="17">
        <v>1940576</v>
      </c>
      <c r="D16" s="6" t="s">
        <v>122</v>
      </c>
      <c r="E16" s="6"/>
      <c r="F16" s="18">
        <v>520032640</v>
      </c>
      <c r="G16" s="6" t="s">
        <v>148</v>
      </c>
      <c r="H16" s="6" t="s">
        <v>149</v>
      </c>
      <c r="I16" s="6" t="s">
        <v>150</v>
      </c>
      <c r="J16" s="6"/>
      <c r="K16" s="17">
        <v>3.2</v>
      </c>
      <c r="L16" s="6" t="s">
        <v>97</v>
      </c>
      <c r="M16" s="19">
        <v>7.0000000000000001E-3</v>
      </c>
      <c r="N16" s="8">
        <v>5.7999999999999996E-3</v>
      </c>
      <c r="O16" s="7">
        <v>13873.17</v>
      </c>
      <c r="P16" s="7">
        <v>101.69</v>
      </c>
      <c r="Q16" s="7">
        <v>0</v>
      </c>
      <c r="R16" s="7">
        <v>14.11</v>
      </c>
      <c r="S16" s="8">
        <v>0</v>
      </c>
      <c r="T16" s="8">
        <v>0.33350000000000002</v>
      </c>
      <c r="U16" s="8">
        <v>6.8699999999999997E-2</v>
      </c>
    </row>
    <row r="17" spans="2:21">
      <c r="B17" s="13" t="s">
        <v>153</v>
      </c>
      <c r="C17" s="14"/>
      <c r="D17" s="13"/>
      <c r="E17" s="13"/>
      <c r="F17" s="13"/>
      <c r="G17" s="13"/>
      <c r="H17" s="13"/>
      <c r="I17" s="13"/>
      <c r="J17" s="13"/>
      <c r="L17" s="13"/>
      <c r="O17" s="15">
        <v>0</v>
      </c>
      <c r="R17" s="15">
        <v>0</v>
      </c>
      <c r="T17" s="16">
        <v>0</v>
      </c>
      <c r="U17" s="16">
        <v>0</v>
      </c>
    </row>
    <row r="18" spans="2:21">
      <c r="B18" s="13" t="s">
        <v>154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0" spans="2:21">
      <c r="B20" s="3" t="s">
        <v>156</v>
      </c>
      <c r="C20" s="12"/>
      <c r="D20" s="3"/>
      <c r="E20" s="3"/>
      <c r="F20" s="3"/>
      <c r="G20" s="3"/>
      <c r="H20" s="3"/>
      <c r="I20" s="3"/>
      <c r="J20" s="3"/>
      <c r="L20" s="3"/>
      <c r="O20" s="9">
        <v>0</v>
      </c>
      <c r="R20" s="9">
        <v>0</v>
      </c>
      <c r="T20" s="10">
        <v>0</v>
      </c>
      <c r="U20" s="10">
        <v>0</v>
      </c>
    </row>
    <row r="21" spans="2:21">
      <c r="B21" s="13" t="s">
        <v>157</v>
      </c>
      <c r="C21" s="14"/>
      <c r="D21" s="13"/>
      <c r="E21" s="13"/>
      <c r="F21" s="13"/>
      <c r="G21" s="13"/>
      <c r="H21" s="13"/>
      <c r="I21" s="13"/>
      <c r="J21" s="13"/>
      <c r="L21" s="13"/>
      <c r="O21" s="15">
        <v>0</v>
      </c>
      <c r="R21" s="15">
        <v>0</v>
      </c>
      <c r="T21" s="16">
        <v>0</v>
      </c>
      <c r="U21" s="16">
        <v>0</v>
      </c>
    </row>
    <row r="22" spans="2:21">
      <c r="B22" s="13" t="s">
        <v>158</v>
      </c>
      <c r="C22" s="14"/>
      <c r="D22" s="13"/>
      <c r="E22" s="13"/>
      <c r="F22" s="13"/>
      <c r="G22" s="13"/>
      <c r="H22" s="13"/>
      <c r="I22" s="13"/>
      <c r="J22" s="13"/>
      <c r="L22" s="13"/>
      <c r="O22" s="15">
        <v>0</v>
      </c>
      <c r="R22" s="15">
        <v>0</v>
      </c>
      <c r="T22" s="16">
        <v>0</v>
      </c>
      <c r="U22" s="16">
        <v>0</v>
      </c>
    </row>
    <row r="25" spans="2:21">
      <c r="B25" s="6" t="s">
        <v>105</v>
      </c>
      <c r="C25" s="17"/>
      <c r="D25" s="6"/>
      <c r="E25" s="6"/>
      <c r="F25" s="6"/>
      <c r="G25" s="6"/>
      <c r="H25" s="6"/>
      <c r="I25" s="6"/>
      <c r="J25" s="6"/>
      <c r="L25" s="6"/>
    </row>
    <row r="29" spans="2:21">
      <c r="B29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>
      <selection activeCell="B3" sqref="B3"/>
    </sheetView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358</v>
      </c>
    </row>
    <row r="3" spans="2:14" ht="15.75">
      <c r="B3" s="1" t="s">
        <v>359</v>
      </c>
    </row>
    <row r="4" spans="2:14" ht="15.75">
      <c r="B4" s="1" t="s">
        <v>1</v>
      </c>
    </row>
    <row r="6" spans="2:14" ht="15.75">
      <c r="B6" s="2" t="s">
        <v>106</v>
      </c>
    </row>
    <row r="7" spans="2:14" ht="15.75">
      <c r="B7" s="2" t="s">
        <v>159</v>
      </c>
    </row>
    <row r="8" spans="2:14">
      <c r="B8" s="3" t="s">
        <v>79</v>
      </c>
      <c r="C8" s="3" t="s">
        <v>80</v>
      </c>
      <c r="D8" s="3" t="s">
        <v>108</v>
      </c>
      <c r="E8" s="3" t="s">
        <v>131</v>
      </c>
      <c r="F8" s="3" t="s">
        <v>81</v>
      </c>
      <c r="G8" s="3" t="s">
        <v>132</v>
      </c>
      <c r="H8" s="3" t="s">
        <v>84</v>
      </c>
      <c r="I8" s="3" t="s">
        <v>111</v>
      </c>
      <c r="J8" s="3" t="s">
        <v>40</v>
      </c>
      <c r="K8" s="3" t="s">
        <v>87</v>
      </c>
      <c r="L8" s="3" t="s">
        <v>112</v>
      </c>
      <c r="M8" s="3" t="s">
        <v>113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116</v>
      </c>
      <c r="J9" s="4" t="s">
        <v>117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160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161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162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163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164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165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166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167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168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169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105</v>
      </c>
      <c r="C23" s="17"/>
      <c r="D23" s="6"/>
      <c r="E23" s="6"/>
      <c r="F23" s="6"/>
      <c r="G23" s="6"/>
      <c r="H23" s="6"/>
    </row>
    <row r="27" spans="2:14">
      <c r="B27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8" width="11.7109375" customWidth="1"/>
    <col min="9" max="9" width="9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358</v>
      </c>
    </row>
    <row r="3" spans="2:14" ht="15.75">
      <c r="B3" s="1" t="s">
        <v>359</v>
      </c>
    </row>
    <row r="4" spans="2:14" ht="15.75">
      <c r="B4" s="1" t="s">
        <v>1</v>
      </c>
    </row>
    <row r="6" spans="2:14" ht="15.75">
      <c r="B6" s="2" t="s">
        <v>106</v>
      </c>
    </row>
    <row r="7" spans="2:14" ht="15.75">
      <c r="B7" s="2" t="s">
        <v>170</v>
      </c>
    </row>
    <row r="8" spans="2:14">
      <c r="B8" s="3" t="s">
        <v>79</v>
      </c>
      <c r="C8" s="3" t="s">
        <v>80</v>
      </c>
      <c r="D8" s="3" t="s">
        <v>108</v>
      </c>
      <c r="E8" s="3" t="s">
        <v>81</v>
      </c>
      <c r="F8" s="3" t="s">
        <v>132</v>
      </c>
      <c r="G8" s="3" t="s">
        <v>84</v>
      </c>
      <c r="H8" s="3" t="s">
        <v>111</v>
      </c>
      <c r="I8" s="3" t="s">
        <v>40</v>
      </c>
      <c r="J8" s="3" t="s">
        <v>143</v>
      </c>
      <c r="K8" s="3" t="s">
        <v>87</v>
      </c>
      <c r="L8" s="3" t="s">
        <v>112</v>
      </c>
      <c r="M8" s="3" t="s">
        <v>113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116</v>
      </c>
      <c r="I9" s="4" t="s">
        <v>117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171</v>
      </c>
      <c r="C11" s="12"/>
      <c r="D11" s="3"/>
      <c r="E11" s="3"/>
      <c r="F11" s="3"/>
      <c r="G11" s="3"/>
      <c r="H11" s="9">
        <v>0</v>
      </c>
      <c r="K11" s="9">
        <v>0</v>
      </c>
      <c r="M11" s="10">
        <v>0</v>
      </c>
      <c r="N11" s="10">
        <v>0</v>
      </c>
    </row>
    <row r="12" spans="2:14">
      <c r="B12" s="3" t="s">
        <v>172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173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174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175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176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177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178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179</v>
      </c>
      <c r="C19" s="12"/>
      <c r="D19" s="3"/>
      <c r="E19" s="3"/>
      <c r="F19" s="3"/>
      <c r="G19" s="3"/>
      <c r="H19" s="9">
        <v>0</v>
      </c>
      <c r="K19" s="9">
        <v>0</v>
      </c>
      <c r="M19" s="10">
        <v>0</v>
      </c>
      <c r="N19" s="10">
        <v>0</v>
      </c>
    </row>
    <row r="20" spans="2:14">
      <c r="B20" s="13" t="s">
        <v>180</v>
      </c>
      <c r="C20" s="14"/>
      <c r="D20" s="13"/>
      <c r="E20" s="13"/>
      <c r="F20" s="13"/>
      <c r="G20" s="13"/>
      <c r="H20" s="15">
        <v>0</v>
      </c>
      <c r="K20" s="15">
        <v>0</v>
      </c>
      <c r="M20" s="16">
        <v>0</v>
      </c>
      <c r="N20" s="16">
        <v>0</v>
      </c>
    </row>
    <row r="21" spans="2:14">
      <c r="B21" s="13" t="s">
        <v>181</v>
      </c>
      <c r="C21" s="14"/>
      <c r="D21" s="13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177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178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6" spans="2:14">
      <c r="B26" s="6" t="s">
        <v>105</v>
      </c>
      <c r="C26" s="17"/>
      <c r="D26" s="6"/>
      <c r="E26" s="6"/>
      <c r="F26" s="6"/>
      <c r="G26" s="6"/>
    </row>
    <row r="30" spans="2:14">
      <c r="B30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358</v>
      </c>
    </row>
    <row r="3" spans="2:15" ht="15.75">
      <c r="B3" s="1" t="s">
        <v>359</v>
      </c>
    </row>
    <row r="4" spans="2:15" ht="15.75">
      <c r="B4" s="1" t="s">
        <v>1</v>
      </c>
    </row>
    <row r="6" spans="2:15" ht="15.75">
      <c r="B6" s="2" t="s">
        <v>106</v>
      </c>
    </row>
    <row r="7" spans="2:15" ht="15.75">
      <c r="B7" s="2" t="s">
        <v>182</v>
      </c>
    </row>
    <row r="8" spans="2:15">
      <c r="B8" s="3" t="s">
        <v>79</v>
      </c>
      <c r="C8" s="3" t="s">
        <v>80</v>
      </c>
      <c r="D8" s="3" t="s">
        <v>108</v>
      </c>
      <c r="E8" s="3" t="s">
        <v>81</v>
      </c>
      <c r="F8" s="3" t="s">
        <v>132</v>
      </c>
      <c r="G8" s="3" t="s">
        <v>82</v>
      </c>
      <c r="H8" s="3" t="s">
        <v>83</v>
      </c>
      <c r="I8" s="3" t="s">
        <v>84</v>
      </c>
      <c r="J8" s="3" t="s">
        <v>111</v>
      </c>
      <c r="K8" s="3" t="s">
        <v>40</v>
      </c>
      <c r="L8" s="3" t="s">
        <v>87</v>
      </c>
      <c r="M8" s="3" t="s">
        <v>112</v>
      </c>
      <c r="N8" s="3" t="s">
        <v>113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116</v>
      </c>
      <c r="K9" s="4" t="s">
        <v>117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183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184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185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186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187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105</v>
      </c>
      <c r="C18" s="17"/>
      <c r="D18" s="6"/>
      <c r="E18" s="6"/>
      <c r="F18" s="6"/>
      <c r="G18" s="6"/>
      <c r="H18" s="6"/>
      <c r="I18" s="6"/>
    </row>
    <row r="22" spans="2:9">
      <c r="B22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3" sqref="B3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358</v>
      </c>
    </row>
    <row r="3" spans="2:12" ht="15.75">
      <c r="B3" s="1" t="s">
        <v>359</v>
      </c>
    </row>
    <row r="4" spans="2:12" ht="15.75">
      <c r="B4" s="1" t="s">
        <v>1</v>
      </c>
    </row>
    <row r="6" spans="2:12" ht="15.75">
      <c r="B6" s="2" t="s">
        <v>106</v>
      </c>
    </row>
    <row r="7" spans="2:12" ht="15.75">
      <c r="B7" s="2" t="s">
        <v>188</v>
      </c>
    </row>
    <row r="8" spans="2:12">
      <c r="B8" s="3" t="s">
        <v>79</v>
      </c>
      <c r="C8" s="3" t="s">
        <v>80</v>
      </c>
      <c r="D8" s="3" t="s">
        <v>108</v>
      </c>
      <c r="E8" s="3" t="s">
        <v>132</v>
      </c>
      <c r="F8" s="3" t="s">
        <v>84</v>
      </c>
      <c r="G8" s="3" t="s">
        <v>111</v>
      </c>
      <c r="H8" s="3" t="s">
        <v>40</v>
      </c>
      <c r="I8" s="3" t="s">
        <v>87</v>
      </c>
      <c r="J8" s="3" t="s">
        <v>112</v>
      </c>
      <c r="K8" s="3" t="s">
        <v>113</v>
      </c>
      <c r="L8" s="3" t="s">
        <v>89</v>
      </c>
    </row>
    <row r="9" spans="2:12">
      <c r="B9" s="4"/>
      <c r="C9" s="4"/>
      <c r="D9" s="4"/>
      <c r="E9" s="4"/>
      <c r="F9" s="4"/>
      <c r="G9" s="4" t="s">
        <v>116</v>
      </c>
      <c r="H9" s="4" t="s">
        <v>117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189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190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190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191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191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105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</dc:creator>
  <cp:lastModifiedBy>רגינה יודבין</cp:lastModifiedBy>
  <dcterms:created xsi:type="dcterms:W3CDTF">2017-07-16T12:01:36Z</dcterms:created>
  <dcterms:modified xsi:type="dcterms:W3CDTF">2017-09-06T08:28:56Z</dcterms:modified>
</cp:coreProperties>
</file>