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7\"/>
    </mc:Choice>
  </mc:AlternateContent>
  <bookViews>
    <workbookView xWindow="0" yWindow="105" windowWidth="24240" windowHeight="12585" firstSheet="20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I11" i="26" l="1"/>
  <c r="C37" i="1" s="1"/>
  <c r="C42" i="1" s="1"/>
  <c r="I12" i="26"/>
</calcChain>
</file>

<file path=xl/sharedStrings.xml><?xml version="1.0" encoding="utf-8"?>
<sst xmlns="http://schemas.openxmlformats.org/spreadsheetml/2006/main" count="3423" uniqueCount="768">
  <si>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</si>
  <si>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</si>
  <si>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</si>
  <si>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</si>
  <si>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</si>
  <si>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</si>
  <si>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</si>
  <si>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</si>
  <si>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</si>
  <si>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</si>
  <si>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</si>
  <si>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</si>
  <si>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</si>
  <si>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</si>
  <si>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</si>
  <si>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</si>
  <si>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</si>
  <si>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</si>
  <si>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</si>
  <si>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</si>
  <si>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</si>
  <si>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</si>
  <si>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</si>
  <si>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</si>
  <si>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</si>
  <si>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</si>
  <si>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</si>
  <si>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</si>
  <si>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</si>
  <si>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</si>
  <si>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</si>
  <si>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</si>
  <si>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</si>
  <si>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</si>
  <si>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</si>
  <si>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</si>
  <si>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</si>
  <si>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</si>
  <si>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</si>
  <si>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</si>
  <si>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</si>
  <si>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</si>
  <si>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</si>
  <si>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</si>
  <si>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</si>
  <si>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</si>
  <si>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</si>
  <si>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</si>
  <si>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</si>
  <si>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</si>
  <si>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</si>
  <si>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</si>
  <si>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</si>
  <si>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</si>
  <si>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</si>
  <si>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</si>
  <si>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</si>
  <si>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</si>
  <si>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</si>
  <si>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</si>
  <si>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</si>
  <si>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</si>
  <si>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</si>
  <si>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</si>
  <si>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</si>
  <si>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</si>
  <si>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</si>
  <si>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</si>
  <si>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</si>
  <si>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</si>
  <si>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</si>
  <si>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</si>
  <si>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</si>
  <si>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</si>
  <si>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</si>
  <si>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</si>
  <si>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</si>
  <si>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</si>
  <si>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</si>
  <si>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</si>
  <si>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</si>
  <si>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</si>
  <si>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</si>
  <si>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</si>
  <si>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</si>
  <si>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</si>
  <si>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</si>
  <si>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</si>
  <si>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</si>
  <si>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</si>
  <si>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</si>
  <si>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</si>
  <si>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</si>
  <si>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</si>
  <si>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</si>
  <si>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</si>
  <si>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</si>
  <si>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</si>
  <si>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</si>
  <si>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</si>
  <si>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</si>
  <si>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</si>
  <si>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</si>
  <si>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</si>
  <si>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</si>
  <si>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</si>
  <si>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</si>
  <si>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</si>
  <si>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</si>
  <si>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</si>
  <si>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</si>
  <si>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</si>
  <si>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</si>
  <si>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</si>
  <si>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</si>
  <si>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</si>
  <si>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</si>
  <si>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</si>
  <si>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</si>
  <si>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</si>
  <si>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</si>
  <si>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</si>
  <si>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</si>
  <si>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</si>
  <si>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</si>
  <si>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</si>
  <si>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</si>
  <si>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</si>
  <si>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</si>
  <si>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</si>
  <si>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</si>
  <si>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</si>
  <si>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</si>
  <si>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</si>
  <si>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</si>
  <si>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</si>
  <si>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</si>
  <si>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</si>
  <si>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</si>
  <si>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</si>
  <si>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</si>
  <si>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</si>
  <si>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</si>
  <si>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</si>
  <si>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</si>
  <si>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</si>
  <si>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</si>
  <si>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</si>
  <si>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</si>
  <si>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</si>
  <si>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</si>
  <si>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</si>
  <si>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</si>
  <si>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</si>
  <si>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</si>
  <si>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</si>
  <si>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</si>
  <si>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</si>
  <si>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</si>
  <si>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</si>
  <si>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</si>
  <si>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</si>
  <si>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</si>
  <si>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</si>
  <si>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</si>
  <si>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</si>
  <si>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</si>
  <si>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</si>
  <si>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</si>
  <si>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</si>
  <si>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</si>
  <si>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</si>
  <si>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</si>
  <si>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</si>
  <si>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</si>
  <si>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</si>
  <si>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</si>
  <si>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</si>
  <si>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</si>
  <si>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</si>
  <si>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</si>
  <si>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</si>
  <si>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</si>
  <si>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</si>
  <si>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</si>
  <si>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</si>
  <si>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</si>
  <si>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</si>
  <si>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</si>
  <si>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</si>
  <si>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</si>
  <si>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</si>
  <si>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</si>
  <si>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</si>
  <si>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</si>
  <si>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</si>
  <si>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30/09/2017</t>
  </si>
  <si>
    <t>הכשרה ביטוח מסלול בסיסי למקבלי קצבה</t>
  </si>
  <si>
    <t>הכשרה למקבלי קצבה 559028</t>
  </si>
  <si>
    <t>9888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</si>
  <si>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</si>
  <si>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</si>
  <si>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</si>
  <si>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</si>
  <si>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</si>
  <si>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</si>
  <si>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</si>
  <si>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</si>
  <si>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</si>
  <si>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</si>
  <si>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</si>
  <si>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</si>
  <si>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</si>
  <si>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</si>
  <si>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</si>
  <si>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</si>
  <si>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</si>
  <si>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</si>
  <si>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</si>
  <si>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</si>
  <si>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</si>
  <si>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</si>
  <si>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</si>
  <si>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</si>
  <si>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</si>
  <si>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</si>
  <si>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06/09/17</t>
  </si>
  <si>
    <t>5904 גליל- האוצר - ממשלתית צמודה</t>
  </si>
  <si>
    <t>9590431</t>
  </si>
  <si>
    <t>03/04/17</t>
  </si>
  <si>
    <t>ממצמ0922- האוצר - ממשלתית צמודה</t>
  </si>
  <si>
    <t>1124056</t>
  </si>
  <si>
    <t>04/05/17</t>
  </si>
  <si>
    <t>ממצמ0923</t>
  </si>
  <si>
    <t>1128081</t>
  </si>
  <si>
    <t>07/06/17</t>
  </si>
  <si>
    <t>ממשל צמודה 1025- האוצר - ממשלתית צמודה</t>
  </si>
  <si>
    <t>1135912</t>
  </si>
  <si>
    <t>20/06/17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</si>
  <si>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</si>
  <si>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</si>
  <si>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</si>
  <si>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</si>
  <si>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</si>
  <si>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29/08/17</t>
  </si>
  <si>
    <t>צמוד 1020</t>
  </si>
  <si>
    <t>1137181</t>
  </si>
  <si>
    <t>סה"כ לא צמודות</t>
  </si>
  <si>
    <t>סה"כ מלווה קצר מועד</t>
  </si>
  <si>
    <t>מ.ק.מ 1217- האוצר - ממשלתית קצרה</t>
  </si>
  <si>
    <t>8171217</t>
  </si>
  <si>
    <t>01/01/17</t>
  </si>
  <si>
    <t>סה"כ שחר</t>
  </si>
  <si>
    <t>ממשל שקלית 0327</t>
  </si>
  <si>
    <t>1139344</t>
  </si>
  <si>
    <t>13/04/17</t>
  </si>
  <si>
    <t>ממשל שקלית 1018- האוצר - ממשלתית שקלית</t>
  </si>
  <si>
    <t>1136548</t>
  </si>
  <si>
    <t>06/06/17</t>
  </si>
  <si>
    <t>ממשלתי 0120</t>
  </si>
  <si>
    <t>1115773</t>
  </si>
  <si>
    <t>07/11/16</t>
  </si>
  <si>
    <t>ממשלתי 0122- האוצר - ממשלתית שקלית</t>
  </si>
  <si>
    <t>1123272</t>
  </si>
  <si>
    <t>19/09/16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</si>
  <si>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</si>
  <si>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</si>
  <si>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</si>
  <si>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</si>
  <si>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</si>
  <si>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</si>
  <si>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</si>
  <si>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</si>
  <si>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27/04/17</t>
  </si>
  <si>
    <t>ממשלתי 0519- האוצר - ממשלתית שקלית</t>
  </si>
  <si>
    <t>1131770</t>
  </si>
  <si>
    <t>05/07/17</t>
  </si>
  <si>
    <t>ממשק 1026- האוצר - ממשלתית שקלית</t>
  </si>
  <si>
    <t>1099456</t>
  </si>
  <si>
    <t>14/09/17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</si>
  <si>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</si>
  <si>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</si>
  <si>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</si>
  <si>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</si>
  <si>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</si>
  <si>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</si>
  <si>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</si>
  <si>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</si>
  <si>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</si>
  <si>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</si>
  <si>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</si>
  <si>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</si>
  <si>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</si>
  <si>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 טפ הנפק   45- מזרחי טפחות הנפק</t>
  </si>
  <si>
    <t>2310217</t>
  </si>
  <si>
    <t>231</t>
  </si>
  <si>
    <t>בנקים</t>
  </si>
  <si>
    <t>S&amp;P</t>
  </si>
  <si>
    <t>28/09/17</t>
  </si>
  <si>
    <t>מזרחי  טפ הנפק   43</t>
  </si>
  <si>
    <t>2310191</t>
  </si>
  <si>
    <t>25/09/16</t>
  </si>
  <si>
    <t>פועלים הנפקות אג"ח 10</t>
  </si>
  <si>
    <t>1940402</t>
  </si>
  <si>
    <t>662</t>
  </si>
  <si>
    <t>AA+</t>
  </si>
  <si>
    <t>09/10/16</t>
  </si>
  <si>
    <t>ריט אג"ח 4- ריט</t>
  </si>
  <si>
    <t>1129899</t>
  </si>
  <si>
    <t>1357</t>
  </si>
  <si>
    <t>נדל"ן ובינוי</t>
  </si>
  <si>
    <t>AA</t>
  </si>
  <si>
    <t>25/04/17</t>
  </si>
  <si>
    <t>אדמה אגח  2</t>
  </si>
  <si>
    <t>1110915</t>
  </si>
  <si>
    <t>1063</t>
  </si>
  <si>
    <t>כימיה, גומי ופלסטיק</t>
  </si>
  <si>
    <t>AA-</t>
  </si>
  <si>
    <t>21/08/17</t>
  </si>
  <si>
    <t>אלרוב נדלן אגח ד- אלרוב נדל"ן</t>
  </si>
  <si>
    <t>3870128</t>
  </si>
  <si>
    <t>387</t>
  </si>
  <si>
    <t>A2</t>
  </si>
  <si>
    <t>03/05/17</t>
  </si>
  <si>
    <t>אשטרום נכ אגח10</t>
  </si>
  <si>
    <t>2510204</t>
  </si>
  <si>
    <t>251</t>
  </si>
  <si>
    <t>A</t>
  </si>
  <si>
    <t>17/07/17</t>
  </si>
  <si>
    <t>מבני תעש  אגח כ- מבני תעשיה</t>
  </si>
  <si>
    <t>2260495</t>
  </si>
  <si>
    <t>226</t>
  </si>
  <si>
    <t>31/07/17</t>
  </si>
  <si>
    <t>שטראוס גרופ אג"ח ד</t>
  </si>
  <si>
    <t>7460363</t>
  </si>
  <si>
    <t>746</t>
  </si>
  <si>
    <t>מזון</t>
  </si>
  <si>
    <t>Aa2</t>
  </si>
  <si>
    <t>13/07/17</t>
  </si>
  <si>
    <t>סאמיט     אגח ט- סאמיט</t>
  </si>
  <si>
    <t>1141555</t>
  </si>
  <si>
    <t>1060</t>
  </si>
  <si>
    <t>Aa3</t>
  </si>
  <si>
    <t>03/08/17</t>
  </si>
  <si>
    <t>לייטסטון אג1- לייטסטון</t>
  </si>
  <si>
    <t>1133891</t>
  </si>
  <si>
    <t>1630</t>
  </si>
  <si>
    <t>A+</t>
  </si>
  <si>
    <t>26/03/17</t>
  </si>
  <si>
    <t>מויניאן אג"ח א'- מויניאן לימיטד</t>
  </si>
  <si>
    <t>1135656</t>
  </si>
  <si>
    <t>1643</t>
  </si>
  <si>
    <t>A1</t>
  </si>
  <si>
    <t>29/03/17</t>
  </si>
  <si>
    <t>אול-יר    אגח ב- אול יר</t>
  </si>
  <si>
    <t>1139781</t>
  </si>
  <si>
    <t>1631</t>
  </si>
  <si>
    <t>ויתניה    אגח ד- ויתניה</t>
  </si>
  <si>
    <t>1139476</t>
  </si>
  <si>
    <t>1515</t>
  </si>
  <si>
    <t>05/04/17</t>
  </si>
  <si>
    <t>ספנסר  אגח א- ספנסר</t>
  </si>
  <si>
    <t>1133800</t>
  </si>
  <si>
    <t>1628</t>
  </si>
  <si>
    <t>אופל בלאנס אגחג- אופל בלאנס</t>
  </si>
  <si>
    <t>1140664</t>
  </si>
  <si>
    <t>1287</t>
  </si>
  <si>
    <t>Baa1</t>
  </si>
  <si>
    <t>12/04/17</t>
  </si>
  <si>
    <t>אנקור     אגח א- אנקור</t>
  </si>
  <si>
    <t>1141118</t>
  </si>
  <si>
    <t>4846</t>
  </si>
  <si>
    <t>BBB+</t>
  </si>
  <si>
    <t>22/06/17</t>
  </si>
  <si>
    <t>סאפיינס   אגח ב- סאפיינס</t>
  </si>
  <si>
    <t>1141936</t>
  </si>
  <si>
    <t>4882</t>
  </si>
  <si>
    <t>בזן       אגח ט- בתי זיקוק</t>
  </si>
  <si>
    <t>2590461</t>
  </si>
  <si>
    <t>259</t>
  </si>
  <si>
    <t>A-</t>
  </si>
  <si>
    <t>סה"כ אחר</t>
  </si>
  <si>
    <t>GOODYEAR 5/26 5</t>
  </si>
  <si>
    <t>US382550BF73</t>
  </si>
  <si>
    <t>NYSE</t>
  </si>
  <si>
    <t>בלומברג</t>
  </si>
  <si>
    <t>4852</t>
  </si>
  <si>
    <t>Ba3</t>
  </si>
  <si>
    <t>Moodys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</si>
  <si>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</si>
  <si>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</si>
  <si>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</si>
  <si>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</si>
  <si>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</si>
  <si>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</si>
  <si>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</si>
  <si>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</si>
  <si>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</si>
  <si>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</si>
  <si>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</si>
  <si>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</si>
  <si>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</si>
  <si>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</si>
  <si>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</si>
  <si>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</si>
  <si>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</si>
  <si>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</si>
  <si>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</si>
  <si>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</si>
  <si>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</si>
  <si>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</si>
  <si>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</si>
  <si>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</si>
  <si>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</si>
  <si>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</si>
  <si>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1095</t>
  </si>
  <si>
    <t>בזן- בתי זיקוק</t>
  </si>
  <si>
    <t>2590248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</si>
  <si>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</si>
  <si>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</si>
  <si>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</si>
  <si>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</si>
  <si>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</si>
  <si>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</si>
  <si>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</si>
  <si>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</si>
  <si>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</si>
  <si>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</si>
  <si>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</si>
  <si>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</si>
  <si>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</si>
  <si>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</si>
  <si>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</si>
  <si>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</si>
  <si>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</si>
  <si>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</si>
  <si>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</si>
  <si>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</si>
  <si>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שטראוס- שטראוס</t>
  </si>
  <si>
    <t>746016</t>
  </si>
  <si>
    <t>מיילן- מיילן</t>
  </si>
  <si>
    <t>1136704</t>
  </si>
  <si>
    <t>1655</t>
  </si>
  <si>
    <t>מסחר</t>
  </si>
  <si>
    <t>אלוני חץ- אלוני חץ</t>
  </si>
  <si>
    <t>390013</t>
  </si>
  <si>
    <t>390</t>
  </si>
  <si>
    <t>אמות- אמות</t>
  </si>
  <si>
    <t>1097278</t>
  </si>
  <si>
    <t>1328</t>
  </si>
  <si>
    <t>גזית גלוב- גזית גלוב</t>
  </si>
  <si>
    <t>126011</t>
  </si>
  <si>
    <t>126</t>
  </si>
  <si>
    <t>מליסרון- מליסרון</t>
  </si>
  <si>
    <t>323014</t>
  </si>
  <si>
    <t>323</t>
  </si>
  <si>
    <t>נייס</t>
  </si>
  <si>
    <t>273011</t>
  </si>
  <si>
    <t>273</t>
  </si>
  <si>
    <t>פרטנר- פרטנר</t>
  </si>
  <si>
    <t>1083484</t>
  </si>
  <si>
    <t>2095</t>
  </si>
  <si>
    <t>סה"כ תל אביב 90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</si>
  <si>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</si>
  <si>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</si>
  <si>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</si>
  <si>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</si>
  <si>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</si>
  <si>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</si>
  <si>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</si>
  <si>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</si>
  <si>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</si>
  <si>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</si>
  <si>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</si>
  <si>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</si>
  <si>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אלקטרה- אלקטרה</t>
  </si>
  <si>
    <t>739037</t>
  </si>
  <si>
    <t>739</t>
  </si>
  <si>
    <t>ביטוח ישיר- ביטוח ישיר</t>
  </si>
  <si>
    <t>1083682</t>
  </si>
  <si>
    <t>1089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</si>
  <si>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</si>
  <si>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</si>
  <si>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</si>
  <si>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</si>
  <si>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</si>
  <si>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</si>
  <si>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</si>
  <si>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</si>
  <si>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</si>
  <si>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</si>
  <si>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</si>
  <si>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</si>
  <si>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</si>
  <si>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</si>
  <si>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</si>
  <si>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</si>
  <si>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</si>
  <si>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</si>
  <si>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</si>
  <si>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</si>
  <si>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</si>
  <si>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</si>
  <si>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</si>
  <si>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715</t>
  </si>
  <si>
    <t>אפריקה מגורים</t>
  </si>
  <si>
    <t>1097948</t>
  </si>
  <si>
    <t>1338</t>
  </si>
  <si>
    <t>בראק אן וי- בראק אן וי</t>
  </si>
  <si>
    <t>1121607</t>
  </si>
  <si>
    <t>1560</t>
  </si>
  <si>
    <t>דמרי- דמרי</t>
  </si>
  <si>
    <t>1090315</t>
  </si>
  <si>
    <t>1193</t>
  </si>
  <si>
    <t>כלכלית  ים- כלכלית</t>
  </si>
  <si>
    <t>198010</t>
  </si>
  <si>
    <t>198</t>
  </si>
  <si>
    <t>סלע נדל"ן- סלע נדלן</t>
  </si>
  <si>
    <t>1109644</t>
  </si>
  <si>
    <t>1514</t>
  </si>
  <si>
    <t>שיכון ובינוי- שיכון ובינוי</t>
  </si>
  <si>
    <t>1081942</t>
  </si>
  <si>
    <t>1068</t>
  </si>
  <si>
    <t>אנרג'יקס- אנרג'יקס</t>
  </si>
  <si>
    <t>1123355</t>
  </si>
  <si>
    <t>1581</t>
  </si>
  <si>
    <t>נאוי- נאוי</t>
  </si>
  <si>
    <t>208017</t>
  </si>
  <si>
    <t>208</t>
  </si>
  <si>
    <t>סה"כ מניות היתר</t>
  </si>
  <si>
    <t>אירונאוטיקס- אירונאוטיקס</t>
  </si>
  <si>
    <t>1141142</t>
  </si>
  <si>
    <t>4850</t>
  </si>
  <si>
    <t>טיב טעם- טיב טעם</t>
  </si>
  <si>
    <t>103010</t>
  </si>
  <si>
    <t>103</t>
  </si>
  <si>
    <t>אאורה</t>
  </si>
  <si>
    <t>373019</t>
  </si>
  <si>
    <t>373</t>
  </si>
  <si>
    <t>אלקטרה נדלן- אלקטרה נדל"ן</t>
  </si>
  <si>
    <t>1094044</t>
  </si>
  <si>
    <t>1264</t>
  </si>
  <si>
    <t>חג'ג' נדל"ן- חג'ג' נדלן</t>
  </si>
  <si>
    <t>823013</t>
  </si>
  <si>
    <t>823</t>
  </si>
  <si>
    <t>לסיכו- לסיכו</t>
  </si>
  <si>
    <t>1140946</t>
  </si>
  <si>
    <t>4833</t>
  </si>
  <si>
    <t>מהדרין- מהדרין</t>
  </si>
  <si>
    <t>686014</t>
  </si>
  <si>
    <t>686</t>
  </si>
  <si>
    <t>מנרב- מנרב אחזקות</t>
  </si>
  <si>
    <t>155036</t>
  </si>
  <si>
    <t>155</t>
  </si>
  <si>
    <t>מנרב פרויקטים- מנרב אחזקות</t>
  </si>
  <si>
    <t>1140243</t>
  </si>
  <si>
    <t>סה"כ call 001 אופציות</t>
  </si>
  <si>
    <t>MOHAWK INDUSTRI- Mohawk Industries Inc</t>
  </si>
  <si>
    <t>4832</t>
  </si>
  <si>
    <t>Consumer Durables &amp; Apparel</t>
  </si>
  <si>
    <t>V - VISA INC-CLASS- VISA INC</t>
  </si>
  <si>
    <t>US92826C8394</t>
  </si>
  <si>
    <t>2495</t>
  </si>
  <si>
    <t>Diversified Financials</t>
  </si>
  <si>
    <t>KORNIT DIGITAL-KRNT</t>
  </si>
  <si>
    <t>IL0011216723</t>
  </si>
  <si>
    <t>4734</t>
  </si>
  <si>
    <t>Other</t>
  </si>
  <si>
    <t>Potash Corporation</t>
  </si>
  <si>
    <t>CA73755L1076</t>
  </si>
  <si>
    <t>2785</t>
  </si>
  <si>
    <t>LAM RESEARCH CORPORATION</t>
  </si>
  <si>
    <t>US5128071082</t>
  </si>
  <si>
    <t>4876</t>
  </si>
  <si>
    <t>Semiconductors &amp; Semiconductor Equipment</t>
  </si>
  <si>
    <t>ELECTRONIC ARTS</t>
  </si>
  <si>
    <t>US2855121099</t>
  </si>
  <si>
    <t>4875</t>
  </si>
  <si>
    <t>Software &amp; Services</t>
  </si>
  <si>
    <t>WIX -  WIX.COM- WIX.COM</t>
  </si>
  <si>
    <t>IL0011301780</t>
  </si>
  <si>
    <t>NASDAQ</t>
  </si>
  <si>
    <t>4270</t>
  </si>
  <si>
    <t>סה"כ שמחקות מדדי מניות בישראל</t>
  </si>
  <si>
    <t>מגדל תא-SME 150- מגדל ביטוח הון</t>
  </si>
  <si>
    <t>5124714</t>
  </si>
  <si>
    <t>הראל סל בנקים- הראל סל בע"מ</t>
  </si>
  <si>
    <t>1113752</t>
  </si>
  <si>
    <t>1523</t>
  </si>
  <si>
    <t>תעודות סל</t>
  </si>
  <si>
    <t>הראל סל יתר 50- הראל סל בע"מ</t>
  </si>
  <si>
    <t>1116383</t>
  </si>
  <si>
    <t>הראל סל ת"א 100- הראל סל בע"מ</t>
  </si>
  <si>
    <t>1113232</t>
  </si>
  <si>
    <t>תכלית יתר 50</t>
  </si>
  <si>
    <t>1109305</t>
  </si>
  <si>
    <t>1223</t>
  </si>
  <si>
    <t>סה"כ שמחקות מדדי מניות בחו"ל</t>
  </si>
  <si>
    <t>הראל סל נאסד"ק 100</t>
  </si>
  <si>
    <t>1116458</t>
  </si>
  <si>
    <t>הראל סל פיננסים אירופה- הראל סל בע"מ</t>
  </si>
  <si>
    <t>1131788</t>
  </si>
  <si>
    <t>פסגות סל דאקס שקל- פסגות תעודות סל בע"מ</t>
  </si>
  <si>
    <t>1120203</t>
  </si>
  <si>
    <t>1108</t>
  </si>
  <si>
    <t>קסם ת"א בלוסטאר ישראל גלובל טכנולוגיה- קסם תעודות סל ומוצרי מדדים בע"מ</t>
  </si>
  <si>
    <t>1137959</t>
  </si>
  <si>
    <t>1224</t>
  </si>
  <si>
    <t>תכלית נאסד"ק 100 מנוטרלת מטבע- תכלית תעודות סל בע"מ</t>
  </si>
  <si>
    <t>1137553</t>
  </si>
  <si>
    <t>תכלית ספרד מנוטרלת- תכלית תעודות סל בע"מ</t>
  </si>
  <si>
    <t>1135631</t>
  </si>
  <si>
    <t>תכלית צרפת CA מנוטרלת מטבע- תכלית תעודות סל בע"מ</t>
  </si>
  <si>
    <t>1135649</t>
  </si>
  <si>
    <t>תכלית תל בונד שקלי סד.2</t>
  </si>
  <si>
    <t>1116524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</si>
  <si>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</si>
  <si>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</si>
  <si>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</si>
  <si>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</si>
  <si>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</si>
  <si>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</si>
  <si>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</si>
  <si>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20</t>
  </si>
  <si>
    <t>1101633</t>
  </si>
  <si>
    <t>קסם תל בונד מאגר</t>
  </si>
  <si>
    <t>1132554</t>
  </si>
  <si>
    <t>קסם תל בונד שקלי</t>
  </si>
  <si>
    <t>1116334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</si>
  <si>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</si>
  <si>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</si>
  <si>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</si>
  <si>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</si>
  <si>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</si>
  <si>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</si>
  <si>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Banks</t>
  </si>
  <si>
    <t>XLF - Financial Select- STATE STREET-SPDRS</t>
  </si>
  <si>
    <t>US81369Y6059</t>
  </si>
  <si>
    <t>ISHARES NASDAQ</t>
  </si>
  <si>
    <t>US4642875565</t>
  </si>
  <si>
    <t>4601</t>
  </si>
  <si>
    <t>Health Care Equipment &amp; Services</t>
  </si>
  <si>
    <t>DAXEX  GY - DAX- BlackRock Fund Advisors</t>
  </si>
  <si>
    <t>DE0005933931</t>
  </si>
  <si>
    <t>FWB</t>
  </si>
  <si>
    <t>2235</t>
  </si>
  <si>
    <t>EWP - MSCI SPAIN- BlackRock Fund Advisors</t>
  </si>
  <si>
    <t>US4642867646</t>
  </si>
  <si>
    <t>COMSTAGE ETF</t>
  </si>
  <si>
    <t>LU0378438732</t>
  </si>
  <si>
    <t>4873</t>
  </si>
  <si>
    <t>MSCI TAIWAN XMTD LN ETF</t>
  </si>
  <si>
    <t>LU0292109187</t>
  </si>
  <si>
    <t>LSE</t>
  </si>
  <si>
    <t>4867</t>
  </si>
  <si>
    <t>QQQQ - Nasdaq 100- INVESCO-POWERSHARES</t>
  </si>
  <si>
    <t>US73935A1043</t>
  </si>
  <si>
    <t>4643</t>
  </si>
  <si>
    <t>CSI-KWEB CHINA</t>
  </si>
  <si>
    <t>US5007673065</t>
  </si>
  <si>
    <t>4868</t>
  </si>
  <si>
    <t>CAC MID 60-LYX ETF</t>
  </si>
  <si>
    <t>FR0011041334</t>
  </si>
  <si>
    <t>4853</t>
  </si>
  <si>
    <t>NFRA-infastructure ETF</t>
  </si>
  <si>
    <t>US339393L7955</t>
  </si>
  <si>
    <t>4874</t>
  </si>
  <si>
    <t>MLPS LN</t>
  </si>
  <si>
    <t>IE00B94ZB998</t>
  </si>
  <si>
    <t>4585</t>
  </si>
  <si>
    <t>DIA - Dow Jones- STATE STREET-SPDRS</t>
  </si>
  <si>
    <t>US78467X1090</t>
  </si>
  <si>
    <t>SPY - S&amp;P 500</t>
  </si>
  <si>
    <t>US78462F1030</t>
  </si>
  <si>
    <t>VANECK VECTORS INDIA S CAP</t>
  </si>
  <si>
    <t>US92189F7675</t>
  </si>
  <si>
    <t>4816</t>
  </si>
  <si>
    <t>WISDOMTREE INDIA</t>
  </si>
  <si>
    <t>US97717W422</t>
  </si>
  <si>
    <t>3115</t>
  </si>
  <si>
    <t>GLOBAL X FINTEC</t>
  </si>
  <si>
    <t>US37954Y8140</t>
  </si>
  <si>
    <t>4838</t>
  </si>
  <si>
    <t>XBI-SPDR  BIOTEC- SSGA FUNDS MANAGEMENT</t>
  </si>
  <si>
    <t>970</t>
  </si>
  <si>
    <t>MDAXEX GY-DAX MID-CAP</t>
  </si>
  <si>
    <t>DE0005933923</t>
  </si>
  <si>
    <t>US4642887602</t>
  </si>
  <si>
    <t>source esb-s7xe</t>
  </si>
  <si>
    <t>IE00B3Q19T94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</si>
  <si>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</si>
  <si>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</si>
  <si>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</si>
  <si>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</si>
  <si>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</si>
  <si>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</si>
  <si>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</si>
  <si>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</si>
  <si>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</si>
  <si>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</si>
  <si>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</si>
  <si>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</si>
  <si>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</si>
  <si>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</si>
  <si>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</si>
  <si>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</si>
  <si>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</si>
  <si>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</si>
  <si>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</si>
  <si>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</si>
  <si>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</si>
  <si>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</si>
  <si>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</si>
  <si>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</si>
  <si>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</si>
  <si>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</si>
  <si>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</si>
  <si>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</si>
  <si>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</si>
  <si>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</si>
  <si>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</si>
  <si>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</si>
  <si>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</si>
  <si>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</si>
  <si>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</si>
  <si>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</si>
  <si>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</si>
  <si>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</si>
  <si>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</si>
  <si>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</si>
  <si>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</si>
  <si>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</si>
  <si>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פורוורד אירו/שקל 152919 שער 4.2197 14/11/17</t>
  </si>
  <si>
    <t>152919</t>
  </si>
  <si>
    <t>12/09/17</t>
  </si>
  <si>
    <t>פורוורד דולר/שקל 152917 שער 3.5147 14/11/17</t>
  </si>
  <si>
    <t>152917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</si>
  <si>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</si>
  <si>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</si>
  <si>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</si>
  <si>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</si>
  <si>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</si>
  <si>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</si>
  <si>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</si>
  <si>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</si>
  <si>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</si>
  <si>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</si>
  <si>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</si>
  <si>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</si>
  <si>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</si>
  <si>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</si>
  <si>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</si>
  <si>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דלק רכב(דיבידנד לקבל)</t>
  </si>
  <si>
    <t>לא מדורג</t>
  </si>
  <si>
    <t>גזית גלוב(דיבידנד לקבל)</t>
  </si>
  <si>
    <t>QQQQ - Nasdaq 100(דיבידנד לקבל)</t>
  </si>
  <si>
    <t>51516</t>
  </si>
  <si>
    <t>Potash Corporation(דיבידנד לקבל)</t>
  </si>
  <si>
    <t>46680</t>
  </si>
  <si>
    <t>DIA - Dow Jones(דיבידנד לקבל)</t>
  </si>
  <si>
    <t>45526</t>
  </si>
  <si>
    <t>SPY - S&amp;P 500(דיבידנד לקבל)</t>
  </si>
  <si>
    <t>47373</t>
  </si>
  <si>
    <t>LAM RESEARCH CORPORATION(דיבידנד לקבל)</t>
  </si>
  <si>
    <t>313221</t>
  </si>
  <si>
    <t>US6081901042</t>
  </si>
  <si>
    <t>Pharma &amp; Biotechnology</t>
  </si>
  <si>
    <t>US78464A8707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</si>
</sst>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17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466.16345493400001</v>
      </c>
      <c r="D11" s="75">
        <v>2.97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9952.0956795999991</v>
      </c>
      <c r="D13" s="76">
        <v>63.39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678.9724264537</v>
      </c>
      <c r="D15" s="76">
        <v>4.32</v>
      </c>
    </row>
    <row r="16" spans="1:36">
      <c r="A16" s="10" t="s">
        <v>13</v>
      </c>
      <c r="B16" s="70" t="s">
        <v>19</v>
      </c>
      <c r="C16" s="76">
        <v>628.25832604000004</v>
      </c>
      <c r="D16" s="76">
        <v>4</v>
      </c>
    </row>
    <row r="17" spans="1:4">
      <c r="A17" s="10" t="s">
        <v>13</v>
      </c>
      <c r="B17" s="70" t="s">
        <v>20</v>
      </c>
      <c r="C17" s="76">
        <v>3963.026327</v>
      </c>
      <c r="D17" s="76">
        <v>25.24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0.95379999999999998</v>
      </c>
      <c r="D19" s="76">
        <v>0.01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1.915869636628297</v>
      </c>
      <c r="D31" s="76">
        <v>0.01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f>'השקעות אחרות '!I11</f>
        <v>1.13228689</v>
      </c>
      <c r="D37" s="76">
        <v>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15692.518170554327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4.1569000000000003</v>
      </c>
    </row>
    <row r="48" spans="1:4">
      <c r="C48" t="s">
        <v>109</v>
      </c>
      <c r="D48">
        <v>3.5289999999999999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701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702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703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381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701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704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703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705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381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286</v>
      </c>
      <c r="C33" s="16"/>
      <c r="D33" s="16"/>
      <c r="E33" s="16"/>
    </row>
    <row r="34" spans="2:5">
      <c r="B34" t="s">
        <v>287</v>
      </c>
      <c r="C34" s="16"/>
      <c r="D34" s="16"/>
      <c r="E34" s="16"/>
    </row>
    <row r="35" spans="2:5">
      <c r="B35" t="s">
        <v>288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706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707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708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709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710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711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712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706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707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708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709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710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711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712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</row>
    <row r="41" spans="2:17">
      <c r="B41" t="s">
        <v>286</v>
      </c>
    </row>
    <row r="42" spans="2:17">
      <c r="B42" t="s">
        <v>287</v>
      </c>
    </row>
    <row r="43" spans="2:17">
      <c r="B43" t="s">
        <v>288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713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714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715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716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381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284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717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286</v>
      </c>
    </row>
    <row r="29" spans="2:16">
      <c r="B29" t="s">
        <v>287</v>
      </c>
    </row>
    <row r="30" spans="2:16">
      <c r="B30" t="s">
        <v>288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718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719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381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720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721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286</v>
      </c>
      <c r="D27" s="16"/>
      <c r="E27" s="16"/>
      <c r="F27" s="16"/>
    </row>
    <row r="28" spans="2:19">
      <c r="B28" t="s">
        <v>287</v>
      </c>
      <c r="D28" s="16"/>
      <c r="E28" s="16"/>
      <c r="F28" s="16"/>
    </row>
    <row r="29" spans="2:19">
      <c r="B29" t="s">
        <v>288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718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719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290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381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291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292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286</v>
      </c>
      <c r="C27" s="16"/>
      <c r="D27" s="16"/>
      <c r="E27" s="16"/>
    </row>
    <row r="28" spans="2:19">
      <c r="B28" t="s">
        <v>287</v>
      </c>
      <c r="C28" s="16"/>
      <c r="D28" s="16"/>
      <c r="E28" s="16"/>
    </row>
    <row r="29" spans="2:19">
      <c r="B29" t="s">
        <v>288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291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292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286</v>
      </c>
      <c r="C20" s="16"/>
      <c r="D20" s="16"/>
      <c r="E20" s="16"/>
    </row>
    <row r="21" spans="2:13">
      <c r="B21" t="s">
        <v>287</v>
      </c>
      <c r="C21" s="16"/>
      <c r="D21" s="16"/>
      <c r="E21" s="16"/>
    </row>
    <row r="22" spans="2:13">
      <c r="B22" t="s">
        <v>288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722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723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724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725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726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727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728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729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286</v>
      </c>
      <c r="C31" s="16"/>
    </row>
    <row r="32" spans="2:11">
      <c r="B32" t="s">
        <v>287</v>
      </c>
      <c r="C32" s="16"/>
    </row>
    <row r="33" spans="2:3">
      <c r="B33" t="s">
        <v>288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730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700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286</v>
      </c>
      <c r="C17" s="16"/>
      <c r="D17" s="16"/>
    </row>
    <row r="18" spans="2:4">
      <c r="B18" t="s">
        <v>287</v>
      </c>
      <c r="C18" s="16"/>
      <c r="D18" s="16"/>
    </row>
    <row r="19" spans="2:4">
      <c r="B19" t="s">
        <v>288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701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702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731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703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381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701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704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703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705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381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286</v>
      </c>
      <c r="C35" s="16"/>
      <c r="D35" s="16"/>
    </row>
    <row r="36" spans="2:12">
      <c r="B36" t="s">
        <v>287</v>
      </c>
      <c r="C36" s="16"/>
      <c r="D36" s="16"/>
    </row>
    <row r="37" spans="2:12">
      <c r="B37" t="s">
        <v>288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466.16345493400001</v>
      </c>
      <c r="K11" s="75">
        <v>100</v>
      </c>
      <c r="L11" s="75">
        <v>2.97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v>466.16345493400001</v>
      </c>
      <c r="K12" s="78">
        <v>100</v>
      </c>
      <c r="L12" s="78">
        <v>2.97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v>354</v>
      </c>
      <c r="K13" s="78">
        <v>75.94</v>
      </c>
      <c r="L13" s="78">
        <v>2.25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v>354</v>
      </c>
      <c r="K14" s="76">
        <v>75.94</v>
      </c>
      <c r="L14" s="76">
        <v>2.25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112.163454934</v>
      </c>
      <c r="K15" s="78">
        <v>24.06</v>
      </c>
      <c r="L15" s="78">
        <v>0.71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113</v>
      </c>
      <c r="H16" s="76">
        <v>0</v>
      </c>
      <c r="I16" s="76">
        <v>0</v>
      </c>
      <c r="J16" s="76">
        <v>9.1969749739999997</v>
      </c>
      <c r="K16" s="76">
        <v>1.97</v>
      </c>
      <c r="L16" s="76">
        <v>0.06</v>
      </c>
    </row>
    <row r="17" spans="2:12">
      <c r="B17" t="s">
        <v>210</v>
      </c>
      <c r="C17" t="s">
        <v>211</v>
      </c>
      <c r="D17" t="s">
        <v>205</v>
      </c>
      <c r="E17" t="s">
        <v>206</v>
      </c>
      <c r="F17" t="s">
        <v>152</v>
      </c>
      <c r="G17" t="s">
        <v>109</v>
      </c>
      <c r="H17" s="76">
        <v>0</v>
      </c>
      <c r="I17" s="76">
        <v>0</v>
      </c>
      <c r="J17" s="76">
        <v>102.96647996</v>
      </c>
      <c r="K17" s="76">
        <v>22.09</v>
      </c>
      <c r="L17" s="76">
        <v>0.66</v>
      </c>
    </row>
    <row r="18" spans="2:12">
      <c r="B18" s="77" t="s">
        <v>212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214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215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216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217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218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219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217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67000</v>
      </c>
      <c r="H11" s="7"/>
      <c r="I11" s="75">
        <v>1.915869636628297</v>
      </c>
      <c r="J11" s="75">
        <v>100</v>
      </c>
      <c r="K11" s="75">
        <v>0.01</v>
      </c>
      <c r="AW11" s="16"/>
    </row>
    <row r="12" spans="2:49">
      <c r="B12" s="77" t="s">
        <v>201</v>
      </c>
      <c r="C12" s="16"/>
      <c r="D12" s="16"/>
      <c r="G12" s="78">
        <v>67000</v>
      </c>
      <c r="I12" s="78">
        <v>1.915869636628297</v>
      </c>
      <c r="J12" s="78">
        <v>100</v>
      </c>
      <c r="K12" s="78">
        <v>0.01</v>
      </c>
    </row>
    <row r="13" spans="2:49">
      <c r="B13" s="77" t="s">
        <v>701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702</v>
      </c>
      <c r="C15" s="16"/>
      <c r="D15" s="16"/>
      <c r="G15" s="78">
        <v>67000</v>
      </c>
      <c r="I15" s="78">
        <v>1.915869636628297</v>
      </c>
      <c r="J15" s="78">
        <v>100</v>
      </c>
      <c r="K15" s="78">
        <v>0.01</v>
      </c>
    </row>
    <row r="16" spans="2:49">
      <c r="B16" t="s">
        <v>732</v>
      </c>
      <c r="C16" t="s">
        <v>733</v>
      </c>
      <c r="D16" t="s">
        <v>126</v>
      </c>
      <c r="E16" t="s">
        <v>113</v>
      </c>
      <c r="F16" t="s">
        <v>734</v>
      </c>
      <c r="G16" s="76">
        <v>-20000</v>
      </c>
      <c r="H16" s="76">
        <v>-5.8827726318128999</v>
      </c>
      <c r="I16" s="76">
        <v>1.1765545263625801</v>
      </c>
      <c r="J16" s="76">
        <v>61.41</v>
      </c>
      <c r="K16" s="76">
        <v>0.01</v>
      </c>
    </row>
    <row r="17" spans="2:11">
      <c r="B17" t="s">
        <v>735</v>
      </c>
      <c r="C17" t="s">
        <v>736</v>
      </c>
      <c r="D17" t="s">
        <v>126</v>
      </c>
      <c r="E17" t="s">
        <v>109</v>
      </c>
      <c r="F17" t="s">
        <v>734</v>
      </c>
      <c r="G17" s="76">
        <v>87000</v>
      </c>
      <c r="H17" s="76">
        <v>0.8497874830640425</v>
      </c>
      <c r="I17" s="76">
        <v>0.73931511026571695</v>
      </c>
      <c r="J17" s="76">
        <v>38.590000000000003</v>
      </c>
      <c r="K17" s="76">
        <v>0</v>
      </c>
    </row>
    <row r="18" spans="2:11">
      <c r="B18" s="77" t="s">
        <v>731</v>
      </c>
      <c r="C18" s="16"/>
      <c r="D18" s="16"/>
      <c r="G18" s="78">
        <v>0</v>
      </c>
      <c r="I18" s="78">
        <v>0</v>
      </c>
      <c r="J18" s="78">
        <v>0</v>
      </c>
      <c r="K18" s="78">
        <v>0</v>
      </c>
    </row>
    <row r="19" spans="2:11">
      <c r="B19" t="s">
        <v>213</v>
      </c>
      <c r="C19" t="s">
        <v>213</v>
      </c>
      <c r="D19" t="s">
        <v>213</v>
      </c>
      <c r="E19" t="s">
        <v>213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</row>
    <row r="20" spans="2:11">
      <c r="B20" s="77" t="s">
        <v>703</v>
      </c>
      <c r="C20" s="16"/>
      <c r="D20" s="16"/>
      <c r="G20" s="78">
        <v>0</v>
      </c>
      <c r="I20" s="78">
        <v>0</v>
      </c>
      <c r="J20" s="78">
        <v>0</v>
      </c>
      <c r="K20" s="78">
        <v>0</v>
      </c>
    </row>
    <row r="21" spans="2:11">
      <c r="B21" t="s">
        <v>213</v>
      </c>
      <c r="C21" t="s">
        <v>213</v>
      </c>
      <c r="D21" t="s">
        <v>213</v>
      </c>
      <c r="E21" t="s">
        <v>213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</row>
    <row r="22" spans="2:11">
      <c r="B22" s="77" t="s">
        <v>381</v>
      </c>
      <c r="C22" s="16"/>
      <c r="D22" s="16"/>
      <c r="G22" s="78">
        <v>0</v>
      </c>
      <c r="I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E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218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s="77" t="s">
        <v>701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t="s">
        <v>213</v>
      </c>
      <c r="C26" t="s">
        <v>213</v>
      </c>
      <c r="D26" t="s">
        <v>213</v>
      </c>
      <c r="E26" t="s">
        <v>213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704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t="s">
        <v>213</v>
      </c>
      <c r="C28" t="s">
        <v>213</v>
      </c>
      <c r="D28" t="s">
        <v>213</v>
      </c>
      <c r="E28" t="s">
        <v>213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2:11">
      <c r="B29" s="77" t="s">
        <v>703</v>
      </c>
      <c r="C29" s="16"/>
      <c r="D29" s="16"/>
      <c r="G29" s="78">
        <v>0</v>
      </c>
      <c r="I29" s="78">
        <v>0</v>
      </c>
      <c r="J29" s="78">
        <v>0</v>
      </c>
      <c r="K29" s="78">
        <v>0</v>
      </c>
    </row>
    <row r="30" spans="2:11">
      <c r="B30" t="s">
        <v>213</v>
      </c>
      <c r="C30" t="s">
        <v>213</v>
      </c>
      <c r="D30" t="s">
        <v>213</v>
      </c>
      <c r="E30" t="s">
        <v>213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</row>
    <row r="31" spans="2:11">
      <c r="B31" s="77" t="s">
        <v>381</v>
      </c>
      <c r="C31" s="16"/>
      <c r="D31" s="16"/>
      <c r="G31" s="78">
        <v>0</v>
      </c>
      <c r="I31" s="78">
        <v>0</v>
      </c>
      <c r="J31" s="78">
        <v>0</v>
      </c>
      <c r="K31" s="78">
        <v>0</v>
      </c>
    </row>
    <row r="32" spans="2:11">
      <c r="B32" t="s">
        <v>213</v>
      </c>
      <c r="C32" t="s">
        <v>213</v>
      </c>
      <c r="D32" t="s">
        <v>213</v>
      </c>
      <c r="E32" t="s">
        <v>213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</row>
    <row r="33" spans="2:4">
      <c r="B33" t="s">
        <v>220</v>
      </c>
      <c r="C33" s="16"/>
      <c r="D33" s="16"/>
    </row>
    <row r="34" spans="2:4">
      <c r="B34" t="s">
        <v>286</v>
      </c>
      <c r="C34" s="16"/>
      <c r="D34" s="16"/>
    </row>
    <row r="35" spans="2:4">
      <c r="B35" t="s">
        <v>287</v>
      </c>
      <c r="C35" s="16"/>
      <c r="D35" s="16"/>
    </row>
    <row r="36" spans="2:4">
      <c r="B36" t="s">
        <v>288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706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707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708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709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710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711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712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706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707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708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709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710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711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712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  <c r="D40" s="16"/>
    </row>
    <row r="41" spans="2:17">
      <c r="B41" t="s">
        <v>286</v>
      </c>
      <c r="D41" s="16"/>
    </row>
    <row r="42" spans="2:17">
      <c r="B42" t="s">
        <v>287</v>
      </c>
      <c r="D42" s="16"/>
    </row>
    <row r="43" spans="2:17">
      <c r="B43" t="s">
        <v>288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737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738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739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740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741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742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743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744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745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746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747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739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740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746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286</v>
      </c>
    </row>
    <row r="43" spans="2:17">
      <c r="B43" t="s">
        <v>287</v>
      </c>
    </row>
    <row r="44" spans="2:17">
      <c r="B44" t="s">
        <v>288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718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719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748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749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381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286</v>
      </c>
    </row>
    <row r="27" spans="2:15">
      <c r="B27" t="s">
        <v>287</v>
      </c>
    </row>
    <row r="28" spans="2:15">
      <c r="B28" t="s">
        <v>288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750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751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750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751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f>I12+I15</f>
        <v>1.13228689</v>
      </c>
      <c r="J11" s="75">
        <v>100</v>
      </c>
      <c r="K11" s="75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f>I13+I14</f>
        <v>0.26434999999999997</v>
      </c>
      <c r="J12" s="78">
        <v>88.4</v>
      </c>
      <c r="K12" s="78">
        <v>0.04</v>
      </c>
    </row>
    <row r="13" spans="2:60">
      <c r="B13" t="s">
        <v>752</v>
      </c>
      <c r="C13" t="s">
        <v>490</v>
      </c>
      <c r="D13" t="s">
        <v>213</v>
      </c>
      <c r="E13" t="s">
        <v>753</v>
      </c>
      <c r="F13" s="76">
        <v>0</v>
      </c>
      <c r="G13" t="s">
        <v>105</v>
      </c>
      <c r="H13" s="76">
        <v>0</v>
      </c>
      <c r="I13" s="76">
        <v>0.17299999999999999</v>
      </c>
      <c r="J13" s="76">
        <v>2.31</v>
      </c>
      <c r="K13" s="76">
        <v>0</v>
      </c>
    </row>
    <row r="14" spans="2:60">
      <c r="B14" t="s">
        <v>754</v>
      </c>
      <c r="C14" t="s">
        <v>451</v>
      </c>
      <c r="D14" t="s">
        <v>213</v>
      </c>
      <c r="E14" t="s">
        <v>152</v>
      </c>
      <c r="F14" s="76">
        <v>0</v>
      </c>
      <c r="G14" t="s">
        <v>105</v>
      </c>
      <c r="H14" s="76">
        <v>0</v>
      </c>
      <c r="I14" s="76">
        <v>9.1350000000000001E-2</v>
      </c>
      <c r="J14" s="76">
        <v>1.22</v>
      </c>
      <c r="K14" s="76">
        <v>0</v>
      </c>
    </row>
    <row r="15" spans="2:60">
      <c r="B15" s="77" t="s">
        <v>218</v>
      </c>
      <c r="D15" s="19"/>
      <c r="E15" s="19"/>
      <c r="F15" s="19"/>
      <c r="G15" s="19"/>
      <c r="H15" s="78">
        <v>0</v>
      </c>
      <c r="I15" s="78">
        <v>0.86793688999999996</v>
      </c>
      <c r="J15" s="78">
        <v>11.6</v>
      </c>
      <c r="K15" s="78">
        <v>0.01</v>
      </c>
    </row>
    <row r="16" spans="2:60">
      <c r="B16" t="s">
        <v>755</v>
      </c>
      <c r="C16" t="s">
        <v>756</v>
      </c>
      <c r="D16" t="s">
        <v>213</v>
      </c>
      <c r="E16" t="s">
        <v>753</v>
      </c>
      <c r="F16" s="76">
        <v>0</v>
      </c>
      <c r="G16" t="s">
        <v>109</v>
      </c>
      <c r="H16" s="76">
        <v>0</v>
      </c>
      <c r="I16" s="76">
        <v>0.4551</v>
      </c>
      <c r="J16" s="76">
        <v>6.08</v>
      </c>
      <c r="K16" s="76">
        <v>0</v>
      </c>
    </row>
    <row r="17" spans="2:11">
      <c r="B17" t="s">
        <v>757</v>
      </c>
      <c r="C17" t="s">
        <v>758</v>
      </c>
      <c r="D17" t="s">
        <v>213</v>
      </c>
      <c r="E17" t="s">
        <v>753</v>
      </c>
      <c r="F17" s="76">
        <v>0</v>
      </c>
      <c r="G17" t="s">
        <v>109</v>
      </c>
      <c r="H17" s="76">
        <v>0</v>
      </c>
      <c r="I17" s="76">
        <v>3.6600000000000001E-2</v>
      </c>
      <c r="J17" s="76">
        <v>0.49</v>
      </c>
      <c r="K17" s="76">
        <v>0</v>
      </c>
    </row>
    <row r="18" spans="2:11">
      <c r="B18" t="s">
        <v>759</v>
      </c>
      <c r="C18" t="s">
        <v>760</v>
      </c>
      <c r="D18" t="s">
        <v>213</v>
      </c>
      <c r="E18" t="s">
        <v>753</v>
      </c>
      <c r="F18" s="76">
        <v>0</v>
      </c>
      <c r="G18" t="s">
        <v>109</v>
      </c>
      <c r="H18" s="76">
        <v>0</v>
      </c>
      <c r="I18" s="76">
        <v>1.291614E-2</v>
      </c>
      <c r="J18" s="76">
        <v>0.17</v>
      </c>
      <c r="K18" s="76">
        <v>0</v>
      </c>
    </row>
    <row r="19" spans="2:11">
      <c r="B19" t="s">
        <v>761</v>
      </c>
      <c r="C19" t="s">
        <v>762</v>
      </c>
      <c r="D19" t="s">
        <v>213</v>
      </c>
      <c r="E19" t="s">
        <v>753</v>
      </c>
      <c r="F19" s="76">
        <v>0</v>
      </c>
      <c r="G19" t="s">
        <v>109</v>
      </c>
      <c r="H19" s="76">
        <v>0</v>
      </c>
      <c r="I19" s="76">
        <v>0.33950000000000002</v>
      </c>
      <c r="J19" s="76">
        <v>4.54</v>
      </c>
      <c r="K19" s="76">
        <v>0</v>
      </c>
    </row>
    <row r="20" spans="2:11">
      <c r="B20" t="s">
        <v>763</v>
      </c>
      <c r="C20" t="s">
        <v>764</v>
      </c>
      <c r="D20" t="s">
        <v>213</v>
      </c>
      <c r="E20" t="s">
        <v>753</v>
      </c>
      <c r="F20" s="76">
        <v>0</v>
      </c>
      <c r="G20" t="s">
        <v>109</v>
      </c>
      <c r="H20" s="76">
        <v>0</v>
      </c>
      <c r="I20" s="76">
        <v>2.3820750000000002E-2</v>
      </c>
      <c r="J20" s="76">
        <v>0.32</v>
      </c>
      <c r="K20" s="76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289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247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381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718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719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381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2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4.6900000000000004</v>
      </c>
      <c r="I11" s="7"/>
      <c r="J11" s="7"/>
      <c r="K11" s="75">
        <v>0.82</v>
      </c>
      <c r="L11" s="75">
        <v>7909432</v>
      </c>
      <c r="M11" s="7"/>
      <c r="N11" s="75">
        <v>9952.0956795999991</v>
      </c>
      <c r="O11" s="7"/>
      <c r="P11" s="75">
        <v>100</v>
      </c>
      <c r="Q11" s="75">
        <v>63.39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4.6900000000000004</v>
      </c>
      <c r="K12" s="78">
        <v>0.82</v>
      </c>
      <c r="L12" s="78">
        <v>7909432</v>
      </c>
      <c r="N12" s="78">
        <v>9952.0956795999991</v>
      </c>
      <c r="P12" s="78">
        <v>100</v>
      </c>
      <c r="Q12" s="78">
        <v>63.39</v>
      </c>
    </row>
    <row r="13" spans="2:52">
      <c r="B13" s="77" t="s">
        <v>221</v>
      </c>
      <c r="C13" s="16"/>
      <c r="D13" s="16"/>
      <c r="H13" s="78">
        <v>4.05</v>
      </c>
      <c r="K13" s="78">
        <v>0.11</v>
      </c>
      <c r="L13" s="78">
        <v>3322820</v>
      </c>
      <c r="N13" s="78">
        <v>4471.1589942999999</v>
      </c>
      <c r="P13" s="78">
        <v>44.93</v>
      </c>
      <c r="Q13" s="78">
        <v>28.48</v>
      </c>
    </row>
    <row r="14" spans="2:52">
      <c r="B14" s="77" t="s">
        <v>222</v>
      </c>
      <c r="C14" s="16"/>
      <c r="D14" s="16"/>
      <c r="H14" s="78">
        <v>4.05</v>
      </c>
      <c r="K14" s="78">
        <v>0.11</v>
      </c>
      <c r="L14" s="78">
        <v>3322820</v>
      </c>
      <c r="N14" s="78">
        <v>4471.1589942999999</v>
      </c>
      <c r="P14" s="78">
        <v>44.93</v>
      </c>
      <c r="Q14" s="78">
        <v>28.48</v>
      </c>
    </row>
    <row r="15" spans="2:52">
      <c r="B15" t="s">
        <v>223</v>
      </c>
      <c r="C15" t="s">
        <v>224</v>
      </c>
      <c r="D15" t="s">
        <v>103</v>
      </c>
      <c r="E15" t="s">
        <v>225</v>
      </c>
      <c r="F15" t="s">
        <v>152</v>
      </c>
      <c r="G15" t="s">
        <v>226</v>
      </c>
      <c r="H15" s="76">
        <v>4</v>
      </c>
      <c r="I15" t="s">
        <v>105</v>
      </c>
      <c r="J15" s="76">
        <v>4</v>
      </c>
      <c r="K15" s="76">
        <v>0.09</v>
      </c>
      <c r="L15" s="76">
        <v>1828031</v>
      </c>
      <c r="M15" s="76">
        <v>150.27000000000001</v>
      </c>
      <c r="N15" s="76">
        <v>2746.9821837</v>
      </c>
      <c r="O15" s="76">
        <v>0.01</v>
      </c>
      <c r="P15" s="76">
        <v>27.6</v>
      </c>
      <c r="Q15" s="76">
        <v>17.5</v>
      </c>
    </row>
    <row r="16" spans="2:52">
      <c r="B16" t="s">
        <v>227</v>
      </c>
      <c r="C16" t="s">
        <v>228</v>
      </c>
      <c r="D16" t="s">
        <v>103</v>
      </c>
      <c r="E16" t="s">
        <v>225</v>
      </c>
      <c r="F16" t="s">
        <v>152</v>
      </c>
      <c r="G16" t="s">
        <v>229</v>
      </c>
      <c r="H16" s="76">
        <v>6.47</v>
      </c>
      <c r="I16" t="s">
        <v>105</v>
      </c>
      <c r="J16" s="76">
        <v>4</v>
      </c>
      <c r="K16" s="76">
        <v>0.56000000000000005</v>
      </c>
      <c r="L16" s="76">
        <v>133920</v>
      </c>
      <c r="M16" s="76">
        <v>154.94</v>
      </c>
      <c r="N16" s="76">
        <v>207.49564799999999</v>
      </c>
      <c r="O16" s="76">
        <v>0</v>
      </c>
      <c r="P16" s="76">
        <v>2.08</v>
      </c>
      <c r="Q16" s="76">
        <v>1.32</v>
      </c>
    </row>
    <row r="17" spans="2:17">
      <c r="B17" t="s">
        <v>230</v>
      </c>
      <c r="C17" t="s">
        <v>231</v>
      </c>
      <c r="D17" t="s">
        <v>103</v>
      </c>
      <c r="E17" t="s">
        <v>225</v>
      </c>
      <c r="F17" t="s">
        <v>152</v>
      </c>
      <c r="G17" t="s">
        <v>232</v>
      </c>
      <c r="H17" s="76">
        <v>5.15</v>
      </c>
      <c r="I17" t="s">
        <v>105</v>
      </c>
      <c r="J17" s="76">
        <v>2.75</v>
      </c>
      <c r="K17" s="76">
        <v>0.27</v>
      </c>
      <c r="L17" s="76">
        <v>394568</v>
      </c>
      <c r="M17" s="76">
        <v>117.27</v>
      </c>
      <c r="N17" s="76">
        <v>462.70989359999999</v>
      </c>
      <c r="O17" s="76">
        <v>0</v>
      </c>
      <c r="P17" s="76">
        <v>4.6500000000000004</v>
      </c>
      <c r="Q17" s="76">
        <v>2.95</v>
      </c>
    </row>
    <row r="18" spans="2:17">
      <c r="B18" t="s">
        <v>233</v>
      </c>
      <c r="C18" t="s">
        <v>234</v>
      </c>
      <c r="D18" t="s">
        <v>103</v>
      </c>
      <c r="E18" t="s">
        <v>225</v>
      </c>
      <c r="F18" t="s">
        <v>152</v>
      </c>
      <c r="G18" t="s">
        <v>235</v>
      </c>
      <c r="H18" s="76">
        <v>6.17</v>
      </c>
      <c r="I18" t="s">
        <v>105</v>
      </c>
      <c r="J18" s="76">
        <v>1.75</v>
      </c>
      <c r="K18" s="76">
        <v>0.46</v>
      </c>
      <c r="L18" s="76">
        <v>64285</v>
      </c>
      <c r="M18" s="76">
        <v>111.02</v>
      </c>
      <c r="N18" s="76">
        <v>71.369207000000003</v>
      </c>
      <c r="O18" s="76">
        <v>0</v>
      </c>
      <c r="P18" s="76">
        <v>0.72</v>
      </c>
      <c r="Q18" s="76">
        <v>0.45</v>
      </c>
    </row>
    <row r="19" spans="2:17">
      <c r="B19" t="s">
        <v>236</v>
      </c>
      <c r="C19" t="s">
        <v>237</v>
      </c>
      <c r="D19" t="s">
        <v>103</v>
      </c>
      <c r="E19" t="s">
        <v>225</v>
      </c>
      <c r="F19" t="s">
        <v>152</v>
      </c>
      <c r="G19" t="s">
        <v>238</v>
      </c>
      <c r="H19" s="76">
        <v>8.33</v>
      </c>
      <c r="I19" t="s">
        <v>105</v>
      </c>
      <c r="J19" s="76">
        <v>0.75</v>
      </c>
      <c r="K19" s="76">
        <v>0.63</v>
      </c>
      <c r="L19" s="76">
        <v>22522</v>
      </c>
      <c r="M19" s="76">
        <v>103.95</v>
      </c>
      <c r="N19" s="76">
        <v>23.411619000000002</v>
      </c>
      <c r="O19" s="76">
        <v>0</v>
      </c>
      <c r="P19" s="76">
        <v>0.24</v>
      </c>
      <c r="Q19" s="76">
        <v>0.15</v>
      </c>
    </row>
    <row r="20" spans="2:17">
      <c r="B20" t="s">
        <v>239</v>
      </c>
      <c r="C20" t="s">
        <v>240</v>
      </c>
      <c r="D20" t="s">
        <v>103</v>
      </c>
      <c r="E20" t="s">
        <v>225</v>
      </c>
      <c r="F20" t="s">
        <v>152</v>
      </c>
      <c r="G20" t="s">
        <v>241</v>
      </c>
      <c r="H20" s="76">
        <v>1.05</v>
      </c>
      <c r="I20" t="s">
        <v>105</v>
      </c>
      <c r="J20" s="76">
        <v>3.5</v>
      </c>
      <c r="K20" s="76">
        <v>0.14000000000000001</v>
      </c>
      <c r="L20" s="76">
        <v>86022</v>
      </c>
      <c r="M20" s="76">
        <v>119.38</v>
      </c>
      <c r="N20" s="76">
        <v>102.6930636</v>
      </c>
      <c r="O20" s="76">
        <v>0</v>
      </c>
      <c r="P20" s="76">
        <v>1.03</v>
      </c>
      <c r="Q20" s="76">
        <v>0.65</v>
      </c>
    </row>
    <row r="21" spans="2:17">
      <c r="B21" t="s">
        <v>242</v>
      </c>
      <c r="C21" t="s">
        <v>243</v>
      </c>
      <c r="D21" t="s">
        <v>103</v>
      </c>
      <c r="E21" t="s">
        <v>225</v>
      </c>
      <c r="F21" t="s">
        <v>152</v>
      </c>
      <c r="G21" t="s">
        <v>244</v>
      </c>
      <c r="H21" s="76">
        <v>2.5</v>
      </c>
      <c r="I21" t="s">
        <v>105</v>
      </c>
      <c r="J21" s="76">
        <v>3</v>
      </c>
      <c r="K21" s="76">
        <v>-0.1</v>
      </c>
      <c r="L21" s="76">
        <v>316126</v>
      </c>
      <c r="M21" s="76">
        <v>118.91</v>
      </c>
      <c r="N21" s="76">
        <v>375.9054266</v>
      </c>
      <c r="O21" s="76">
        <v>0</v>
      </c>
      <c r="P21" s="76">
        <v>3.78</v>
      </c>
      <c r="Q21" s="76">
        <v>2.39</v>
      </c>
    </row>
    <row r="22" spans="2:17">
      <c r="B22" t="s">
        <v>245</v>
      </c>
      <c r="C22" t="s">
        <v>246</v>
      </c>
      <c r="D22" t="s">
        <v>103</v>
      </c>
      <c r="E22" t="s">
        <v>225</v>
      </c>
      <c r="F22" t="s">
        <v>152</v>
      </c>
      <c r="G22" t="s">
        <v>244</v>
      </c>
      <c r="H22" s="76">
        <v>3.58</v>
      </c>
      <c r="I22" t="s">
        <v>105</v>
      </c>
      <c r="J22" s="76">
        <v>0.1</v>
      </c>
      <c r="K22" s="76">
        <v>0.02</v>
      </c>
      <c r="L22" s="76">
        <v>477346</v>
      </c>
      <c r="M22" s="76">
        <v>100.68</v>
      </c>
      <c r="N22" s="76">
        <v>480.5919528</v>
      </c>
      <c r="O22" s="76">
        <v>0</v>
      </c>
      <c r="P22" s="76">
        <v>4.83</v>
      </c>
      <c r="Q22" s="76">
        <v>3.06</v>
      </c>
    </row>
    <row r="23" spans="2:17">
      <c r="B23" s="77" t="s">
        <v>247</v>
      </c>
      <c r="C23" s="16"/>
      <c r="D23" s="16"/>
      <c r="H23" s="78">
        <v>5.22</v>
      </c>
      <c r="K23" s="78">
        <v>1.4</v>
      </c>
      <c r="L23" s="78">
        <v>4586612</v>
      </c>
      <c r="N23" s="78">
        <v>5480.9366853000001</v>
      </c>
      <c r="P23" s="78">
        <v>55.07</v>
      </c>
      <c r="Q23" s="78">
        <v>34.909999999999997</v>
      </c>
    </row>
    <row r="24" spans="2:17">
      <c r="B24" s="77" t="s">
        <v>248</v>
      </c>
      <c r="C24" s="16"/>
      <c r="D24" s="16"/>
      <c r="H24" s="78">
        <v>0.68</v>
      </c>
      <c r="K24" s="78">
        <v>0.16</v>
      </c>
      <c r="L24" s="78">
        <v>16838</v>
      </c>
      <c r="N24" s="78">
        <v>16.8346324</v>
      </c>
      <c r="P24" s="78">
        <v>0.17</v>
      </c>
      <c r="Q24" s="78">
        <v>0.11</v>
      </c>
    </row>
    <row r="25" spans="2:17">
      <c r="B25" t="s">
        <v>249</v>
      </c>
      <c r="C25" t="s">
        <v>250</v>
      </c>
      <c r="D25" t="s">
        <v>103</v>
      </c>
      <c r="E25" t="s">
        <v>225</v>
      </c>
      <c r="F25" t="s">
        <v>152</v>
      </c>
      <c r="G25" t="s">
        <v>251</v>
      </c>
      <c r="H25" s="76">
        <v>0.68</v>
      </c>
      <c r="I25" t="s">
        <v>105</v>
      </c>
      <c r="J25" s="76">
        <v>0</v>
      </c>
      <c r="K25" s="76">
        <v>0.16</v>
      </c>
      <c r="L25" s="76">
        <v>16838</v>
      </c>
      <c r="M25" s="76">
        <v>99.98</v>
      </c>
      <c r="N25" s="76">
        <v>16.8346324</v>
      </c>
      <c r="O25" s="76">
        <v>0</v>
      </c>
      <c r="P25" s="76">
        <v>0.17</v>
      </c>
      <c r="Q25" s="76">
        <v>0.11</v>
      </c>
    </row>
    <row r="26" spans="2:17">
      <c r="B26" s="77" t="s">
        <v>252</v>
      </c>
      <c r="C26" s="16"/>
      <c r="D26" s="16"/>
      <c r="H26" s="78">
        <v>5.23</v>
      </c>
      <c r="K26" s="78">
        <v>1.4</v>
      </c>
      <c r="L26" s="78">
        <v>4569774</v>
      </c>
      <c r="N26" s="78">
        <v>5464.1020528999998</v>
      </c>
      <c r="P26" s="78">
        <v>54.9</v>
      </c>
      <c r="Q26" s="78">
        <v>34.81</v>
      </c>
    </row>
    <row r="27" spans="2:17">
      <c r="B27" t="s">
        <v>253</v>
      </c>
      <c r="C27" t="s">
        <v>254</v>
      </c>
      <c r="D27" t="s">
        <v>103</v>
      </c>
      <c r="E27" t="s">
        <v>225</v>
      </c>
      <c r="F27" t="s">
        <v>152</v>
      </c>
      <c r="G27" t="s">
        <v>255</v>
      </c>
      <c r="H27" s="76">
        <v>9.16</v>
      </c>
      <c r="I27" t="s">
        <v>105</v>
      </c>
      <c r="J27" s="76">
        <v>2</v>
      </c>
      <c r="K27" s="76">
        <v>2.4</v>
      </c>
      <c r="L27" s="76">
        <v>275042</v>
      </c>
      <c r="M27" s="76">
        <v>103.07</v>
      </c>
      <c r="N27" s="76">
        <v>283.48578939999999</v>
      </c>
      <c r="O27" s="76">
        <v>0.01</v>
      </c>
      <c r="P27" s="76">
        <v>2.85</v>
      </c>
      <c r="Q27" s="76">
        <v>1.81</v>
      </c>
    </row>
    <row r="28" spans="2:17">
      <c r="B28" t="s">
        <v>256</v>
      </c>
      <c r="C28" t="s">
        <v>257</v>
      </c>
      <c r="D28" t="s">
        <v>103</v>
      </c>
      <c r="E28" t="s">
        <v>225</v>
      </c>
      <c r="F28" t="s">
        <v>152</v>
      </c>
      <c r="G28" t="s">
        <v>258</v>
      </c>
      <c r="H28" s="76">
        <v>1.58</v>
      </c>
      <c r="I28" t="s">
        <v>105</v>
      </c>
      <c r="J28" s="76">
        <v>0.5</v>
      </c>
      <c r="K28" s="76">
        <v>0.38</v>
      </c>
      <c r="L28" s="76">
        <v>690000</v>
      </c>
      <c r="M28" s="76">
        <v>100.89</v>
      </c>
      <c r="N28" s="76">
        <v>696.14099999999996</v>
      </c>
      <c r="O28" s="76">
        <v>0</v>
      </c>
      <c r="P28" s="76">
        <v>6.99</v>
      </c>
      <c r="Q28" s="76">
        <v>4.43</v>
      </c>
    </row>
    <row r="29" spans="2:17">
      <c r="B29" t="s">
        <v>259</v>
      </c>
      <c r="C29" t="s">
        <v>260</v>
      </c>
      <c r="D29" t="s">
        <v>103</v>
      </c>
      <c r="E29" t="s">
        <v>225</v>
      </c>
      <c r="F29" t="s">
        <v>152</v>
      </c>
      <c r="G29" t="s">
        <v>261</v>
      </c>
      <c r="H29" s="76">
        <v>2.71</v>
      </c>
      <c r="I29" t="s">
        <v>105</v>
      </c>
      <c r="J29" s="76">
        <v>5</v>
      </c>
      <c r="K29" s="76">
        <v>0.75</v>
      </c>
      <c r="L29" s="76">
        <v>121000</v>
      </c>
      <c r="M29" s="76">
        <v>114.45</v>
      </c>
      <c r="N29" s="76">
        <v>138.4845</v>
      </c>
      <c r="O29" s="76">
        <v>0</v>
      </c>
      <c r="P29" s="76">
        <v>1.39</v>
      </c>
      <c r="Q29" s="76">
        <v>0.88</v>
      </c>
    </row>
    <row r="30" spans="2:17">
      <c r="B30" t="s">
        <v>262</v>
      </c>
      <c r="C30" t="s">
        <v>263</v>
      </c>
      <c r="D30" t="s">
        <v>103</v>
      </c>
      <c r="E30" t="s">
        <v>225</v>
      </c>
      <c r="F30" t="s">
        <v>152</v>
      </c>
      <c r="G30" t="s">
        <v>264</v>
      </c>
      <c r="H30" s="76">
        <v>4.4000000000000004</v>
      </c>
      <c r="I30" t="s">
        <v>105</v>
      </c>
      <c r="J30" s="76">
        <v>5.5</v>
      </c>
      <c r="K30" s="76">
        <v>1.29</v>
      </c>
      <c r="L30" s="76">
        <v>640600</v>
      </c>
      <c r="M30" s="76">
        <v>124.52</v>
      </c>
      <c r="N30" s="76">
        <v>797.67511999999999</v>
      </c>
      <c r="O30" s="76">
        <v>0</v>
      </c>
      <c r="P30" s="76">
        <v>8.02</v>
      </c>
      <c r="Q30" s="76">
        <v>5.08</v>
      </c>
    </row>
    <row r="31" spans="2:17">
      <c r="B31" t="s">
        <v>265</v>
      </c>
      <c r="C31" t="s">
        <v>266</v>
      </c>
      <c r="D31" t="s">
        <v>103</v>
      </c>
      <c r="E31" t="s">
        <v>225</v>
      </c>
      <c r="F31" t="s">
        <v>152</v>
      </c>
      <c r="G31" t="s">
        <v>267</v>
      </c>
      <c r="H31" s="76">
        <v>1.86</v>
      </c>
      <c r="I31" t="s">
        <v>105</v>
      </c>
      <c r="J31" s="76">
        <v>6</v>
      </c>
      <c r="K31" s="76">
        <v>0.48</v>
      </c>
      <c r="L31" s="76">
        <v>793950</v>
      </c>
      <c r="M31" s="76">
        <v>111.86</v>
      </c>
      <c r="N31" s="76">
        <v>888.11247000000003</v>
      </c>
      <c r="O31" s="76">
        <v>0</v>
      </c>
      <c r="P31" s="76">
        <v>8.92</v>
      </c>
      <c r="Q31" s="76">
        <v>5.66</v>
      </c>
    </row>
    <row r="32" spans="2:17">
      <c r="B32" t="s">
        <v>268</v>
      </c>
      <c r="C32" t="s">
        <v>269</v>
      </c>
      <c r="D32" t="s">
        <v>103</v>
      </c>
      <c r="E32" t="s">
        <v>225</v>
      </c>
      <c r="F32" t="s">
        <v>152</v>
      </c>
      <c r="G32" t="s">
        <v>270</v>
      </c>
      <c r="H32" s="76">
        <v>5.47</v>
      </c>
      <c r="I32" t="s">
        <v>105</v>
      </c>
      <c r="J32" s="76">
        <v>4.25</v>
      </c>
      <c r="K32" s="76">
        <v>1.61</v>
      </c>
      <c r="L32" s="76">
        <v>301439</v>
      </c>
      <c r="M32" s="76">
        <v>120.1</v>
      </c>
      <c r="N32" s="76">
        <v>362.02823899999999</v>
      </c>
      <c r="O32" s="76">
        <v>0</v>
      </c>
      <c r="P32" s="76">
        <v>3.64</v>
      </c>
      <c r="Q32" s="76">
        <v>2.31</v>
      </c>
    </row>
    <row r="33" spans="2:17">
      <c r="B33" t="s">
        <v>271</v>
      </c>
      <c r="C33" t="s">
        <v>272</v>
      </c>
      <c r="D33" t="s">
        <v>103</v>
      </c>
      <c r="E33" t="s">
        <v>225</v>
      </c>
      <c r="F33" t="s">
        <v>152</v>
      </c>
      <c r="G33" t="s">
        <v>273</v>
      </c>
      <c r="H33" s="76">
        <v>6.34</v>
      </c>
      <c r="I33" t="s">
        <v>105</v>
      </c>
      <c r="J33" s="76">
        <v>3.75</v>
      </c>
      <c r="K33" s="76">
        <v>1.85</v>
      </c>
      <c r="L33" s="76">
        <v>99047</v>
      </c>
      <c r="M33" s="76">
        <v>118.05</v>
      </c>
      <c r="N33" s="76">
        <v>116.9249835</v>
      </c>
      <c r="O33" s="76">
        <v>0</v>
      </c>
      <c r="P33" s="76">
        <v>1.17</v>
      </c>
      <c r="Q33" s="76">
        <v>0.74</v>
      </c>
    </row>
    <row r="34" spans="2:17">
      <c r="B34" t="s">
        <v>274</v>
      </c>
      <c r="C34" t="s">
        <v>275</v>
      </c>
      <c r="D34" t="s">
        <v>103</v>
      </c>
      <c r="E34" t="s">
        <v>225</v>
      </c>
      <c r="F34" t="s">
        <v>152</v>
      </c>
      <c r="G34" t="s">
        <v>276</v>
      </c>
      <c r="H34" s="76">
        <v>2.1</v>
      </c>
      <c r="I34" t="s">
        <v>105</v>
      </c>
      <c r="J34" s="76">
        <v>2.25</v>
      </c>
      <c r="K34" s="76">
        <v>0.6</v>
      </c>
      <c r="L34" s="76">
        <v>542274</v>
      </c>
      <c r="M34" s="76">
        <v>104.29</v>
      </c>
      <c r="N34" s="76">
        <v>565.53755460000002</v>
      </c>
      <c r="O34" s="76">
        <v>0</v>
      </c>
      <c r="P34" s="76">
        <v>5.68</v>
      </c>
      <c r="Q34" s="76">
        <v>3.6</v>
      </c>
    </row>
    <row r="35" spans="2:17">
      <c r="B35" t="s">
        <v>277</v>
      </c>
      <c r="C35" t="s">
        <v>278</v>
      </c>
      <c r="D35" t="s">
        <v>103</v>
      </c>
      <c r="E35" t="s">
        <v>225</v>
      </c>
      <c r="F35" t="s">
        <v>152</v>
      </c>
      <c r="G35" t="s">
        <v>279</v>
      </c>
      <c r="H35" s="76">
        <v>7.69</v>
      </c>
      <c r="I35" t="s">
        <v>105</v>
      </c>
      <c r="J35" s="76">
        <v>6.25</v>
      </c>
      <c r="K35" s="76">
        <v>2.2200000000000002</v>
      </c>
      <c r="L35" s="76">
        <v>852349</v>
      </c>
      <c r="M35" s="76">
        <v>145.02000000000001</v>
      </c>
      <c r="N35" s="76">
        <v>1236.0765197999999</v>
      </c>
      <c r="O35" s="76">
        <v>0</v>
      </c>
      <c r="P35" s="76">
        <v>12.42</v>
      </c>
      <c r="Q35" s="76">
        <v>7.87</v>
      </c>
    </row>
    <row r="36" spans="2:17">
      <c r="B36" t="s">
        <v>280</v>
      </c>
      <c r="C36" t="s">
        <v>281</v>
      </c>
      <c r="D36" t="s">
        <v>103</v>
      </c>
      <c r="E36" t="s">
        <v>225</v>
      </c>
      <c r="F36" t="s">
        <v>152</v>
      </c>
      <c r="G36" t="s">
        <v>255</v>
      </c>
      <c r="H36" s="76">
        <v>15.64</v>
      </c>
      <c r="I36" t="s">
        <v>105</v>
      </c>
      <c r="J36" s="76">
        <v>5.5</v>
      </c>
      <c r="K36" s="76">
        <v>3.33</v>
      </c>
      <c r="L36" s="76">
        <v>254073</v>
      </c>
      <c r="M36" s="76">
        <v>149.41999999999999</v>
      </c>
      <c r="N36" s="76">
        <v>379.63587660000002</v>
      </c>
      <c r="O36" s="76">
        <v>0</v>
      </c>
      <c r="P36" s="76">
        <v>3.81</v>
      </c>
      <c r="Q36" s="76">
        <v>2.42</v>
      </c>
    </row>
    <row r="37" spans="2:17">
      <c r="B37" s="77" t="s">
        <v>282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P37" s="78">
        <v>0</v>
      </c>
      <c r="Q37" s="78">
        <v>0</v>
      </c>
    </row>
    <row r="38" spans="2:17">
      <c r="B38" t="s">
        <v>213</v>
      </c>
      <c r="C38" t="s">
        <v>213</v>
      </c>
      <c r="D38" s="16"/>
      <c r="E38" t="s">
        <v>213</v>
      </c>
      <c r="H38" s="76">
        <v>0</v>
      </c>
      <c r="I38" t="s">
        <v>213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283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0" spans="2:17">
      <c r="B40" t="s">
        <v>213</v>
      </c>
      <c r="C40" t="s">
        <v>213</v>
      </c>
      <c r="D40" s="16"/>
      <c r="E40" t="s">
        <v>213</v>
      </c>
      <c r="H40" s="76">
        <v>0</v>
      </c>
      <c r="I40" t="s">
        <v>213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s="77" t="s">
        <v>218</v>
      </c>
      <c r="C41" s="16"/>
      <c r="D41" s="16"/>
      <c r="H41" s="78">
        <v>0</v>
      </c>
      <c r="K41" s="78">
        <v>0</v>
      </c>
      <c r="L41" s="78">
        <v>0</v>
      </c>
      <c r="N41" s="78">
        <v>0</v>
      </c>
      <c r="P41" s="78">
        <v>0</v>
      </c>
      <c r="Q41" s="78">
        <v>0</v>
      </c>
    </row>
    <row r="42" spans="2:17">
      <c r="B42" s="77" t="s">
        <v>284</v>
      </c>
      <c r="C42" s="16"/>
      <c r="D42" s="16"/>
      <c r="H42" s="78">
        <v>0</v>
      </c>
      <c r="K42" s="78">
        <v>0</v>
      </c>
      <c r="L42" s="78">
        <v>0</v>
      </c>
      <c r="N42" s="78">
        <v>0</v>
      </c>
      <c r="P42" s="78">
        <v>0</v>
      </c>
      <c r="Q42" s="78">
        <v>0</v>
      </c>
    </row>
    <row r="43" spans="2:17">
      <c r="B43" t="s">
        <v>213</v>
      </c>
      <c r="C43" t="s">
        <v>213</v>
      </c>
      <c r="D43" s="16"/>
      <c r="E43" t="s">
        <v>213</v>
      </c>
      <c r="H43" s="76">
        <v>0</v>
      </c>
      <c r="I43" t="s">
        <v>213</v>
      </c>
      <c r="J43" s="76">
        <v>0</v>
      </c>
      <c r="K43" s="76">
        <v>0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</row>
    <row r="44" spans="2:17">
      <c r="B44" s="77" t="s">
        <v>285</v>
      </c>
      <c r="C44" s="16"/>
      <c r="D44" s="16"/>
      <c r="H44" s="78">
        <v>0</v>
      </c>
      <c r="K44" s="78">
        <v>0</v>
      </c>
      <c r="L44" s="78">
        <v>0</v>
      </c>
      <c r="N44" s="78">
        <v>0</v>
      </c>
      <c r="P44" s="78">
        <v>0</v>
      </c>
      <c r="Q44" s="78">
        <v>0</v>
      </c>
    </row>
    <row r="45" spans="2:17">
      <c r="B45" t="s">
        <v>213</v>
      </c>
      <c r="C45" t="s">
        <v>213</v>
      </c>
      <c r="D45" s="16"/>
      <c r="E45" t="s">
        <v>213</v>
      </c>
      <c r="H45" s="76">
        <v>0</v>
      </c>
      <c r="I45" t="s">
        <v>213</v>
      </c>
      <c r="J45" s="76">
        <v>0</v>
      </c>
      <c r="K45" s="76">
        <v>0</v>
      </c>
      <c r="L45" s="76">
        <v>0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</row>
    <row r="46" spans="2:17">
      <c r="B46" t="s">
        <v>286</v>
      </c>
      <c r="C46" s="16"/>
      <c r="D46" s="16"/>
    </row>
    <row r="47" spans="2:17">
      <c r="B47" t="s">
        <v>287</v>
      </c>
      <c r="C47" s="16"/>
      <c r="D47" s="16"/>
    </row>
    <row r="48" spans="2:17">
      <c r="B48" t="s">
        <v>288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718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719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290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381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291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292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286</v>
      </c>
      <c r="D27" s="16"/>
    </row>
    <row r="28" spans="2:23">
      <c r="B28" t="s">
        <v>287</v>
      </c>
      <c r="D28" s="16"/>
    </row>
    <row r="29" spans="2:23">
      <c r="B29" t="s">
        <v>288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289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247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290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291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292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286</v>
      </c>
      <c r="C25" s="16"/>
      <c r="D25" s="16"/>
      <c r="E25" s="16"/>
      <c r="F25" s="16"/>
      <c r="G25" s="16"/>
    </row>
    <row r="26" spans="2:20">
      <c r="B26" t="s">
        <v>287</v>
      </c>
      <c r="C26" s="16"/>
      <c r="D26" s="16"/>
      <c r="E26" s="16"/>
      <c r="F26" s="16"/>
      <c r="G26" s="16"/>
    </row>
    <row r="27" spans="2:20">
      <c r="B27" t="s">
        <v>288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6" workbookViewId="0">
      <selection activeCell="D29" sqref="D29:E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2.61</v>
      </c>
      <c r="L11" s="7"/>
      <c r="M11" s="7"/>
      <c r="N11" s="75">
        <v>1.21</v>
      </c>
      <c r="O11" s="75">
        <v>609631.18000000005</v>
      </c>
      <c r="P11" s="33"/>
      <c r="Q11" s="75">
        <v>0.80010000000000003</v>
      </c>
      <c r="R11" s="75">
        <v>678.9724264537</v>
      </c>
      <c r="S11" s="7"/>
      <c r="T11" s="75">
        <v>100</v>
      </c>
      <c r="U11" s="75">
        <v>4.32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2.52</v>
      </c>
      <c r="N12" s="78">
        <v>1.1200000000000001</v>
      </c>
      <c r="O12" s="78">
        <v>604631.18000000005</v>
      </c>
      <c r="Q12" s="78">
        <v>0.80010000000000003</v>
      </c>
      <c r="R12" s="78">
        <v>660.29807608800002</v>
      </c>
      <c r="T12" s="78">
        <v>97.25</v>
      </c>
      <c r="U12" s="78">
        <v>4.21</v>
      </c>
    </row>
    <row r="13" spans="2:66">
      <c r="B13" s="77" t="s">
        <v>289</v>
      </c>
      <c r="C13" s="16"/>
      <c r="D13" s="16"/>
      <c r="E13" s="16"/>
      <c r="F13" s="16"/>
      <c r="K13" s="78">
        <v>3.39</v>
      </c>
      <c r="N13" s="78">
        <v>1.24</v>
      </c>
      <c r="O13" s="78">
        <v>316802.18</v>
      </c>
      <c r="Q13" s="78">
        <v>0</v>
      </c>
      <c r="R13" s="78">
        <v>362.966103288</v>
      </c>
      <c r="T13" s="78">
        <v>53.46</v>
      </c>
      <c r="U13" s="78">
        <v>2.31</v>
      </c>
    </row>
    <row r="14" spans="2:66">
      <c r="B14" t="s">
        <v>293</v>
      </c>
      <c r="C14" t="s">
        <v>294</v>
      </c>
      <c r="D14" t="s">
        <v>103</v>
      </c>
      <c r="E14" t="s">
        <v>126</v>
      </c>
      <c r="F14" t="s">
        <v>295</v>
      </c>
      <c r="G14" t="s">
        <v>296</v>
      </c>
      <c r="H14" t="s">
        <v>206</v>
      </c>
      <c r="I14" t="s">
        <v>297</v>
      </c>
      <c r="J14" t="s">
        <v>298</v>
      </c>
      <c r="L14" t="s">
        <v>105</v>
      </c>
      <c r="M14" s="76">
        <v>0.86</v>
      </c>
      <c r="N14" s="76">
        <v>0</v>
      </c>
      <c r="O14" s="76">
        <v>78000</v>
      </c>
      <c r="P14" s="76">
        <v>100</v>
      </c>
      <c r="Q14" s="76">
        <v>0</v>
      </c>
      <c r="R14" s="76">
        <v>78</v>
      </c>
      <c r="S14" s="76">
        <v>0</v>
      </c>
      <c r="T14" s="76">
        <v>11.49</v>
      </c>
      <c r="U14" s="76">
        <v>0.5</v>
      </c>
    </row>
    <row r="15" spans="2:66">
      <c r="B15" t="s">
        <v>299</v>
      </c>
      <c r="C15" t="s">
        <v>300</v>
      </c>
      <c r="D15" t="s">
        <v>103</v>
      </c>
      <c r="E15" t="s">
        <v>126</v>
      </c>
      <c r="F15" t="s">
        <v>295</v>
      </c>
      <c r="G15" t="s">
        <v>296</v>
      </c>
      <c r="H15" t="s">
        <v>206</v>
      </c>
      <c r="I15" t="s">
        <v>152</v>
      </c>
      <c r="J15" t="s">
        <v>301</v>
      </c>
      <c r="K15" s="76">
        <v>4</v>
      </c>
      <c r="L15" t="s">
        <v>105</v>
      </c>
      <c r="M15" s="76">
        <v>4</v>
      </c>
      <c r="N15" s="76">
        <v>0.81</v>
      </c>
      <c r="O15" s="76">
        <v>35000</v>
      </c>
      <c r="P15" s="76">
        <v>115.02</v>
      </c>
      <c r="Q15" s="76">
        <v>0</v>
      </c>
      <c r="R15" s="76">
        <v>40.256999999999998</v>
      </c>
      <c r="S15" s="76">
        <v>0</v>
      </c>
      <c r="T15" s="76">
        <v>5.93</v>
      </c>
      <c r="U15" s="76">
        <v>0.26</v>
      </c>
    </row>
    <row r="16" spans="2:66">
      <c r="B16" t="s">
        <v>302</v>
      </c>
      <c r="C16" t="s">
        <v>303</v>
      </c>
      <c r="D16" t="s">
        <v>103</v>
      </c>
      <c r="E16" t="s">
        <v>126</v>
      </c>
      <c r="F16" t="s">
        <v>304</v>
      </c>
      <c r="G16" t="s">
        <v>296</v>
      </c>
      <c r="H16" t="s">
        <v>305</v>
      </c>
      <c r="I16" t="s">
        <v>152</v>
      </c>
      <c r="J16" t="s">
        <v>306</v>
      </c>
      <c r="K16" s="76">
        <v>2.44</v>
      </c>
      <c r="L16" t="s">
        <v>105</v>
      </c>
      <c r="M16" s="76">
        <v>4.0999999999999996</v>
      </c>
      <c r="N16" s="76">
        <v>0.78</v>
      </c>
      <c r="O16" s="76">
        <v>60440.800000000003</v>
      </c>
      <c r="P16" s="76">
        <v>130.86000000000001</v>
      </c>
      <c r="Q16" s="76">
        <v>0</v>
      </c>
      <c r="R16" s="76">
        <v>79.092830879999994</v>
      </c>
      <c r="S16" s="76">
        <v>0</v>
      </c>
      <c r="T16" s="76">
        <v>11.65</v>
      </c>
      <c r="U16" s="76">
        <v>0.5</v>
      </c>
    </row>
    <row r="17" spans="2:21">
      <c r="B17" t="s">
        <v>307</v>
      </c>
      <c r="C17" t="s">
        <v>308</v>
      </c>
      <c r="D17" t="s">
        <v>103</v>
      </c>
      <c r="E17" t="s">
        <v>126</v>
      </c>
      <c r="F17" t="s">
        <v>309</v>
      </c>
      <c r="G17" t="s">
        <v>310</v>
      </c>
      <c r="H17" t="s">
        <v>311</v>
      </c>
      <c r="I17" t="s">
        <v>152</v>
      </c>
      <c r="J17" t="s">
        <v>312</v>
      </c>
      <c r="K17" s="76">
        <v>5.12</v>
      </c>
      <c r="L17" t="s">
        <v>105</v>
      </c>
      <c r="M17" s="76">
        <v>4</v>
      </c>
      <c r="N17" s="76">
        <v>1.61</v>
      </c>
      <c r="O17" s="76">
        <v>23978.38</v>
      </c>
      <c r="P17" s="76">
        <v>115.16</v>
      </c>
      <c r="Q17" s="76">
        <v>0</v>
      </c>
      <c r="R17" s="76">
        <v>27.613502407999999</v>
      </c>
      <c r="S17" s="76">
        <v>0</v>
      </c>
      <c r="T17" s="76">
        <v>4.07</v>
      </c>
      <c r="U17" s="76">
        <v>0.18</v>
      </c>
    </row>
    <row r="18" spans="2:21">
      <c r="B18" t="s">
        <v>313</v>
      </c>
      <c r="C18" t="s">
        <v>314</v>
      </c>
      <c r="D18" t="s">
        <v>103</v>
      </c>
      <c r="E18" t="s">
        <v>126</v>
      </c>
      <c r="F18" t="s">
        <v>315</v>
      </c>
      <c r="G18" t="s">
        <v>316</v>
      </c>
      <c r="H18" t="s">
        <v>317</v>
      </c>
      <c r="I18" t="s">
        <v>152</v>
      </c>
      <c r="J18" t="s">
        <v>318</v>
      </c>
      <c r="K18" s="76">
        <v>8.83</v>
      </c>
      <c r="L18" t="s">
        <v>105</v>
      </c>
      <c r="M18" s="76">
        <v>5.15</v>
      </c>
      <c r="N18" s="76">
        <v>4.4400000000000004</v>
      </c>
      <c r="O18" s="76">
        <v>28533</v>
      </c>
      <c r="P18" s="76">
        <v>150.5</v>
      </c>
      <c r="Q18" s="76">
        <v>0</v>
      </c>
      <c r="R18" s="76">
        <v>42.942165000000003</v>
      </c>
      <c r="S18" s="76">
        <v>0</v>
      </c>
      <c r="T18" s="76">
        <v>6.32</v>
      </c>
      <c r="U18" s="76">
        <v>0.27</v>
      </c>
    </row>
    <row r="19" spans="2:21">
      <c r="B19" t="s">
        <v>319</v>
      </c>
      <c r="C19" t="s">
        <v>320</v>
      </c>
      <c r="D19" t="s">
        <v>103</v>
      </c>
      <c r="E19" t="s">
        <v>126</v>
      </c>
      <c r="F19" t="s">
        <v>321</v>
      </c>
      <c r="G19" t="s">
        <v>310</v>
      </c>
      <c r="H19" t="s">
        <v>322</v>
      </c>
      <c r="I19" t="s">
        <v>153</v>
      </c>
      <c r="J19" t="s">
        <v>323</v>
      </c>
      <c r="K19" s="76">
        <v>4.7300000000000004</v>
      </c>
      <c r="L19" t="s">
        <v>105</v>
      </c>
      <c r="M19" s="76">
        <v>2.4</v>
      </c>
      <c r="N19" s="76">
        <v>0</v>
      </c>
      <c r="O19" s="76">
        <v>21850</v>
      </c>
      <c r="P19" s="76">
        <v>103.93</v>
      </c>
      <c r="Q19" s="76">
        <v>0</v>
      </c>
      <c r="R19" s="76">
        <v>22.708704999999998</v>
      </c>
      <c r="S19" s="76">
        <v>0.01</v>
      </c>
      <c r="T19" s="76">
        <v>3.34</v>
      </c>
      <c r="U19" s="76">
        <v>0.14000000000000001</v>
      </c>
    </row>
    <row r="20" spans="2:21">
      <c r="B20" t="s">
        <v>324</v>
      </c>
      <c r="C20" t="s">
        <v>325</v>
      </c>
      <c r="D20" t="s">
        <v>103</v>
      </c>
      <c r="E20" t="s">
        <v>126</v>
      </c>
      <c r="F20" t="s">
        <v>326</v>
      </c>
      <c r="G20" t="s">
        <v>310</v>
      </c>
      <c r="H20" t="s">
        <v>327</v>
      </c>
      <c r="I20" t="s">
        <v>152</v>
      </c>
      <c r="J20" t="s">
        <v>328</v>
      </c>
      <c r="K20" s="76">
        <v>6.43</v>
      </c>
      <c r="L20" t="s">
        <v>105</v>
      </c>
      <c r="M20" s="76">
        <v>3.06</v>
      </c>
      <c r="N20" s="76">
        <v>3.11</v>
      </c>
      <c r="O20" s="76">
        <v>36000</v>
      </c>
      <c r="P20" s="76">
        <v>108</v>
      </c>
      <c r="Q20" s="76">
        <v>0</v>
      </c>
      <c r="R20" s="76">
        <v>38.880000000000003</v>
      </c>
      <c r="S20" s="76">
        <v>0.03</v>
      </c>
      <c r="T20" s="76">
        <v>5.73</v>
      </c>
      <c r="U20" s="76">
        <v>0.25</v>
      </c>
    </row>
    <row r="21" spans="2:21">
      <c r="B21" t="s">
        <v>329</v>
      </c>
      <c r="C21" t="s">
        <v>330</v>
      </c>
      <c r="D21" t="s">
        <v>103</v>
      </c>
      <c r="E21" t="s">
        <v>126</v>
      </c>
      <c r="F21" t="s">
        <v>331</v>
      </c>
      <c r="G21" t="s">
        <v>310</v>
      </c>
      <c r="H21" t="s">
        <v>327</v>
      </c>
      <c r="I21" t="s">
        <v>297</v>
      </c>
      <c r="J21" t="s">
        <v>332</v>
      </c>
      <c r="L21" t="s">
        <v>105</v>
      </c>
      <c r="M21" s="76">
        <v>2.81</v>
      </c>
      <c r="N21" s="76">
        <v>0</v>
      </c>
      <c r="O21" s="76">
        <v>33000</v>
      </c>
      <c r="P21" s="76">
        <v>101.43</v>
      </c>
      <c r="Q21" s="76">
        <v>0</v>
      </c>
      <c r="R21" s="76">
        <v>33.471899999999998</v>
      </c>
      <c r="S21" s="76">
        <v>0</v>
      </c>
      <c r="T21" s="76">
        <v>4.93</v>
      </c>
      <c r="U21" s="76">
        <v>0.21</v>
      </c>
    </row>
    <row r="22" spans="2:21">
      <c r="B22" s="77" t="s">
        <v>247</v>
      </c>
      <c r="C22" s="16"/>
      <c r="D22" s="16"/>
      <c r="E22" s="16"/>
      <c r="F22" s="16"/>
      <c r="K22" s="78">
        <v>2.0299999999999998</v>
      </c>
      <c r="N22" s="78">
        <v>1.35</v>
      </c>
      <c r="O22" s="78">
        <v>202829</v>
      </c>
      <c r="Q22" s="78">
        <v>0.35543000000000002</v>
      </c>
      <c r="R22" s="78">
        <v>212.74710279999999</v>
      </c>
      <c r="T22" s="78">
        <v>31.33</v>
      </c>
      <c r="U22" s="78">
        <v>1.36</v>
      </c>
    </row>
    <row r="23" spans="2:21">
      <c r="B23" t="s">
        <v>333</v>
      </c>
      <c r="C23" t="s">
        <v>334</v>
      </c>
      <c r="D23" t="s">
        <v>103</v>
      </c>
      <c r="E23" t="s">
        <v>126</v>
      </c>
      <c r="F23" t="s">
        <v>335</v>
      </c>
      <c r="G23" t="s">
        <v>336</v>
      </c>
      <c r="H23" t="s">
        <v>337</v>
      </c>
      <c r="I23" t="s">
        <v>153</v>
      </c>
      <c r="J23" t="s">
        <v>338</v>
      </c>
      <c r="K23" s="76">
        <v>4.21</v>
      </c>
      <c r="L23" t="s">
        <v>105</v>
      </c>
      <c r="M23" s="76">
        <v>4.5</v>
      </c>
      <c r="N23" s="76">
        <v>1.89</v>
      </c>
      <c r="O23" s="76">
        <v>3754</v>
      </c>
      <c r="P23" s="76">
        <v>113.78</v>
      </c>
      <c r="Q23" s="76">
        <v>8.4470000000000003E-2</v>
      </c>
      <c r="R23" s="76">
        <v>4.3557712000000004</v>
      </c>
      <c r="S23" s="76">
        <v>0</v>
      </c>
      <c r="T23" s="76">
        <v>0.64</v>
      </c>
      <c r="U23" s="76">
        <v>0.03</v>
      </c>
    </row>
    <row r="24" spans="2:21">
      <c r="B24" t="s">
        <v>339</v>
      </c>
      <c r="C24" t="s">
        <v>340</v>
      </c>
      <c r="D24" t="s">
        <v>103</v>
      </c>
      <c r="E24" t="s">
        <v>126</v>
      </c>
      <c r="F24" t="s">
        <v>341</v>
      </c>
      <c r="G24" t="s">
        <v>310</v>
      </c>
      <c r="H24" t="s">
        <v>342</v>
      </c>
      <c r="I24" t="s">
        <v>153</v>
      </c>
      <c r="J24" t="s">
        <v>343</v>
      </c>
      <c r="L24" t="s">
        <v>105</v>
      </c>
      <c r="M24" s="76">
        <v>0.95</v>
      </c>
      <c r="N24" s="76">
        <v>0</v>
      </c>
      <c r="O24" s="76">
        <v>53000</v>
      </c>
      <c r="P24" s="76">
        <v>100.32</v>
      </c>
      <c r="Q24" s="76">
        <v>0</v>
      </c>
      <c r="R24" s="76">
        <v>53.169600000000003</v>
      </c>
      <c r="S24" s="76">
        <v>0</v>
      </c>
      <c r="T24" s="76">
        <v>7.83</v>
      </c>
      <c r="U24" s="76">
        <v>0.34</v>
      </c>
    </row>
    <row r="25" spans="2:21">
      <c r="B25" t="s">
        <v>344</v>
      </c>
      <c r="C25" t="s">
        <v>345</v>
      </c>
      <c r="D25" t="s">
        <v>126</v>
      </c>
      <c r="E25" s="16"/>
      <c r="F25" t="s">
        <v>346</v>
      </c>
      <c r="G25" t="s">
        <v>310</v>
      </c>
      <c r="H25" t="s">
        <v>347</v>
      </c>
      <c r="I25" t="s">
        <v>152</v>
      </c>
      <c r="J25" t="s">
        <v>348</v>
      </c>
      <c r="K25" s="76">
        <v>3.66</v>
      </c>
      <c r="L25" t="s">
        <v>105</v>
      </c>
      <c r="M25" s="76">
        <v>6.05</v>
      </c>
      <c r="N25" s="76">
        <v>5.0999999999999996</v>
      </c>
      <c r="O25" s="76">
        <v>19542</v>
      </c>
      <c r="P25" s="76">
        <v>110.7</v>
      </c>
      <c r="Q25" s="76">
        <v>0</v>
      </c>
      <c r="R25" s="76">
        <v>21.632994</v>
      </c>
      <c r="S25" s="76">
        <v>0</v>
      </c>
      <c r="T25" s="76">
        <v>3.19</v>
      </c>
      <c r="U25" s="76">
        <v>0.14000000000000001</v>
      </c>
    </row>
    <row r="26" spans="2:21">
      <c r="B26" t="s">
        <v>349</v>
      </c>
      <c r="C26" t="s">
        <v>350</v>
      </c>
      <c r="D26" t="s">
        <v>103</v>
      </c>
      <c r="E26" t="s">
        <v>126</v>
      </c>
      <c r="F26" t="s">
        <v>351</v>
      </c>
      <c r="G26" t="s">
        <v>310</v>
      </c>
      <c r="H26" t="s">
        <v>352</v>
      </c>
      <c r="I26" t="s">
        <v>153</v>
      </c>
      <c r="J26" t="s">
        <v>353</v>
      </c>
      <c r="K26" s="76">
        <v>3.37</v>
      </c>
      <c r="L26" t="s">
        <v>105</v>
      </c>
      <c r="M26" s="76">
        <v>4.45</v>
      </c>
      <c r="N26" s="76">
        <v>4.03</v>
      </c>
      <c r="O26" s="76">
        <v>13053</v>
      </c>
      <c r="P26" s="76">
        <v>106.1</v>
      </c>
      <c r="Q26" s="76">
        <v>0</v>
      </c>
      <c r="R26" s="76">
        <v>13.849233</v>
      </c>
      <c r="S26" s="76">
        <v>0</v>
      </c>
      <c r="T26" s="76">
        <v>2.04</v>
      </c>
      <c r="U26" s="76">
        <v>0.09</v>
      </c>
    </row>
    <row r="27" spans="2:21">
      <c r="B27" t="s">
        <v>354</v>
      </c>
      <c r="C27" t="s">
        <v>355</v>
      </c>
      <c r="D27" t="s">
        <v>103</v>
      </c>
      <c r="E27" t="s">
        <v>126</v>
      </c>
      <c r="F27" t="s">
        <v>356</v>
      </c>
      <c r="G27" t="s">
        <v>310</v>
      </c>
      <c r="H27" t="s">
        <v>322</v>
      </c>
      <c r="I27" t="s">
        <v>153</v>
      </c>
      <c r="J27" t="s">
        <v>338</v>
      </c>
      <c r="K27" s="76">
        <v>3.26</v>
      </c>
      <c r="L27" t="s">
        <v>105</v>
      </c>
      <c r="M27" s="76">
        <v>6.35</v>
      </c>
      <c r="N27" s="76">
        <v>0</v>
      </c>
      <c r="O27" s="76">
        <v>19981</v>
      </c>
      <c r="P27" s="76">
        <v>106.96</v>
      </c>
      <c r="Q27" s="76">
        <v>0</v>
      </c>
      <c r="R27" s="76">
        <v>21.371677600000002</v>
      </c>
      <c r="S27" s="76">
        <v>0</v>
      </c>
      <c r="T27" s="76">
        <v>3.15</v>
      </c>
      <c r="U27" s="76">
        <v>0.14000000000000001</v>
      </c>
    </row>
    <row r="28" spans="2:21">
      <c r="B28" t="s">
        <v>357</v>
      </c>
      <c r="C28" t="s">
        <v>358</v>
      </c>
      <c r="D28" t="s">
        <v>103</v>
      </c>
      <c r="E28" t="s">
        <v>126</v>
      </c>
      <c r="F28" t="s">
        <v>359</v>
      </c>
      <c r="G28" t="s">
        <v>310</v>
      </c>
      <c r="H28" t="s">
        <v>322</v>
      </c>
      <c r="I28" t="s">
        <v>153</v>
      </c>
      <c r="J28" t="s">
        <v>360</v>
      </c>
      <c r="K28" s="76">
        <v>4.63</v>
      </c>
      <c r="L28" t="s">
        <v>105</v>
      </c>
      <c r="M28" s="76">
        <v>3.85</v>
      </c>
      <c r="N28" s="76">
        <v>0</v>
      </c>
      <c r="O28" s="76">
        <v>29000</v>
      </c>
      <c r="P28" s="76">
        <v>107.69</v>
      </c>
      <c r="Q28" s="76">
        <v>0</v>
      </c>
      <c r="R28" s="76">
        <v>31.2301</v>
      </c>
      <c r="S28" s="76">
        <v>0.02</v>
      </c>
      <c r="T28" s="76">
        <v>4.5999999999999996</v>
      </c>
      <c r="U28" s="76">
        <v>0.2</v>
      </c>
    </row>
    <row r="29" spans="2:21">
      <c r="B29" t="s">
        <v>361</v>
      </c>
      <c r="C29" t="s">
        <v>362</v>
      </c>
      <c r="D29" t="s">
        <v>103</v>
      </c>
      <c r="E29" t="s">
        <v>126</v>
      </c>
      <c r="F29" t="s">
        <v>363</v>
      </c>
      <c r="G29" t="s">
        <v>310</v>
      </c>
      <c r="H29" t="s">
        <v>327</v>
      </c>
      <c r="I29" t="s">
        <v>152</v>
      </c>
      <c r="J29" t="s">
        <v>323</v>
      </c>
      <c r="K29" s="76">
        <v>3.24</v>
      </c>
      <c r="L29" t="s">
        <v>105</v>
      </c>
      <c r="M29" s="76">
        <v>6.9</v>
      </c>
      <c r="N29" s="76">
        <v>5.01</v>
      </c>
      <c r="O29" s="76">
        <v>19839</v>
      </c>
      <c r="P29" s="76">
        <v>113.5</v>
      </c>
      <c r="Q29" s="76">
        <v>0</v>
      </c>
      <c r="R29" s="76">
        <v>22.517264999999998</v>
      </c>
      <c r="S29" s="76">
        <v>0</v>
      </c>
      <c r="T29" s="76">
        <v>3.32</v>
      </c>
      <c r="U29" s="76">
        <v>0.14000000000000001</v>
      </c>
    </row>
    <row r="30" spans="2:21">
      <c r="B30" t="s">
        <v>364</v>
      </c>
      <c r="C30" t="s">
        <v>365</v>
      </c>
      <c r="D30" t="s">
        <v>103</v>
      </c>
      <c r="E30" t="s">
        <v>126</v>
      </c>
      <c r="F30" t="s">
        <v>366</v>
      </c>
      <c r="G30" t="s">
        <v>131</v>
      </c>
      <c r="H30" t="s">
        <v>367</v>
      </c>
      <c r="I30" t="s">
        <v>153</v>
      </c>
      <c r="J30" t="s">
        <v>368</v>
      </c>
      <c r="L30" t="s">
        <v>105</v>
      </c>
      <c r="M30" s="76">
        <v>2.5</v>
      </c>
      <c r="N30" s="76">
        <v>0</v>
      </c>
      <c r="O30" s="76">
        <v>23000</v>
      </c>
      <c r="P30" s="76">
        <v>99.62</v>
      </c>
      <c r="Q30" s="76">
        <v>0.27095999999999998</v>
      </c>
      <c r="R30" s="76">
        <v>23.18356</v>
      </c>
      <c r="S30" s="76">
        <v>0</v>
      </c>
      <c r="T30" s="76">
        <v>3.41</v>
      </c>
      <c r="U30" s="76">
        <v>0.15</v>
      </c>
    </row>
    <row r="31" spans="2:21">
      <c r="B31" t="s">
        <v>369</v>
      </c>
      <c r="C31" t="s">
        <v>370</v>
      </c>
      <c r="D31" t="s">
        <v>103</v>
      </c>
      <c r="E31" t="s">
        <v>126</v>
      </c>
      <c r="F31" t="s">
        <v>371</v>
      </c>
      <c r="G31" t="s">
        <v>310</v>
      </c>
      <c r="H31" t="s">
        <v>372</v>
      </c>
      <c r="I31" t="s">
        <v>152</v>
      </c>
      <c r="J31" t="s">
        <v>373</v>
      </c>
      <c r="L31" t="s">
        <v>105</v>
      </c>
      <c r="M31" s="76">
        <v>5.4</v>
      </c>
      <c r="N31" s="76">
        <v>0</v>
      </c>
      <c r="O31" s="76">
        <v>21660</v>
      </c>
      <c r="P31" s="76">
        <v>98.97</v>
      </c>
      <c r="Q31" s="76">
        <v>0</v>
      </c>
      <c r="R31" s="76">
        <v>21.436902</v>
      </c>
      <c r="S31" s="76">
        <v>0</v>
      </c>
      <c r="T31" s="76">
        <v>3.16</v>
      </c>
      <c r="U31" s="76">
        <v>0.14000000000000001</v>
      </c>
    </row>
    <row r="32" spans="2:21">
      <c r="B32" s="77" t="s">
        <v>290</v>
      </c>
      <c r="C32" s="16"/>
      <c r="D32" s="16"/>
      <c r="E32" s="16"/>
      <c r="F32" s="16"/>
      <c r="K32" s="78">
        <v>0</v>
      </c>
      <c r="N32" s="78">
        <v>0</v>
      </c>
      <c r="O32" s="78">
        <v>85000</v>
      </c>
      <c r="Q32" s="78">
        <v>0.44467000000000001</v>
      </c>
      <c r="R32" s="78">
        <v>84.584869999999995</v>
      </c>
      <c r="T32" s="78">
        <v>12.46</v>
      </c>
      <c r="U32" s="78">
        <v>0.54</v>
      </c>
    </row>
    <row r="33" spans="2:21">
      <c r="B33" t="s">
        <v>374</v>
      </c>
      <c r="C33" t="s">
        <v>375</v>
      </c>
      <c r="D33" t="s">
        <v>103</v>
      </c>
      <c r="E33" t="s">
        <v>126</v>
      </c>
      <c r="F33" t="s">
        <v>376</v>
      </c>
      <c r="G33" t="s">
        <v>132</v>
      </c>
      <c r="H33" t="s">
        <v>347</v>
      </c>
      <c r="I33" t="s">
        <v>297</v>
      </c>
      <c r="J33" t="s">
        <v>279</v>
      </c>
      <c r="L33" t="s">
        <v>105</v>
      </c>
      <c r="M33" s="76">
        <v>3.37</v>
      </c>
      <c r="N33" s="76">
        <v>0</v>
      </c>
      <c r="O33" s="76">
        <v>62000</v>
      </c>
      <c r="P33" s="76">
        <v>99.37</v>
      </c>
      <c r="Q33" s="76">
        <v>0</v>
      </c>
      <c r="R33" s="76">
        <v>61.609400000000001</v>
      </c>
      <c r="S33" s="76">
        <v>0</v>
      </c>
      <c r="T33" s="76">
        <v>9.07</v>
      </c>
      <c r="U33" s="76">
        <v>0.39</v>
      </c>
    </row>
    <row r="34" spans="2:21">
      <c r="B34" t="s">
        <v>377</v>
      </c>
      <c r="C34" t="s">
        <v>378</v>
      </c>
      <c r="D34" t="s">
        <v>103</v>
      </c>
      <c r="E34" t="s">
        <v>126</v>
      </c>
      <c r="F34" t="s">
        <v>379</v>
      </c>
      <c r="G34" t="s">
        <v>316</v>
      </c>
      <c r="H34" t="s">
        <v>380</v>
      </c>
      <c r="I34" t="s">
        <v>152</v>
      </c>
      <c r="J34" t="s">
        <v>273</v>
      </c>
      <c r="L34" t="s">
        <v>105</v>
      </c>
      <c r="M34" s="76">
        <v>4.7</v>
      </c>
      <c r="N34" s="76">
        <v>0</v>
      </c>
      <c r="O34" s="76">
        <v>23000</v>
      </c>
      <c r="P34" s="76">
        <v>97.96</v>
      </c>
      <c r="Q34" s="76">
        <v>0.44467000000000001</v>
      </c>
      <c r="R34" s="76">
        <v>22.975470000000001</v>
      </c>
      <c r="S34" s="76">
        <v>0</v>
      </c>
      <c r="T34" s="76">
        <v>3.38</v>
      </c>
      <c r="U34" s="76">
        <v>0.15</v>
      </c>
    </row>
    <row r="35" spans="2:21">
      <c r="B35" s="77" t="s">
        <v>381</v>
      </c>
      <c r="C35" s="16"/>
      <c r="D35" s="16"/>
      <c r="E35" s="16"/>
      <c r="F35" s="16"/>
      <c r="K35" s="78">
        <v>0</v>
      </c>
      <c r="N35" s="78">
        <v>0</v>
      </c>
      <c r="O35" s="78">
        <v>0</v>
      </c>
      <c r="Q35" s="78">
        <v>0</v>
      </c>
      <c r="R35" s="78">
        <v>0</v>
      </c>
      <c r="T35" s="78">
        <v>0</v>
      </c>
      <c r="U35" s="78">
        <v>0</v>
      </c>
    </row>
    <row r="36" spans="2:21">
      <c r="B36" t="s">
        <v>213</v>
      </c>
      <c r="C36" t="s">
        <v>213</v>
      </c>
      <c r="D36" s="16"/>
      <c r="E36" s="16"/>
      <c r="F36" s="16"/>
      <c r="G36" t="s">
        <v>213</v>
      </c>
      <c r="H36" t="s">
        <v>213</v>
      </c>
      <c r="K36" s="76">
        <v>0</v>
      </c>
      <c r="L36" t="s">
        <v>213</v>
      </c>
      <c r="M36" s="76">
        <v>0</v>
      </c>
      <c r="N36" s="76">
        <v>0</v>
      </c>
      <c r="O36" s="76">
        <v>0</v>
      </c>
      <c r="P36" s="76">
        <v>0</v>
      </c>
      <c r="R36" s="76">
        <v>0</v>
      </c>
      <c r="S36" s="76">
        <v>0</v>
      </c>
      <c r="T36" s="76">
        <v>0</v>
      </c>
      <c r="U36" s="76">
        <v>0</v>
      </c>
    </row>
    <row r="37" spans="2:21">
      <c r="B37" s="77" t="s">
        <v>218</v>
      </c>
      <c r="C37" s="16"/>
      <c r="D37" s="16"/>
      <c r="E37" s="16"/>
      <c r="F37" s="16"/>
      <c r="K37" s="78">
        <v>5.69</v>
      </c>
      <c r="N37" s="78">
        <v>4.32</v>
      </c>
      <c r="O37" s="78">
        <v>5000</v>
      </c>
      <c r="Q37" s="78">
        <v>0</v>
      </c>
      <c r="R37" s="78">
        <v>18.674350365700001</v>
      </c>
      <c r="T37" s="78">
        <v>2.75</v>
      </c>
      <c r="U37" s="78">
        <v>0.12</v>
      </c>
    </row>
    <row r="38" spans="2:21">
      <c r="B38" s="77" t="s">
        <v>291</v>
      </c>
      <c r="C38" s="16"/>
      <c r="D38" s="16"/>
      <c r="E38" s="16"/>
      <c r="F38" s="16"/>
      <c r="K38" s="78">
        <v>0</v>
      </c>
      <c r="N38" s="78">
        <v>0</v>
      </c>
      <c r="O38" s="78">
        <v>0</v>
      </c>
      <c r="Q38" s="78">
        <v>0</v>
      </c>
      <c r="R38" s="78">
        <v>0</v>
      </c>
      <c r="T38" s="78">
        <v>0</v>
      </c>
      <c r="U38" s="78">
        <v>0</v>
      </c>
    </row>
    <row r="39" spans="2:21">
      <c r="B39" t="s">
        <v>213</v>
      </c>
      <c r="C39" t="s">
        <v>213</v>
      </c>
      <c r="D39" s="16"/>
      <c r="E39" s="16"/>
      <c r="F39" s="16"/>
      <c r="G39" t="s">
        <v>213</v>
      </c>
      <c r="H39" t="s">
        <v>213</v>
      </c>
      <c r="K39" s="76">
        <v>0</v>
      </c>
      <c r="L39" t="s">
        <v>213</v>
      </c>
      <c r="M39" s="76">
        <v>0</v>
      </c>
      <c r="N39" s="76">
        <v>0</v>
      </c>
      <c r="O39" s="76">
        <v>0</v>
      </c>
      <c r="P39" s="76">
        <v>0</v>
      </c>
      <c r="R39" s="76">
        <v>0</v>
      </c>
      <c r="S39" s="76">
        <v>0</v>
      </c>
      <c r="T39" s="76">
        <v>0</v>
      </c>
      <c r="U39" s="76">
        <v>0</v>
      </c>
    </row>
    <row r="40" spans="2:21">
      <c r="B40" s="77" t="s">
        <v>292</v>
      </c>
      <c r="C40" s="16"/>
      <c r="D40" s="16"/>
      <c r="E40" s="16"/>
      <c r="F40" s="16"/>
      <c r="K40" s="78">
        <v>5.69</v>
      </c>
      <c r="N40" s="78">
        <v>4.32</v>
      </c>
      <c r="O40" s="78">
        <v>5000</v>
      </c>
      <c r="Q40" s="78">
        <v>0</v>
      </c>
      <c r="R40" s="78">
        <v>18.674350365700001</v>
      </c>
      <c r="T40" s="78">
        <v>2.75</v>
      </c>
      <c r="U40" s="78">
        <v>0.12</v>
      </c>
    </row>
    <row r="41" spans="2:21">
      <c r="B41" t="s">
        <v>382</v>
      </c>
      <c r="C41" t="s">
        <v>383</v>
      </c>
      <c r="D41" t="s">
        <v>384</v>
      </c>
      <c r="E41" t="s">
        <v>385</v>
      </c>
      <c r="F41" t="s">
        <v>386</v>
      </c>
      <c r="G41" t="s">
        <v>126</v>
      </c>
      <c r="H41" t="s">
        <v>387</v>
      </c>
      <c r="I41" t="s">
        <v>388</v>
      </c>
      <c r="J41" t="s">
        <v>389</v>
      </c>
      <c r="K41" s="76">
        <v>5.69</v>
      </c>
      <c r="L41" t="s">
        <v>109</v>
      </c>
      <c r="M41" s="76">
        <v>5</v>
      </c>
      <c r="N41" s="76">
        <v>4.32</v>
      </c>
      <c r="O41" s="76">
        <v>5000</v>
      </c>
      <c r="P41" s="76">
        <v>105.83366599999999</v>
      </c>
      <c r="Q41" s="76">
        <v>0</v>
      </c>
      <c r="R41" s="76">
        <v>18.674350365700001</v>
      </c>
      <c r="S41" s="76">
        <v>0</v>
      </c>
      <c r="T41" s="76">
        <v>2.75</v>
      </c>
      <c r="U41" s="76">
        <v>0.12</v>
      </c>
    </row>
    <row r="42" spans="2:21">
      <c r="B42" t="s">
        <v>220</v>
      </c>
      <c r="C42" s="16"/>
      <c r="D42" s="16"/>
      <c r="E42" s="16"/>
      <c r="F42" s="16"/>
    </row>
    <row r="43" spans="2:21">
      <c r="B43" t="s">
        <v>286</v>
      </c>
      <c r="C43" s="16"/>
      <c r="D43" s="16"/>
      <c r="E43" s="16"/>
      <c r="F43" s="16"/>
    </row>
    <row r="44" spans="2:21">
      <c r="B44" t="s">
        <v>287</v>
      </c>
      <c r="C44" s="16"/>
      <c r="D44" s="16"/>
      <c r="E44" s="16"/>
      <c r="F44" s="16"/>
    </row>
    <row r="45" spans="2:21">
      <c r="B45" t="s">
        <v>288</v>
      </c>
      <c r="C45" s="16"/>
      <c r="D45" s="16"/>
      <c r="E45" s="16"/>
      <c r="F45" s="16"/>
    </row>
    <row r="46" spans="2:21">
      <c r="B46" t="s">
        <v>390</v>
      </c>
      <c r="C46" s="16"/>
      <c r="D46" s="16"/>
      <c r="E46" s="16"/>
      <c r="F46" s="16"/>
    </row>
    <row r="47" spans="2:21"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64" workbookViewId="0">
      <selection activeCell="C86" sqref="C8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69607.73</v>
      </c>
      <c r="J11" s="7"/>
      <c r="K11" s="75">
        <v>628.25832604000004</v>
      </c>
      <c r="L11" s="7"/>
      <c r="M11" s="75">
        <v>100</v>
      </c>
      <c r="N11" s="75">
        <v>4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69288.73</v>
      </c>
      <c r="K12" s="78">
        <v>580.14761020000003</v>
      </c>
      <c r="M12" s="78">
        <v>92.34</v>
      </c>
      <c r="N12" s="78">
        <v>3.7</v>
      </c>
    </row>
    <row r="13" spans="2:61">
      <c r="B13" s="77" t="s">
        <v>391</v>
      </c>
      <c r="E13" s="16"/>
      <c r="F13" s="16"/>
      <c r="G13" s="16"/>
      <c r="I13" s="78">
        <v>50458.23</v>
      </c>
      <c r="K13" s="78">
        <v>402.02720920000002</v>
      </c>
      <c r="M13" s="78">
        <v>63.99</v>
      </c>
      <c r="N13" s="78">
        <v>2.56</v>
      </c>
    </row>
    <row r="14" spans="2:61">
      <c r="B14" t="s">
        <v>392</v>
      </c>
      <c r="C14" t="s">
        <v>393</v>
      </c>
      <c r="D14" t="s">
        <v>103</v>
      </c>
      <c r="E14" t="s">
        <v>126</v>
      </c>
      <c r="F14" t="s">
        <v>394</v>
      </c>
      <c r="G14" t="s">
        <v>395</v>
      </c>
      <c r="H14" t="s">
        <v>105</v>
      </c>
      <c r="I14" s="76">
        <v>315</v>
      </c>
      <c r="J14" s="76">
        <v>2210</v>
      </c>
      <c r="K14" s="76">
        <v>6.9615</v>
      </c>
      <c r="L14" s="76">
        <v>0</v>
      </c>
      <c r="M14" s="76">
        <v>1.1100000000000001</v>
      </c>
      <c r="N14" s="76">
        <v>0.04</v>
      </c>
    </row>
    <row r="15" spans="2:61">
      <c r="B15" t="s">
        <v>396</v>
      </c>
      <c r="C15" t="s">
        <v>397</v>
      </c>
      <c r="D15" t="s">
        <v>103</v>
      </c>
      <c r="E15" t="s">
        <v>126</v>
      </c>
      <c r="F15" t="s">
        <v>398</v>
      </c>
      <c r="G15" t="s">
        <v>399</v>
      </c>
      <c r="H15" t="s">
        <v>105</v>
      </c>
      <c r="I15" s="76">
        <v>4</v>
      </c>
      <c r="J15" s="76">
        <v>51930</v>
      </c>
      <c r="K15" s="76">
        <v>2.0771999999999999</v>
      </c>
      <c r="L15" s="76">
        <v>0</v>
      </c>
      <c r="M15" s="76">
        <v>0.33</v>
      </c>
      <c r="N15" s="76">
        <v>0.01</v>
      </c>
    </row>
    <row r="16" spans="2:61">
      <c r="B16" t="s">
        <v>400</v>
      </c>
      <c r="C16" t="s">
        <v>401</v>
      </c>
      <c r="D16" t="s">
        <v>103</v>
      </c>
      <c r="E16" t="s">
        <v>126</v>
      </c>
      <c r="F16" t="s">
        <v>402</v>
      </c>
      <c r="G16" t="s">
        <v>296</v>
      </c>
      <c r="H16" t="s">
        <v>105</v>
      </c>
      <c r="I16" s="76">
        <v>3826</v>
      </c>
      <c r="J16" s="76">
        <v>891</v>
      </c>
      <c r="K16" s="76">
        <v>34.089660000000002</v>
      </c>
      <c r="L16" s="76">
        <v>0</v>
      </c>
      <c r="M16" s="76">
        <v>5.43</v>
      </c>
      <c r="N16" s="76">
        <v>0.22</v>
      </c>
    </row>
    <row r="17" spans="2:14">
      <c r="B17" t="s">
        <v>403</v>
      </c>
      <c r="C17" t="s">
        <v>404</v>
      </c>
      <c r="D17" t="s">
        <v>103</v>
      </c>
      <c r="E17" t="s">
        <v>126</v>
      </c>
      <c r="F17" t="s">
        <v>405</v>
      </c>
      <c r="G17" t="s">
        <v>296</v>
      </c>
      <c r="H17" t="s">
        <v>105</v>
      </c>
      <c r="I17" s="76">
        <v>50</v>
      </c>
      <c r="J17" s="76">
        <v>6599</v>
      </c>
      <c r="K17" s="76">
        <v>3.2995000000000001</v>
      </c>
      <c r="L17" s="76">
        <v>0</v>
      </c>
      <c r="M17" s="76">
        <v>0.53</v>
      </c>
      <c r="N17" s="76">
        <v>0.02</v>
      </c>
    </row>
    <row r="18" spans="2:14">
      <c r="B18" t="s">
        <v>406</v>
      </c>
      <c r="C18" t="s">
        <v>407</v>
      </c>
      <c r="D18" t="s">
        <v>103</v>
      </c>
      <c r="E18" t="s">
        <v>126</v>
      </c>
      <c r="F18" t="s">
        <v>408</v>
      </c>
      <c r="G18" t="s">
        <v>296</v>
      </c>
      <c r="H18" t="s">
        <v>105</v>
      </c>
      <c r="I18" s="76">
        <v>1752</v>
      </c>
      <c r="J18" s="76">
        <v>1875</v>
      </c>
      <c r="K18" s="76">
        <v>32.85</v>
      </c>
      <c r="L18" s="76">
        <v>0</v>
      </c>
      <c r="M18" s="76">
        <v>5.23</v>
      </c>
      <c r="N18" s="76">
        <v>0.21</v>
      </c>
    </row>
    <row r="19" spans="2:14">
      <c r="B19" t="s">
        <v>409</v>
      </c>
      <c r="C19" t="s">
        <v>410</v>
      </c>
      <c r="D19" t="s">
        <v>103</v>
      </c>
      <c r="E19" t="s">
        <v>126</v>
      </c>
      <c r="F19" t="s">
        <v>295</v>
      </c>
      <c r="G19" t="s">
        <v>296</v>
      </c>
      <c r="H19" t="s">
        <v>105</v>
      </c>
      <c r="I19" s="76">
        <v>134</v>
      </c>
      <c r="J19" s="76">
        <v>6333</v>
      </c>
      <c r="K19" s="76">
        <v>8.4862199999999994</v>
      </c>
      <c r="L19" s="76">
        <v>0</v>
      </c>
      <c r="M19" s="76">
        <v>1.35</v>
      </c>
      <c r="N19" s="76">
        <v>0.05</v>
      </c>
    </row>
    <row r="20" spans="2:14">
      <c r="B20" t="s">
        <v>411</v>
      </c>
      <c r="C20" t="s">
        <v>412</v>
      </c>
      <c r="D20" t="s">
        <v>103</v>
      </c>
      <c r="E20" t="s">
        <v>126</v>
      </c>
      <c r="F20" t="s">
        <v>304</v>
      </c>
      <c r="G20" t="s">
        <v>296</v>
      </c>
      <c r="H20" t="s">
        <v>105</v>
      </c>
      <c r="I20" s="76">
        <v>408</v>
      </c>
      <c r="J20" s="76">
        <v>2473</v>
      </c>
      <c r="K20" s="76">
        <v>10.089840000000001</v>
      </c>
      <c r="L20" s="76">
        <v>0</v>
      </c>
      <c r="M20" s="76">
        <v>1.61</v>
      </c>
      <c r="N20" s="76">
        <v>0.06</v>
      </c>
    </row>
    <row r="21" spans="2:14">
      <c r="B21" t="s">
        <v>413</v>
      </c>
      <c r="C21" t="s">
        <v>414</v>
      </c>
      <c r="D21" t="s">
        <v>103</v>
      </c>
      <c r="E21" t="s">
        <v>126</v>
      </c>
      <c r="F21" t="s">
        <v>415</v>
      </c>
      <c r="G21" t="s">
        <v>115</v>
      </c>
      <c r="H21" t="s">
        <v>105</v>
      </c>
      <c r="I21" s="76">
        <v>14</v>
      </c>
      <c r="J21" s="76">
        <v>66650</v>
      </c>
      <c r="K21" s="76">
        <v>9.3309999999999995</v>
      </c>
      <c r="L21" s="76">
        <v>0</v>
      </c>
      <c r="M21" s="76">
        <v>1.49</v>
      </c>
      <c r="N21" s="76">
        <v>0.06</v>
      </c>
    </row>
    <row r="22" spans="2:14">
      <c r="B22" t="s">
        <v>416</v>
      </c>
      <c r="C22" t="s">
        <v>417</v>
      </c>
      <c r="D22" t="s">
        <v>103</v>
      </c>
      <c r="E22" t="s">
        <v>126</v>
      </c>
      <c r="F22" t="s">
        <v>379</v>
      </c>
      <c r="G22" t="s">
        <v>418</v>
      </c>
      <c r="H22" t="s">
        <v>105</v>
      </c>
      <c r="I22" s="76">
        <v>8803</v>
      </c>
      <c r="J22" s="76">
        <v>176.9</v>
      </c>
      <c r="K22" s="76">
        <v>15.572507</v>
      </c>
      <c r="L22" s="76">
        <v>0</v>
      </c>
      <c r="M22" s="76">
        <v>2.48</v>
      </c>
      <c r="N22" s="76">
        <v>0.1</v>
      </c>
    </row>
    <row r="23" spans="2:14">
      <c r="B23" t="s">
        <v>419</v>
      </c>
      <c r="C23" t="s">
        <v>420</v>
      </c>
      <c r="D23" t="s">
        <v>103</v>
      </c>
      <c r="E23" t="s">
        <v>126</v>
      </c>
      <c r="F23" t="s">
        <v>421</v>
      </c>
      <c r="G23" t="s">
        <v>418</v>
      </c>
      <c r="H23" t="s">
        <v>105</v>
      </c>
      <c r="I23" s="76">
        <v>1252.23</v>
      </c>
      <c r="J23" s="76">
        <v>1094</v>
      </c>
      <c r="K23" s="76">
        <v>13.699396200000001</v>
      </c>
      <c r="L23" s="76">
        <v>0</v>
      </c>
      <c r="M23" s="76">
        <v>2.1800000000000002</v>
      </c>
      <c r="N23" s="76">
        <v>0.09</v>
      </c>
    </row>
    <row r="24" spans="2:14">
      <c r="B24" t="s">
        <v>422</v>
      </c>
      <c r="C24" t="s">
        <v>423</v>
      </c>
      <c r="D24" t="s">
        <v>103</v>
      </c>
      <c r="E24" t="s">
        <v>126</v>
      </c>
      <c r="F24" t="s">
        <v>424</v>
      </c>
      <c r="G24" t="s">
        <v>418</v>
      </c>
      <c r="H24" t="s">
        <v>105</v>
      </c>
      <c r="I24" s="76">
        <v>29836</v>
      </c>
      <c r="J24" s="76">
        <v>49.1</v>
      </c>
      <c r="K24" s="76">
        <v>14.649476</v>
      </c>
      <c r="L24" s="76">
        <v>0</v>
      </c>
      <c r="M24" s="76">
        <v>2.33</v>
      </c>
      <c r="N24" s="76">
        <v>0.09</v>
      </c>
    </row>
    <row r="25" spans="2:14">
      <c r="B25" t="s">
        <v>425</v>
      </c>
      <c r="C25" t="s">
        <v>426</v>
      </c>
      <c r="D25" t="s">
        <v>103</v>
      </c>
      <c r="E25" t="s">
        <v>126</v>
      </c>
      <c r="F25" t="s">
        <v>427</v>
      </c>
      <c r="G25" t="s">
        <v>418</v>
      </c>
      <c r="H25" t="s">
        <v>105</v>
      </c>
      <c r="I25" s="76">
        <v>14</v>
      </c>
      <c r="J25" s="76">
        <v>58210</v>
      </c>
      <c r="K25" s="76">
        <v>8.1494</v>
      </c>
      <c r="L25" s="76">
        <v>0</v>
      </c>
      <c r="M25" s="76">
        <v>1.3</v>
      </c>
      <c r="N25" s="76">
        <v>0.05</v>
      </c>
    </row>
    <row r="26" spans="2:14">
      <c r="B26" t="s">
        <v>428</v>
      </c>
      <c r="C26" t="s">
        <v>429</v>
      </c>
      <c r="D26" t="s">
        <v>103</v>
      </c>
      <c r="E26" t="s">
        <v>126</v>
      </c>
      <c r="F26" t="s">
        <v>430</v>
      </c>
      <c r="G26" t="s">
        <v>316</v>
      </c>
      <c r="H26" t="s">
        <v>105</v>
      </c>
      <c r="I26" s="76">
        <v>2477</v>
      </c>
      <c r="J26" s="76">
        <v>6176</v>
      </c>
      <c r="K26" s="76">
        <v>152.97952000000001</v>
      </c>
      <c r="L26" s="76">
        <v>0</v>
      </c>
      <c r="M26" s="76">
        <v>24.35</v>
      </c>
      <c r="N26" s="76">
        <v>0.97</v>
      </c>
    </row>
    <row r="27" spans="2:14">
      <c r="B27" t="s">
        <v>431</v>
      </c>
      <c r="C27" t="s">
        <v>432</v>
      </c>
      <c r="D27" t="s">
        <v>103</v>
      </c>
      <c r="E27" t="s">
        <v>126</v>
      </c>
      <c r="F27" t="s">
        <v>433</v>
      </c>
      <c r="G27" t="s">
        <v>434</v>
      </c>
      <c r="H27" t="s">
        <v>105</v>
      </c>
      <c r="I27" s="76">
        <v>204</v>
      </c>
      <c r="J27" s="76">
        <v>10860</v>
      </c>
      <c r="K27" s="76">
        <v>22.154399999999999</v>
      </c>
      <c r="L27" s="76">
        <v>0</v>
      </c>
      <c r="M27" s="76">
        <v>3.53</v>
      </c>
      <c r="N27" s="76">
        <v>0.14000000000000001</v>
      </c>
    </row>
    <row r="28" spans="2:14">
      <c r="B28" t="s">
        <v>435</v>
      </c>
      <c r="C28" t="s">
        <v>436</v>
      </c>
      <c r="D28" t="s">
        <v>103</v>
      </c>
      <c r="E28" t="s">
        <v>126</v>
      </c>
      <c r="F28" t="s">
        <v>437</v>
      </c>
      <c r="G28" t="s">
        <v>336</v>
      </c>
      <c r="H28" t="s">
        <v>105</v>
      </c>
      <c r="I28" s="76">
        <v>32</v>
      </c>
      <c r="J28" s="76">
        <v>27190</v>
      </c>
      <c r="K28" s="76">
        <v>8.7007999999999992</v>
      </c>
      <c r="L28" s="76">
        <v>0</v>
      </c>
      <c r="M28" s="76">
        <v>1.38</v>
      </c>
      <c r="N28" s="76">
        <v>0.06</v>
      </c>
    </row>
    <row r="29" spans="2:14">
      <c r="B29" t="s">
        <v>438</v>
      </c>
      <c r="C29" t="s">
        <v>439</v>
      </c>
      <c r="D29" t="s">
        <v>103</v>
      </c>
      <c r="E29" t="s">
        <v>126</v>
      </c>
      <c r="F29" t="s">
        <v>335</v>
      </c>
      <c r="G29" t="s">
        <v>336</v>
      </c>
      <c r="H29" t="s">
        <v>105</v>
      </c>
      <c r="I29" s="76">
        <v>147</v>
      </c>
      <c r="J29" s="76">
        <v>6635</v>
      </c>
      <c r="K29" s="76">
        <v>9.7534500000000008</v>
      </c>
      <c r="L29" s="76">
        <v>0</v>
      </c>
      <c r="M29" s="76">
        <v>1.55</v>
      </c>
      <c r="N29" s="76">
        <v>0.06</v>
      </c>
    </row>
    <row r="30" spans="2:14">
      <c r="B30" t="s">
        <v>440</v>
      </c>
      <c r="C30" t="s">
        <v>441</v>
      </c>
      <c r="D30" t="s">
        <v>103</v>
      </c>
      <c r="E30" t="s">
        <v>126</v>
      </c>
      <c r="F30" t="s">
        <v>442</v>
      </c>
      <c r="G30" t="s">
        <v>443</v>
      </c>
      <c r="H30" t="s">
        <v>105</v>
      </c>
      <c r="I30" s="76">
        <v>82</v>
      </c>
      <c r="J30" s="76">
        <v>11060</v>
      </c>
      <c r="K30" s="76">
        <v>9.0692000000000004</v>
      </c>
      <c r="L30" s="76">
        <v>0</v>
      </c>
      <c r="M30" s="76">
        <v>1.44</v>
      </c>
      <c r="N30" s="76">
        <v>0.06</v>
      </c>
    </row>
    <row r="31" spans="2:14">
      <c r="B31" t="s">
        <v>444</v>
      </c>
      <c r="C31" t="s">
        <v>445</v>
      </c>
      <c r="D31" t="s">
        <v>103</v>
      </c>
      <c r="E31" t="s">
        <v>126</v>
      </c>
      <c r="F31" t="s">
        <v>446</v>
      </c>
      <c r="G31" t="s">
        <v>310</v>
      </c>
      <c r="H31" t="s">
        <v>105</v>
      </c>
      <c r="I31" s="76">
        <v>169</v>
      </c>
      <c r="J31" s="76">
        <v>3750</v>
      </c>
      <c r="K31" s="76">
        <v>6.3375000000000004</v>
      </c>
      <c r="L31" s="76">
        <v>0</v>
      </c>
      <c r="M31" s="76">
        <v>1.01</v>
      </c>
      <c r="N31" s="76">
        <v>0.04</v>
      </c>
    </row>
    <row r="32" spans="2:14">
      <c r="B32" t="s">
        <v>447</v>
      </c>
      <c r="C32" t="s">
        <v>448</v>
      </c>
      <c r="D32" t="s">
        <v>103</v>
      </c>
      <c r="E32" t="s">
        <v>126</v>
      </c>
      <c r="F32" t="s">
        <v>449</v>
      </c>
      <c r="G32" t="s">
        <v>310</v>
      </c>
      <c r="H32" t="s">
        <v>105</v>
      </c>
      <c r="I32" s="76">
        <v>123</v>
      </c>
      <c r="J32" s="76">
        <v>1964</v>
      </c>
      <c r="K32" s="76">
        <v>2.4157199999999999</v>
      </c>
      <c r="L32" s="76">
        <v>0</v>
      </c>
      <c r="M32" s="76">
        <v>0.38</v>
      </c>
      <c r="N32" s="76">
        <v>0.02</v>
      </c>
    </row>
    <row r="33" spans="2:14">
      <c r="B33" t="s">
        <v>450</v>
      </c>
      <c r="C33" t="s">
        <v>451</v>
      </c>
      <c r="D33" t="s">
        <v>103</v>
      </c>
      <c r="E33" t="s">
        <v>126</v>
      </c>
      <c r="F33" t="s">
        <v>452</v>
      </c>
      <c r="G33" t="s">
        <v>310</v>
      </c>
      <c r="H33" t="s">
        <v>105</v>
      </c>
      <c r="I33" s="76">
        <v>261</v>
      </c>
      <c r="J33" s="76">
        <v>3401</v>
      </c>
      <c r="K33" s="76">
        <v>8.8766099999999994</v>
      </c>
      <c r="L33" s="76">
        <v>0</v>
      </c>
      <c r="M33" s="76">
        <v>1.41</v>
      </c>
      <c r="N33" s="76">
        <v>0.06</v>
      </c>
    </row>
    <row r="34" spans="2:14">
      <c r="B34" t="s">
        <v>453</v>
      </c>
      <c r="C34" t="s">
        <v>454</v>
      </c>
      <c r="D34" t="s">
        <v>103</v>
      </c>
      <c r="E34" t="s">
        <v>126</v>
      </c>
      <c r="F34" t="s">
        <v>455</v>
      </c>
      <c r="G34" t="s">
        <v>310</v>
      </c>
      <c r="H34" t="s">
        <v>105</v>
      </c>
      <c r="I34" s="76">
        <v>25</v>
      </c>
      <c r="J34" s="76">
        <v>17090</v>
      </c>
      <c r="K34" s="76">
        <v>4.2725</v>
      </c>
      <c r="L34" s="76">
        <v>0</v>
      </c>
      <c r="M34" s="76">
        <v>0.68</v>
      </c>
      <c r="N34" s="76">
        <v>0.03</v>
      </c>
    </row>
    <row r="35" spans="2:14">
      <c r="B35" t="s">
        <v>456</v>
      </c>
      <c r="C35" t="s">
        <v>457</v>
      </c>
      <c r="D35" t="s">
        <v>103</v>
      </c>
      <c r="E35" t="s">
        <v>126</v>
      </c>
      <c r="F35" t="s">
        <v>458</v>
      </c>
      <c r="G35" t="s">
        <v>132</v>
      </c>
      <c r="H35" t="s">
        <v>105</v>
      </c>
      <c r="I35" s="76">
        <v>31</v>
      </c>
      <c r="J35" s="76">
        <v>28180</v>
      </c>
      <c r="K35" s="76">
        <v>8.7357999999999993</v>
      </c>
      <c r="L35" s="76">
        <v>0</v>
      </c>
      <c r="M35" s="76">
        <v>1.39</v>
      </c>
      <c r="N35" s="76">
        <v>0.06</v>
      </c>
    </row>
    <row r="36" spans="2:14">
      <c r="B36" t="s">
        <v>459</v>
      </c>
      <c r="C36" t="s">
        <v>460</v>
      </c>
      <c r="D36" t="s">
        <v>103</v>
      </c>
      <c r="E36" t="s">
        <v>126</v>
      </c>
      <c r="F36" t="s">
        <v>461</v>
      </c>
      <c r="G36" t="s">
        <v>135</v>
      </c>
      <c r="H36" t="s">
        <v>105</v>
      </c>
      <c r="I36" s="76">
        <v>499</v>
      </c>
      <c r="J36" s="76">
        <v>1899</v>
      </c>
      <c r="K36" s="76">
        <v>9.4760100000000005</v>
      </c>
      <c r="L36" s="76">
        <v>0</v>
      </c>
      <c r="M36" s="76">
        <v>1.51</v>
      </c>
      <c r="N36" s="76">
        <v>0.06</v>
      </c>
    </row>
    <row r="37" spans="2:14">
      <c r="B37" s="77" t="s">
        <v>462</v>
      </c>
      <c r="E37" s="16"/>
      <c r="F37" s="16"/>
      <c r="G37" s="16"/>
      <c r="I37" s="78">
        <v>10870.5</v>
      </c>
      <c r="K37" s="78">
        <v>128.833889</v>
      </c>
      <c r="M37" s="78">
        <v>20.51</v>
      </c>
      <c r="N37" s="78">
        <v>0.82</v>
      </c>
    </row>
    <row r="38" spans="2:14">
      <c r="B38" t="s">
        <v>463</v>
      </c>
      <c r="C38" t="s">
        <v>464</v>
      </c>
      <c r="D38" t="s">
        <v>103</v>
      </c>
      <c r="E38" t="s">
        <v>126</v>
      </c>
      <c r="F38" t="s">
        <v>465</v>
      </c>
      <c r="G38" t="s">
        <v>395</v>
      </c>
      <c r="H38" t="s">
        <v>105</v>
      </c>
      <c r="I38" s="76">
        <v>193</v>
      </c>
      <c r="J38" s="76">
        <v>1622</v>
      </c>
      <c r="K38" s="76">
        <v>3.1304599999999998</v>
      </c>
      <c r="L38" s="76">
        <v>0</v>
      </c>
      <c r="M38" s="76">
        <v>0.5</v>
      </c>
      <c r="N38" s="76">
        <v>0.02</v>
      </c>
    </row>
    <row r="39" spans="2:14">
      <c r="B39" t="s">
        <v>466</v>
      </c>
      <c r="C39" t="s">
        <v>467</v>
      </c>
      <c r="D39" t="s">
        <v>103</v>
      </c>
      <c r="E39" t="s">
        <v>126</v>
      </c>
      <c r="F39" t="s">
        <v>468</v>
      </c>
      <c r="G39" t="s">
        <v>395</v>
      </c>
      <c r="H39" t="s">
        <v>105</v>
      </c>
      <c r="I39" s="76">
        <v>81</v>
      </c>
      <c r="J39" s="76">
        <v>5962</v>
      </c>
      <c r="K39" s="76">
        <v>4.8292200000000003</v>
      </c>
      <c r="L39" s="76">
        <v>0</v>
      </c>
      <c r="M39" s="76">
        <v>0.77</v>
      </c>
      <c r="N39" s="76">
        <v>0.03</v>
      </c>
    </row>
    <row r="40" spans="2:14">
      <c r="B40" t="s">
        <v>469</v>
      </c>
      <c r="C40" t="s">
        <v>470</v>
      </c>
      <c r="D40" t="s">
        <v>103</v>
      </c>
      <c r="E40" t="s">
        <v>126</v>
      </c>
      <c r="F40" t="s">
        <v>471</v>
      </c>
      <c r="G40" t="s">
        <v>395</v>
      </c>
      <c r="H40" t="s">
        <v>105</v>
      </c>
      <c r="I40" s="76">
        <v>2576</v>
      </c>
      <c r="J40" s="76">
        <v>368.4</v>
      </c>
      <c r="K40" s="76">
        <v>9.4899839999999998</v>
      </c>
      <c r="L40" s="76">
        <v>0</v>
      </c>
      <c r="M40" s="76">
        <v>1.51</v>
      </c>
      <c r="N40" s="76">
        <v>0.06</v>
      </c>
    </row>
    <row r="41" spans="2:14">
      <c r="B41" t="s">
        <v>472</v>
      </c>
      <c r="C41" t="s">
        <v>473</v>
      </c>
      <c r="D41" t="s">
        <v>103</v>
      </c>
      <c r="E41" t="s">
        <v>126</v>
      </c>
      <c r="F41" t="s">
        <v>474</v>
      </c>
      <c r="G41" t="s">
        <v>395</v>
      </c>
      <c r="H41" t="s">
        <v>105</v>
      </c>
      <c r="I41" s="76">
        <v>111</v>
      </c>
      <c r="J41" s="76">
        <v>4190</v>
      </c>
      <c r="K41" s="76">
        <v>4.6509</v>
      </c>
      <c r="L41" s="76">
        <v>0</v>
      </c>
      <c r="M41" s="76">
        <v>0.74</v>
      </c>
      <c r="N41" s="76">
        <v>0.03</v>
      </c>
    </row>
    <row r="42" spans="2:14">
      <c r="B42" t="s">
        <v>475</v>
      </c>
      <c r="C42" t="s">
        <v>476</v>
      </c>
      <c r="D42" t="s">
        <v>103</v>
      </c>
      <c r="E42" t="s">
        <v>126</v>
      </c>
      <c r="F42" t="s">
        <v>477</v>
      </c>
      <c r="G42" t="s">
        <v>115</v>
      </c>
      <c r="H42" t="s">
        <v>105</v>
      </c>
      <c r="I42" s="76">
        <v>5</v>
      </c>
      <c r="J42" s="76">
        <v>78990</v>
      </c>
      <c r="K42" s="76">
        <v>3.9495</v>
      </c>
      <c r="L42" s="76">
        <v>0</v>
      </c>
      <c r="M42" s="76">
        <v>0.63</v>
      </c>
      <c r="N42" s="76">
        <v>0.03</v>
      </c>
    </row>
    <row r="43" spans="2:14">
      <c r="B43" t="s">
        <v>478</v>
      </c>
      <c r="C43" t="s">
        <v>479</v>
      </c>
      <c r="D43" t="s">
        <v>103</v>
      </c>
      <c r="E43" t="s">
        <v>126</v>
      </c>
      <c r="F43" t="s">
        <v>480</v>
      </c>
      <c r="G43" t="s">
        <v>115</v>
      </c>
      <c r="H43" t="s">
        <v>105</v>
      </c>
      <c r="I43" s="76">
        <v>378</v>
      </c>
      <c r="J43" s="76">
        <v>3884</v>
      </c>
      <c r="K43" s="76">
        <v>14.681520000000001</v>
      </c>
      <c r="L43" s="76">
        <v>0</v>
      </c>
      <c r="M43" s="76">
        <v>2.34</v>
      </c>
      <c r="N43" s="76">
        <v>0.09</v>
      </c>
    </row>
    <row r="44" spans="2:14">
      <c r="B44" t="s">
        <v>481</v>
      </c>
      <c r="C44" t="s">
        <v>482</v>
      </c>
      <c r="D44" t="s">
        <v>103</v>
      </c>
      <c r="E44" t="s">
        <v>126</v>
      </c>
      <c r="F44" t="s">
        <v>483</v>
      </c>
      <c r="G44" t="s">
        <v>115</v>
      </c>
      <c r="H44" t="s">
        <v>105</v>
      </c>
      <c r="I44" s="76">
        <v>15</v>
      </c>
      <c r="J44" s="76">
        <v>18900</v>
      </c>
      <c r="K44" s="76">
        <v>2.835</v>
      </c>
      <c r="L44" s="76">
        <v>0</v>
      </c>
      <c r="M44" s="76">
        <v>0.45</v>
      </c>
      <c r="N44" s="76">
        <v>0.02</v>
      </c>
    </row>
    <row r="45" spans="2:14">
      <c r="B45" t="s">
        <v>484</v>
      </c>
      <c r="C45" t="s">
        <v>485</v>
      </c>
      <c r="D45" t="s">
        <v>103</v>
      </c>
      <c r="E45" t="s">
        <v>126</v>
      </c>
      <c r="F45" t="s">
        <v>486</v>
      </c>
      <c r="G45" t="s">
        <v>418</v>
      </c>
      <c r="H45" t="s">
        <v>105</v>
      </c>
      <c r="I45" s="76">
        <v>769.5</v>
      </c>
      <c r="J45" s="76">
        <v>224.8</v>
      </c>
      <c r="K45" s="76">
        <v>1.7298359999999999</v>
      </c>
      <c r="L45" s="76">
        <v>0</v>
      </c>
      <c r="M45" s="76">
        <v>0.28000000000000003</v>
      </c>
      <c r="N45" s="76">
        <v>0.01</v>
      </c>
    </row>
    <row r="46" spans="2:14">
      <c r="B46" t="s">
        <v>487</v>
      </c>
      <c r="C46" t="s">
        <v>488</v>
      </c>
      <c r="D46" t="s">
        <v>103</v>
      </c>
      <c r="E46" t="s">
        <v>126</v>
      </c>
      <c r="F46" t="s">
        <v>477</v>
      </c>
      <c r="G46" t="s">
        <v>443</v>
      </c>
      <c r="H46" t="s">
        <v>105</v>
      </c>
      <c r="I46" s="76">
        <v>3</v>
      </c>
      <c r="J46" s="76">
        <v>7112</v>
      </c>
      <c r="K46" s="76">
        <v>0.21335999999999999</v>
      </c>
      <c r="L46" s="76">
        <v>0</v>
      </c>
      <c r="M46" s="76">
        <v>0.03</v>
      </c>
      <c r="N46" s="76">
        <v>0</v>
      </c>
    </row>
    <row r="47" spans="2:14">
      <c r="B47" t="s">
        <v>489</v>
      </c>
      <c r="C47" t="s">
        <v>490</v>
      </c>
      <c r="D47" t="s">
        <v>103</v>
      </c>
      <c r="E47" t="s">
        <v>126</v>
      </c>
      <c r="F47" t="s">
        <v>491</v>
      </c>
      <c r="G47" t="s">
        <v>443</v>
      </c>
      <c r="H47" t="s">
        <v>105</v>
      </c>
      <c r="I47" s="76">
        <v>173</v>
      </c>
      <c r="J47" s="76">
        <v>2640</v>
      </c>
      <c r="K47" s="76">
        <v>4.5671999999999997</v>
      </c>
      <c r="L47" s="76">
        <v>0</v>
      </c>
      <c r="M47" s="76">
        <v>0.73</v>
      </c>
      <c r="N47" s="76">
        <v>0.03</v>
      </c>
    </row>
    <row r="48" spans="2:14">
      <c r="B48" t="s">
        <v>492</v>
      </c>
      <c r="C48" t="s">
        <v>493</v>
      </c>
      <c r="D48" t="s">
        <v>103</v>
      </c>
      <c r="E48" t="s">
        <v>126</v>
      </c>
      <c r="F48" t="s">
        <v>494</v>
      </c>
      <c r="G48" t="s">
        <v>443</v>
      </c>
      <c r="H48" t="s">
        <v>105</v>
      </c>
      <c r="I48" s="76">
        <v>304</v>
      </c>
      <c r="J48" s="76">
        <v>2076</v>
      </c>
      <c r="K48" s="76">
        <v>6.3110400000000002</v>
      </c>
      <c r="L48" s="76">
        <v>0</v>
      </c>
      <c r="M48" s="76">
        <v>1</v>
      </c>
      <c r="N48" s="76">
        <v>0.04</v>
      </c>
    </row>
    <row r="49" spans="2:14">
      <c r="B49" t="s">
        <v>495</v>
      </c>
      <c r="C49" t="s">
        <v>496</v>
      </c>
      <c r="D49" t="s">
        <v>103</v>
      </c>
      <c r="E49" t="s">
        <v>126</v>
      </c>
      <c r="F49" t="s">
        <v>497</v>
      </c>
      <c r="G49" t="s">
        <v>498</v>
      </c>
      <c r="H49" t="s">
        <v>105</v>
      </c>
      <c r="I49" s="76">
        <v>581</v>
      </c>
      <c r="J49" s="76">
        <v>1532</v>
      </c>
      <c r="K49" s="76">
        <v>8.9009199999999993</v>
      </c>
      <c r="L49" s="76">
        <v>0</v>
      </c>
      <c r="M49" s="76">
        <v>1.42</v>
      </c>
      <c r="N49" s="76">
        <v>0.06</v>
      </c>
    </row>
    <row r="50" spans="2:14">
      <c r="B50" t="s">
        <v>499</v>
      </c>
      <c r="C50" t="s">
        <v>500</v>
      </c>
      <c r="D50" t="s">
        <v>103</v>
      </c>
      <c r="E50" t="s">
        <v>126</v>
      </c>
      <c r="F50" t="s">
        <v>501</v>
      </c>
      <c r="G50" t="s">
        <v>498</v>
      </c>
      <c r="H50" t="s">
        <v>105</v>
      </c>
      <c r="I50" s="76">
        <v>653</v>
      </c>
      <c r="J50" s="76">
        <v>1214</v>
      </c>
      <c r="K50" s="76">
        <v>7.9274199999999997</v>
      </c>
      <c r="L50" s="76">
        <v>0</v>
      </c>
      <c r="M50" s="76">
        <v>1.26</v>
      </c>
      <c r="N50" s="76">
        <v>0.05</v>
      </c>
    </row>
    <row r="51" spans="2:14">
      <c r="B51" t="s">
        <v>502</v>
      </c>
      <c r="C51" t="s">
        <v>503</v>
      </c>
      <c r="D51" t="s">
        <v>103</v>
      </c>
      <c r="E51" t="s">
        <v>126</v>
      </c>
      <c r="F51" t="s">
        <v>504</v>
      </c>
      <c r="G51" t="s">
        <v>310</v>
      </c>
      <c r="H51" t="s">
        <v>105</v>
      </c>
      <c r="I51" s="76">
        <v>1490</v>
      </c>
      <c r="J51" s="76">
        <v>349.6</v>
      </c>
      <c r="K51" s="76">
        <v>5.2090399999999999</v>
      </c>
      <c r="L51" s="76">
        <v>0</v>
      </c>
      <c r="M51" s="76">
        <v>0.83</v>
      </c>
      <c r="N51" s="76">
        <v>0.03</v>
      </c>
    </row>
    <row r="52" spans="2:14">
      <c r="B52" t="s">
        <v>505</v>
      </c>
      <c r="C52" t="s">
        <v>506</v>
      </c>
      <c r="D52" t="s">
        <v>103</v>
      </c>
      <c r="E52" t="s">
        <v>126</v>
      </c>
      <c r="F52" t="s">
        <v>507</v>
      </c>
      <c r="G52" t="s">
        <v>310</v>
      </c>
      <c r="H52" t="s">
        <v>105</v>
      </c>
      <c r="I52" s="76">
        <v>167</v>
      </c>
      <c r="J52" s="76">
        <v>6863</v>
      </c>
      <c r="K52" s="76">
        <v>11.461209999999999</v>
      </c>
      <c r="L52" s="76">
        <v>0</v>
      </c>
      <c r="M52" s="76">
        <v>1.82</v>
      </c>
      <c r="N52" s="76">
        <v>7.0000000000000007E-2</v>
      </c>
    </row>
    <row r="53" spans="2:14">
      <c r="B53" t="s">
        <v>508</v>
      </c>
      <c r="C53" t="s">
        <v>509</v>
      </c>
      <c r="D53" t="s">
        <v>103</v>
      </c>
      <c r="E53" t="s">
        <v>126</v>
      </c>
      <c r="F53" t="s">
        <v>510</v>
      </c>
      <c r="G53" t="s">
        <v>310</v>
      </c>
      <c r="H53" t="s">
        <v>105</v>
      </c>
      <c r="I53" s="76">
        <v>9</v>
      </c>
      <c r="J53" s="76">
        <v>38490</v>
      </c>
      <c r="K53" s="76">
        <v>3.4641000000000002</v>
      </c>
      <c r="L53" s="76">
        <v>0</v>
      </c>
      <c r="M53" s="76">
        <v>0.55000000000000004</v>
      </c>
      <c r="N53" s="76">
        <v>0.02</v>
      </c>
    </row>
    <row r="54" spans="2:14">
      <c r="B54" t="s">
        <v>511</v>
      </c>
      <c r="C54" t="s">
        <v>512</v>
      </c>
      <c r="D54" t="s">
        <v>103</v>
      </c>
      <c r="E54" t="s">
        <v>126</v>
      </c>
      <c r="F54" t="s">
        <v>513</v>
      </c>
      <c r="G54" t="s">
        <v>310</v>
      </c>
      <c r="H54" t="s">
        <v>105</v>
      </c>
      <c r="I54" s="76">
        <v>86</v>
      </c>
      <c r="J54" s="76">
        <v>5664</v>
      </c>
      <c r="K54" s="76">
        <v>4.8710399999999998</v>
      </c>
      <c r="L54" s="76">
        <v>0</v>
      </c>
      <c r="M54" s="76">
        <v>0.78</v>
      </c>
      <c r="N54" s="76">
        <v>0.03</v>
      </c>
    </row>
    <row r="55" spans="2:14">
      <c r="B55" t="s">
        <v>514</v>
      </c>
      <c r="C55" t="s">
        <v>515</v>
      </c>
      <c r="D55" t="s">
        <v>103</v>
      </c>
      <c r="E55" t="s">
        <v>126</v>
      </c>
      <c r="F55" t="s">
        <v>516</v>
      </c>
      <c r="G55" t="s">
        <v>310</v>
      </c>
      <c r="H55" t="s">
        <v>105</v>
      </c>
      <c r="I55" s="76">
        <v>796</v>
      </c>
      <c r="J55" s="76">
        <v>873.4</v>
      </c>
      <c r="K55" s="76">
        <v>6.9522640000000004</v>
      </c>
      <c r="L55" s="76">
        <v>0</v>
      </c>
      <c r="M55" s="76">
        <v>1.1100000000000001</v>
      </c>
      <c r="N55" s="76">
        <v>0.04</v>
      </c>
    </row>
    <row r="56" spans="2:14">
      <c r="B56" t="s">
        <v>517</v>
      </c>
      <c r="C56" t="s">
        <v>518</v>
      </c>
      <c r="D56" t="s">
        <v>103</v>
      </c>
      <c r="E56" t="s">
        <v>126</v>
      </c>
      <c r="F56" t="s">
        <v>519</v>
      </c>
      <c r="G56" t="s">
        <v>310</v>
      </c>
      <c r="H56" t="s">
        <v>105</v>
      </c>
      <c r="I56" s="76">
        <v>935</v>
      </c>
      <c r="J56" s="76">
        <v>703.9</v>
      </c>
      <c r="K56" s="76">
        <v>6.5814649999999997</v>
      </c>
      <c r="L56" s="76">
        <v>0</v>
      </c>
      <c r="M56" s="76">
        <v>1.05</v>
      </c>
      <c r="N56" s="76">
        <v>0.04</v>
      </c>
    </row>
    <row r="57" spans="2:14">
      <c r="B57" t="s">
        <v>520</v>
      </c>
      <c r="C57" t="s">
        <v>521</v>
      </c>
      <c r="D57" t="s">
        <v>103</v>
      </c>
      <c r="E57" t="s">
        <v>126</v>
      </c>
      <c r="F57" t="s">
        <v>522</v>
      </c>
      <c r="G57" t="s">
        <v>310</v>
      </c>
      <c r="H57" t="s">
        <v>105</v>
      </c>
      <c r="I57" s="76">
        <v>394</v>
      </c>
      <c r="J57" s="76">
        <v>865</v>
      </c>
      <c r="K57" s="76">
        <v>3.4081000000000001</v>
      </c>
      <c r="L57" s="76">
        <v>0</v>
      </c>
      <c r="M57" s="76">
        <v>0.54</v>
      </c>
      <c r="N57" s="76">
        <v>0.02</v>
      </c>
    </row>
    <row r="58" spans="2:14">
      <c r="B58" t="s">
        <v>523</v>
      </c>
      <c r="C58" t="s">
        <v>524</v>
      </c>
      <c r="D58" t="s">
        <v>103</v>
      </c>
      <c r="E58" t="s">
        <v>126</v>
      </c>
      <c r="F58" t="s">
        <v>525</v>
      </c>
      <c r="G58" t="s">
        <v>128</v>
      </c>
      <c r="H58" t="s">
        <v>105</v>
      </c>
      <c r="I58" s="76">
        <v>528</v>
      </c>
      <c r="J58" s="76">
        <v>313</v>
      </c>
      <c r="K58" s="76">
        <v>1.6526400000000001</v>
      </c>
      <c r="L58" s="76">
        <v>0</v>
      </c>
      <c r="M58" s="76">
        <v>0.26</v>
      </c>
      <c r="N58" s="76">
        <v>0.01</v>
      </c>
    </row>
    <row r="59" spans="2:14">
      <c r="B59" t="s">
        <v>526</v>
      </c>
      <c r="C59" t="s">
        <v>527</v>
      </c>
      <c r="D59" t="s">
        <v>103</v>
      </c>
      <c r="E59" t="s">
        <v>126</v>
      </c>
      <c r="F59" t="s">
        <v>528</v>
      </c>
      <c r="G59" t="s">
        <v>131</v>
      </c>
      <c r="H59" t="s">
        <v>105</v>
      </c>
      <c r="I59" s="76">
        <v>623</v>
      </c>
      <c r="J59" s="76">
        <v>1929</v>
      </c>
      <c r="K59" s="76">
        <v>12.017670000000001</v>
      </c>
      <c r="L59" s="76">
        <v>0</v>
      </c>
      <c r="M59" s="76">
        <v>1.91</v>
      </c>
      <c r="N59" s="76">
        <v>0.08</v>
      </c>
    </row>
    <row r="60" spans="2:14">
      <c r="B60" s="77" t="s">
        <v>529</v>
      </c>
      <c r="E60" s="16"/>
      <c r="F60" s="16"/>
      <c r="G60" s="16"/>
      <c r="I60" s="78">
        <v>7960</v>
      </c>
      <c r="K60" s="78">
        <v>49.286512000000002</v>
      </c>
      <c r="M60" s="78">
        <v>7.84</v>
      </c>
      <c r="N60" s="78">
        <v>0.31</v>
      </c>
    </row>
    <row r="61" spans="2:14">
      <c r="B61" t="s">
        <v>530</v>
      </c>
      <c r="C61" t="s">
        <v>531</v>
      </c>
      <c r="D61" t="s">
        <v>103</v>
      </c>
      <c r="E61" t="s">
        <v>126</v>
      </c>
      <c r="F61" t="s">
        <v>532</v>
      </c>
      <c r="G61" t="s">
        <v>399</v>
      </c>
      <c r="H61" t="s">
        <v>105</v>
      </c>
      <c r="I61" s="76">
        <v>362</v>
      </c>
      <c r="J61" s="76">
        <v>1597</v>
      </c>
      <c r="K61" s="76">
        <v>5.7811399999999997</v>
      </c>
      <c r="L61" s="76">
        <v>0</v>
      </c>
      <c r="M61" s="76">
        <v>0.92</v>
      </c>
      <c r="N61" s="76">
        <v>0.04</v>
      </c>
    </row>
    <row r="62" spans="2:14">
      <c r="B62" t="s">
        <v>533</v>
      </c>
      <c r="C62" t="s">
        <v>534</v>
      </c>
      <c r="D62" t="s">
        <v>103</v>
      </c>
      <c r="E62" t="s">
        <v>126</v>
      </c>
      <c r="F62" t="s">
        <v>535</v>
      </c>
      <c r="G62" t="s">
        <v>443</v>
      </c>
      <c r="H62" t="s">
        <v>105</v>
      </c>
      <c r="I62" s="76">
        <v>2427</v>
      </c>
      <c r="J62" s="76">
        <v>294.60000000000002</v>
      </c>
      <c r="K62" s="76">
        <v>7.1499420000000002</v>
      </c>
      <c r="L62" s="76">
        <v>0</v>
      </c>
      <c r="M62" s="76">
        <v>1.1399999999999999</v>
      </c>
      <c r="N62" s="76">
        <v>0.05</v>
      </c>
    </row>
    <row r="63" spans="2:14">
      <c r="B63" t="s">
        <v>536</v>
      </c>
      <c r="C63" t="s">
        <v>537</v>
      </c>
      <c r="D63" t="s">
        <v>103</v>
      </c>
      <c r="E63" t="s">
        <v>126</v>
      </c>
      <c r="F63" t="s">
        <v>538</v>
      </c>
      <c r="G63" t="s">
        <v>310</v>
      </c>
      <c r="H63" t="s">
        <v>105</v>
      </c>
      <c r="I63" s="76">
        <v>148</v>
      </c>
      <c r="J63" s="76">
        <v>298.7</v>
      </c>
      <c r="K63" s="76">
        <v>0.44207600000000002</v>
      </c>
      <c r="L63" s="76">
        <v>0</v>
      </c>
      <c r="M63" s="76">
        <v>7.0000000000000007E-2</v>
      </c>
      <c r="N63" s="76">
        <v>0</v>
      </c>
    </row>
    <row r="64" spans="2:14">
      <c r="B64" t="s">
        <v>539</v>
      </c>
      <c r="C64" t="s">
        <v>540</v>
      </c>
      <c r="D64" t="s">
        <v>103</v>
      </c>
      <c r="E64" t="s">
        <v>126</v>
      </c>
      <c r="F64" t="s">
        <v>541</v>
      </c>
      <c r="G64" t="s">
        <v>310</v>
      </c>
      <c r="H64" t="s">
        <v>105</v>
      </c>
      <c r="I64" s="76">
        <v>1171</v>
      </c>
      <c r="J64" s="76">
        <v>658.5</v>
      </c>
      <c r="K64" s="76">
        <v>7.7110349999999999</v>
      </c>
      <c r="L64" s="76">
        <v>0</v>
      </c>
      <c r="M64" s="76">
        <v>1.23</v>
      </c>
      <c r="N64" s="76">
        <v>0.05</v>
      </c>
    </row>
    <row r="65" spans="2:14">
      <c r="B65" t="s">
        <v>542</v>
      </c>
      <c r="C65" t="s">
        <v>543</v>
      </c>
      <c r="D65" t="s">
        <v>103</v>
      </c>
      <c r="E65" t="s">
        <v>126</v>
      </c>
      <c r="F65" t="s">
        <v>544</v>
      </c>
      <c r="G65" t="s">
        <v>310</v>
      </c>
      <c r="H65" t="s">
        <v>105</v>
      </c>
      <c r="I65" s="76">
        <v>1254</v>
      </c>
      <c r="J65" s="76">
        <v>877.7</v>
      </c>
      <c r="K65" s="76">
        <v>11.006358000000001</v>
      </c>
      <c r="L65" s="76">
        <v>0</v>
      </c>
      <c r="M65" s="76">
        <v>1.75</v>
      </c>
      <c r="N65" s="76">
        <v>7.0000000000000007E-2</v>
      </c>
    </row>
    <row r="66" spans="2:14">
      <c r="B66" t="s">
        <v>545</v>
      </c>
      <c r="C66" t="s">
        <v>546</v>
      </c>
      <c r="D66" t="s">
        <v>103</v>
      </c>
      <c r="E66" t="s">
        <v>126</v>
      </c>
      <c r="F66" t="s">
        <v>547</v>
      </c>
      <c r="G66" t="s">
        <v>310</v>
      </c>
      <c r="H66" t="s">
        <v>105</v>
      </c>
      <c r="I66" s="76">
        <v>800</v>
      </c>
      <c r="J66" s="76">
        <v>561.4</v>
      </c>
      <c r="K66" s="76">
        <v>4.4912000000000001</v>
      </c>
      <c r="L66" s="76">
        <v>0</v>
      </c>
      <c r="M66" s="76">
        <v>0.71</v>
      </c>
      <c r="N66" s="76">
        <v>0.03</v>
      </c>
    </row>
    <row r="67" spans="2:14">
      <c r="B67" t="s">
        <v>548</v>
      </c>
      <c r="C67" t="s">
        <v>549</v>
      </c>
      <c r="D67" t="s">
        <v>103</v>
      </c>
      <c r="E67" t="s">
        <v>126</v>
      </c>
      <c r="F67" t="s">
        <v>550</v>
      </c>
      <c r="G67" t="s">
        <v>310</v>
      </c>
      <c r="H67" t="s">
        <v>105</v>
      </c>
      <c r="I67" s="76">
        <v>10</v>
      </c>
      <c r="J67" s="76">
        <v>19250</v>
      </c>
      <c r="K67" s="76">
        <v>1.925</v>
      </c>
      <c r="L67" s="76">
        <v>0</v>
      </c>
      <c r="M67" s="76">
        <v>0.31</v>
      </c>
      <c r="N67" s="76">
        <v>0.01</v>
      </c>
    </row>
    <row r="68" spans="2:14">
      <c r="B68" t="s">
        <v>551</v>
      </c>
      <c r="C68" t="s">
        <v>552</v>
      </c>
      <c r="D68" t="s">
        <v>103</v>
      </c>
      <c r="E68" t="s">
        <v>126</v>
      </c>
      <c r="F68" t="s">
        <v>553</v>
      </c>
      <c r="G68" t="s">
        <v>310</v>
      </c>
      <c r="H68" t="s">
        <v>105</v>
      </c>
      <c r="I68" s="76">
        <v>5</v>
      </c>
      <c r="J68" s="76">
        <v>49170</v>
      </c>
      <c r="K68" s="76">
        <v>2.4584999999999999</v>
      </c>
      <c r="L68" s="76">
        <v>0</v>
      </c>
      <c r="M68" s="76">
        <v>0.39</v>
      </c>
      <c r="N68" s="76">
        <v>0.02</v>
      </c>
    </row>
    <row r="69" spans="2:14">
      <c r="B69" t="s">
        <v>554</v>
      </c>
      <c r="C69" t="s">
        <v>555</v>
      </c>
      <c r="D69" t="s">
        <v>103</v>
      </c>
      <c r="E69" t="s">
        <v>126</v>
      </c>
      <c r="F69" t="s">
        <v>553</v>
      </c>
      <c r="G69" t="s">
        <v>310</v>
      </c>
      <c r="H69" t="s">
        <v>105</v>
      </c>
      <c r="I69" s="76">
        <v>1783</v>
      </c>
      <c r="J69" s="76">
        <v>466.7</v>
      </c>
      <c r="K69" s="76">
        <v>8.3212609999999998</v>
      </c>
      <c r="L69" s="76">
        <v>0</v>
      </c>
      <c r="M69" s="76">
        <v>1.32</v>
      </c>
      <c r="N69" s="76">
        <v>0.05</v>
      </c>
    </row>
    <row r="70" spans="2:14">
      <c r="B70" s="77" t="s">
        <v>556</v>
      </c>
      <c r="E70" s="16"/>
      <c r="F70" s="16"/>
      <c r="G70" s="16"/>
      <c r="I70" s="78">
        <v>0</v>
      </c>
      <c r="K70" s="78">
        <v>0</v>
      </c>
      <c r="M70" s="78">
        <v>0</v>
      </c>
      <c r="N70" s="78">
        <v>0</v>
      </c>
    </row>
    <row r="71" spans="2:14">
      <c r="B71" t="s">
        <v>213</v>
      </c>
      <c r="C71" t="s">
        <v>213</v>
      </c>
      <c r="E71" s="16"/>
      <c r="F71" s="16"/>
      <c r="G71" t="s">
        <v>213</v>
      </c>
      <c r="H71" t="s">
        <v>213</v>
      </c>
      <c r="I71" s="76">
        <v>0</v>
      </c>
      <c r="J71" s="76">
        <v>0</v>
      </c>
      <c r="K71" s="76">
        <v>0</v>
      </c>
      <c r="L71" s="76">
        <v>0</v>
      </c>
      <c r="M71" s="76">
        <v>0</v>
      </c>
      <c r="N71" s="76">
        <v>0</v>
      </c>
    </row>
    <row r="72" spans="2:14">
      <c r="B72" s="77" t="s">
        <v>218</v>
      </c>
      <c r="E72" s="16"/>
      <c r="F72" s="16"/>
      <c r="G72" s="16"/>
      <c r="I72" s="78">
        <v>319</v>
      </c>
      <c r="K72" s="78">
        <v>48.110715839999997</v>
      </c>
      <c r="M72" s="78">
        <v>7.66</v>
      </c>
      <c r="N72" s="78">
        <v>0.31</v>
      </c>
    </row>
    <row r="73" spans="2:14">
      <c r="B73" s="77" t="s">
        <v>291</v>
      </c>
      <c r="E73" s="16"/>
      <c r="F73" s="16"/>
      <c r="G73" s="16"/>
      <c r="I73" s="78">
        <v>0</v>
      </c>
      <c r="K73" s="78">
        <v>0</v>
      </c>
      <c r="M73" s="78">
        <v>0</v>
      </c>
      <c r="N73" s="78">
        <v>0</v>
      </c>
    </row>
    <row r="74" spans="2:14">
      <c r="B74" t="s">
        <v>213</v>
      </c>
      <c r="C74" t="s">
        <v>213</v>
      </c>
      <c r="E74" s="16"/>
      <c r="F74" s="16"/>
      <c r="G74" t="s">
        <v>213</v>
      </c>
      <c r="H74" t="s">
        <v>213</v>
      </c>
      <c r="I74" s="76">
        <v>0</v>
      </c>
      <c r="J74" s="76">
        <v>0</v>
      </c>
      <c r="K74" s="76">
        <v>0</v>
      </c>
      <c r="L74" s="76">
        <v>0</v>
      </c>
      <c r="M74" s="76">
        <v>0</v>
      </c>
      <c r="N74" s="76">
        <v>0</v>
      </c>
    </row>
    <row r="75" spans="2:14">
      <c r="B75" s="77" t="s">
        <v>292</v>
      </c>
      <c r="E75" s="16"/>
      <c r="F75" s="16"/>
      <c r="G75" s="16"/>
      <c r="I75" s="78">
        <v>319</v>
      </c>
      <c r="K75" s="78">
        <v>48.110715839999997</v>
      </c>
      <c r="M75" s="78">
        <v>7.66</v>
      </c>
      <c r="N75" s="78">
        <v>0.31</v>
      </c>
    </row>
    <row r="76" spans="2:14">
      <c r="B76" t="s">
        <v>557</v>
      </c>
      <c r="C76" s="95" t="s">
        <v>765</v>
      </c>
      <c r="D76" t="s">
        <v>384</v>
      </c>
      <c r="E76" t="s">
        <v>385</v>
      </c>
      <c r="F76" t="s">
        <v>558</v>
      </c>
      <c r="G76" t="s">
        <v>559</v>
      </c>
      <c r="H76" t="s">
        <v>109</v>
      </c>
      <c r="I76" s="76">
        <v>7</v>
      </c>
      <c r="J76" s="76">
        <v>24808</v>
      </c>
      <c r="K76" s="76">
        <v>6.1283202399999999</v>
      </c>
      <c r="L76" s="76">
        <v>0</v>
      </c>
      <c r="M76" s="76">
        <v>0.98</v>
      </c>
      <c r="N76" s="76">
        <v>0.04</v>
      </c>
    </row>
    <row r="77" spans="2:14">
      <c r="B77" t="s">
        <v>560</v>
      </c>
      <c r="C77" t="s">
        <v>561</v>
      </c>
      <c r="D77" t="s">
        <v>384</v>
      </c>
      <c r="E77" t="s">
        <v>385</v>
      </c>
      <c r="F77" t="s">
        <v>562</v>
      </c>
      <c r="G77" t="s">
        <v>563</v>
      </c>
      <c r="H77" t="s">
        <v>109</v>
      </c>
      <c r="I77" s="76">
        <v>10</v>
      </c>
      <c r="J77" s="76">
        <v>10458</v>
      </c>
      <c r="K77" s="76">
        <v>3.6906281999999999</v>
      </c>
      <c r="L77" s="76">
        <v>0</v>
      </c>
      <c r="M77" s="76">
        <v>0.59</v>
      </c>
      <c r="N77" s="76">
        <v>0.02</v>
      </c>
    </row>
    <row r="78" spans="2:14">
      <c r="B78" t="s">
        <v>564</v>
      </c>
      <c r="C78" t="s">
        <v>565</v>
      </c>
      <c r="D78" t="s">
        <v>384</v>
      </c>
      <c r="E78" t="s">
        <v>385</v>
      </c>
      <c r="F78" t="s">
        <v>566</v>
      </c>
      <c r="G78" t="s">
        <v>567</v>
      </c>
      <c r="H78" t="s">
        <v>109</v>
      </c>
      <c r="I78" s="76">
        <v>106</v>
      </c>
      <c r="J78" s="76">
        <v>1505</v>
      </c>
      <c r="K78" s="76">
        <v>5.6298136999999997</v>
      </c>
      <c r="L78" s="76">
        <v>0</v>
      </c>
      <c r="M78" s="76">
        <v>0.9</v>
      </c>
      <c r="N78" s="76">
        <v>0.04</v>
      </c>
    </row>
    <row r="79" spans="2:14">
      <c r="B79" t="s">
        <v>568</v>
      </c>
      <c r="C79" t="s">
        <v>569</v>
      </c>
      <c r="D79" t="s">
        <v>384</v>
      </c>
      <c r="E79" t="s">
        <v>385</v>
      </c>
      <c r="F79" t="s">
        <v>570</v>
      </c>
      <c r="G79" t="s">
        <v>567</v>
      </c>
      <c r="H79" t="s">
        <v>109</v>
      </c>
      <c r="I79" s="76">
        <v>140</v>
      </c>
      <c r="J79" s="76">
        <v>1938</v>
      </c>
      <c r="K79" s="76">
        <v>9.5748827999999992</v>
      </c>
      <c r="L79" s="76">
        <v>0</v>
      </c>
      <c r="M79" s="76">
        <v>1.52</v>
      </c>
      <c r="N79" s="76">
        <v>0.06</v>
      </c>
    </row>
    <row r="80" spans="2:14">
      <c r="B80" t="s">
        <v>571</v>
      </c>
      <c r="C80" t="s">
        <v>572</v>
      </c>
      <c r="D80" t="s">
        <v>384</v>
      </c>
      <c r="E80" t="s">
        <v>385</v>
      </c>
      <c r="F80" t="s">
        <v>573</v>
      </c>
      <c r="G80" t="s">
        <v>574</v>
      </c>
      <c r="H80" t="s">
        <v>109</v>
      </c>
      <c r="I80" s="76">
        <v>15</v>
      </c>
      <c r="J80" s="76">
        <v>18182</v>
      </c>
      <c r="K80" s="76">
        <v>9.6246416999999997</v>
      </c>
      <c r="L80" s="76">
        <v>0</v>
      </c>
      <c r="M80" s="76">
        <v>1.53</v>
      </c>
      <c r="N80" s="76">
        <v>0.06</v>
      </c>
    </row>
    <row r="81" spans="2:14">
      <c r="B81" t="s">
        <v>575</v>
      </c>
      <c r="C81" t="s">
        <v>576</v>
      </c>
      <c r="D81" t="s">
        <v>384</v>
      </c>
      <c r="E81" t="s">
        <v>385</v>
      </c>
      <c r="F81" t="s">
        <v>577</v>
      </c>
      <c r="G81" t="s">
        <v>578</v>
      </c>
      <c r="H81" t="s">
        <v>109</v>
      </c>
      <c r="I81" s="76">
        <v>20</v>
      </c>
      <c r="J81" s="76">
        <v>11661</v>
      </c>
      <c r="K81" s="76">
        <v>8.2303338000000004</v>
      </c>
      <c r="L81" s="76">
        <v>0</v>
      </c>
      <c r="M81" s="76">
        <v>1.31</v>
      </c>
      <c r="N81" s="76">
        <v>0.05</v>
      </c>
    </row>
    <row r="82" spans="2:14">
      <c r="B82" t="s">
        <v>579</v>
      </c>
      <c r="C82" t="s">
        <v>580</v>
      </c>
      <c r="D82" t="s">
        <v>581</v>
      </c>
      <c r="E82" t="s">
        <v>385</v>
      </c>
      <c r="F82" t="s">
        <v>582</v>
      </c>
      <c r="G82" t="s">
        <v>578</v>
      </c>
      <c r="H82" t="s">
        <v>109</v>
      </c>
      <c r="I82" s="76">
        <v>21</v>
      </c>
      <c r="J82" s="76">
        <v>7060</v>
      </c>
      <c r="K82" s="76">
        <v>5.2320954000000004</v>
      </c>
      <c r="L82" s="76">
        <v>0</v>
      </c>
      <c r="M82" s="76">
        <v>0.83</v>
      </c>
      <c r="N82" s="76">
        <v>0.03</v>
      </c>
    </row>
    <row r="83" spans="2:14">
      <c r="B83" t="s">
        <v>220</v>
      </c>
      <c r="E83" s="16"/>
      <c r="F83" s="16"/>
      <c r="G83" s="16"/>
    </row>
    <row r="84" spans="2:14">
      <c r="B84" t="s">
        <v>286</v>
      </c>
      <c r="E84" s="16"/>
      <c r="F84" s="16"/>
      <c r="G84" s="16"/>
    </row>
    <row r="85" spans="2:14">
      <c r="B85" t="s">
        <v>287</v>
      </c>
      <c r="E85" s="16"/>
      <c r="F85" s="16"/>
      <c r="G85" s="16"/>
    </row>
    <row r="86" spans="2:14">
      <c r="B86" t="s">
        <v>288</v>
      </c>
      <c r="E86" s="16"/>
      <c r="F86" s="16"/>
      <c r="G86" s="16"/>
    </row>
    <row r="87" spans="2:14">
      <c r="E87" s="16"/>
      <c r="F87" s="16"/>
      <c r="G87" s="16"/>
    </row>
    <row r="88" spans="2:14"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7" workbookViewId="0">
      <selection activeCell="C60" sqref="C6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283663</v>
      </c>
      <c r="I11" s="7"/>
      <c r="J11" s="75">
        <v>0</v>
      </c>
      <c r="K11" s="75">
        <v>3963.026327</v>
      </c>
      <c r="L11" s="7"/>
      <c r="M11" s="75">
        <v>100</v>
      </c>
      <c r="N11" s="75">
        <v>25.24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281495</v>
      </c>
      <c r="J12" s="78">
        <v>0</v>
      </c>
      <c r="K12" s="78">
        <v>3284.1495872</v>
      </c>
      <c r="M12" s="78">
        <v>82.87</v>
      </c>
      <c r="N12" s="78">
        <v>20.92</v>
      </c>
    </row>
    <row r="13" spans="2:63">
      <c r="B13" s="77" t="s">
        <v>583</v>
      </c>
      <c r="D13" s="16"/>
      <c r="E13" s="16"/>
      <c r="F13" s="16"/>
      <c r="G13" s="16"/>
      <c r="H13" s="78">
        <v>24565</v>
      </c>
      <c r="J13" s="78">
        <v>0</v>
      </c>
      <c r="K13" s="78">
        <v>258.79742499999998</v>
      </c>
      <c r="M13" s="78">
        <v>6.53</v>
      </c>
      <c r="N13" s="78">
        <v>1.65</v>
      </c>
    </row>
    <row r="14" spans="2:63">
      <c r="B14" t="s">
        <v>584</v>
      </c>
      <c r="C14" t="s">
        <v>585</v>
      </c>
      <c r="D14" t="s">
        <v>103</v>
      </c>
      <c r="E14" t="s">
        <v>471</v>
      </c>
      <c r="F14" t="s">
        <v>126</v>
      </c>
      <c r="G14" t="s">
        <v>105</v>
      </c>
      <c r="H14" s="76">
        <v>2650</v>
      </c>
      <c r="I14" s="76">
        <v>95.27</v>
      </c>
      <c r="J14" s="76">
        <v>0</v>
      </c>
      <c r="K14" s="76">
        <v>2.5246550000000001</v>
      </c>
      <c r="L14" s="76">
        <v>0</v>
      </c>
      <c r="M14" s="76">
        <v>0.06</v>
      </c>
      <c r="N14" s="76">
        <v>0.02</v>
      </c>
    </row>
    <row r="15" spans="2:63">
      <c r="B15" t="s">
        <v>586</v>
      </c>
      <c r="C15" t="s">
        <v>587</v>
      </c>
      <c r="D15" t="s">
        <v>103</v>
      </c>
      <c r="E15" t="s">
        <v>588</v>
      </c>
      <c r="F15" t="s">
        <v>589</v>
      </c>
      <c r="G15" t="s">
        <v>105</v>
      </c>
      <c r="H15" s="76">
        <v>920</v>
      </c>
      <c r="I15" s="76">
        <v>1726</v>
      </c>
      <c r="J15" s="76">
        <v>0</v>
      </c>
      <c r="K15" s="76">
        <v>15.879200000000001</v>
      </c>
      <c r="L15" s="76">
        <v>0</v>
      </c>
      <c r="M15" s="76">
        <v>0.4</v>
      </c>
      <c r="N15" s="76">
        <v>0.1</v>
      </c>
    </row>
    <row r="16" spans="2:63">
      <c r="B16" t="s">
        <v>590</v>
      </c>
      <c r="C16" t="s">
        <v>591</v>
      </c>
      <c r="D16" t="s">
        <v>103</v>
      </c>
      <c r="E16" t="s">
        <v>588</v>
      </c>
      <c r="F16" t="s">
        <v>589</v>
      </c>
      <c r="G16" t="s">
        <v>105</v>
      </c>
      <c r="H16" s="76">
        <v>4776</v>
      </c>
      <c r="I16" s="76">
        <v>688</v>
      </c>
      <c r="J16" s="76">
        <v>0</v>
      </c>
      <c r="K16" s="76">
        <v>32.858879999999999</v>
      </c>
      <c r="L16" s="76">
        <v>0.01</v>
      </c>
      <c r="M16" s="76">
        <v>0.83</v>
      </c>
      <c r="N16" s="76">
        <v>0.21</v>
      </c>
    </row>
    <row r="17" spans="2:14">
      <c r="B17" t="s">
        <v>592</v>
      </c>
      <c r="C17" t="s">
        <v>593</v>
      </c>
      <c r="D17" t="s">
        <v>103</v>
      </c>
      <c r="E17" t="s">
        <v>588</v>
      </c>
      <c r="F17" t="s">
        <v>589</v>
      </c>
      <c r="G17" t="s">
        <v>105</v>
      </c>
      <c r="H17" s="76">
        <v>16021</v>
      </c>
      <c r="I17" s="76">
        <v>1287</v>
      </c>
      <c r="J17" s="76">
        <v>0</v>
      </c>
      <c r="K17" s="76">
        <v>206.19027</v>
      </c>
      <c r="L17" s="76">
        <v>0.01</v>
      </c>
      <c r="M17" s="76">
        <v>5.2</v>
      </c>
      <c r="N17" s="76">
        <v>1.31</v>
      </c>
    </row>
    <row r="18" spans="2:14">
      <c r="B18" t="s">
        <v>594</v>
      </c>
      <c r="C18" t="s">
        <v>595</v>
      </c>
      <c r="D18" t="s">
        <v>103</v>
      </c>
      <c r="E18" t="s">
        <v>596</v>
      </c>
      <c r="F18" t="s">
        <v>589</v>
      </c>
      <c r="G18" t="s">
        <v>105</v>
      </c>
      <c r="H18" s="76">
        <v>198</v>
      </c>
      <c r="I18" s="76">
        <v>679</v>
      </c>
      <c r="J18" s="76">
        <v>0</v>
      </c>
      <c r="K18" s="76">
        <v>1.3444199999999999</v>
      </c>
      <c r="L18" s="76">
        <v>0</v>
      </c>
      <c r="M18" s="76">
        <v>0.03</v>
      </c>
      <c r="N18" s="76">
        <v>0.01</v>
      </c>
    </row>
    <row r="19" spans="2:14">
      <c r="B19" s="77" t="s">
        <v>597</v>
      </c>
      <c r="D19" s="16"/>
      <c r="E19" s="16"/>
      <c r="F19" s="16"/>
      <c r="G19" s="16"/>
      <c r="H19" s="78">
        <v>192882</v>
      </c>
      <c r="J19" s="78">
        <v>0</v>
      </c>
      <c r="K19" s="78">
        <v>918.33534320000001</v>
      </c>
      <c r="M19" s="78">
        <v>23.17</v>
      </c>
      <c r="N19" s="78">
        <v>5.85</v>
      </c>
    </row>
    <row r="20" spans="2:14">
      <c r="B20" t="s">
        <v>598</v>
      </c>
      <c r="C20" t="s">
        <v>599</v>
      </c>
      <c r="D20" t="s">
        <v>103</v>
      </c>
      <c r="E20" t="s">
        <v>588</v>
      </c>
      <c r="F20" t="s">
        <v>589</v>
      </c>
      <c r="G20" t="s">
        <v>109</v>
      </c>
      <c r="H20" s="76">
        <v>2513</v>
      </c>
      <c r="I20" s="76">
        <v>2170</v>
      </c>
      <c r="J20" s="76">
        <v>0</v>
      </c>
      <c r="K20" s="76">
        <v>54.5321</v>
      </c>
      <c r="L20" s="76">
        <v>0</v>
      </c>
      <c r="M20" s="76">
        <v>1.38</v>
      </c>
      <c r="N20" s="76">
        <v>0.35</v>
      </c>
    </row>
    <row r="21" spans="2:14">
      <c r="B21" t="s">
        <v>600</v>
      </c>
      <c r="C21" t="s">
        <v>601</v>
      </c>
      <c r="D21" t="s">
        <v>103</v>
      </c>
      <c r="E21" t="s">
        <v>588</v>
      </c>
      <c r="F21" t="s">
        <v>589</v>
      </c>
      <c r="G21" t="s">
        <v>105</v>
      </c>
      <c r="H21" s="76">
        <v>1069</v>
      </c>
      <c r="I21" s="76">
        <v>1228</v>
      </c>
      <c r="J21" s="76">
        <v>0</v>
      </c>
      <c r="K21" s="76">
        <v>13.127319999999999</v>
      </c>
      <c r="L21" s="76">
        <v>0.01</v>
      </c>
      <c r="M21" s="76">
        <v>0.33</v>
      </c>
      <c r="N21" s="76">
        <v>0.08</v>
      </c>
    </row>
    <row r="22" spans="2:14">
      <c r="B22" t="s">
        <v>602</v>
      </c>
      <c r="C22" t="s">
        <v>603</v>
      </c>
      <c r="D22" t="s">
        <v>103</v>
      </c>
      <c r="E22" t="s">
        <v>604</v>
      </c>
      <c r="F22" t="s">
        <v>589</v>
      </c>
      <c r="G22" t="s">
        <v>105</v>
      </c>
      <c r="H22" s="76">
        <v>1187</v>
      </c>
      <c r="I22" s="76">
        <v>12200</v>
      </c>
      <c r="J22" s="76">
        <v>0</v>
      </c>
      <c r="K22" s="76">
        <v>144.81399999999999</v>
      </c>
      <c r="L22" s="76">
        <v>0.01</v>
      </c>
      <c r="M22" s="76">
        <v>3.65</v>
      </c>
      <c r="N22" s="76">
        <v>0.92</v>
      </c>
    </row>
    <row r="23" spans="2:14">
      <c r="B23" t="s">
        <v>605</v>
      </c>
      <c r="C23" t="s">
        <v>606</v>
      </c>
      <c r="D23" t="s">
        <v>103</v>
      </c>
      <c r="E23" t="s">
        <v>607</v>
      </c>
      <c r="F23" t="s">
        <v>589</v>
      </c>
      <c r="G23" t="s">
        <v>105</v>
      </c>
      <c r="H23" s="76">
        <v>73</v>
      </c>
      <c r="I23" s="76">
        <v>9182</v>
      </c>
      <c r="J23" s="76">
        <v>0</v>
      </c>
      <c r="K23" s="76">
        <v>6.7028600000000003</v>
      </c>
      <c r="L23" s="76">
        <v>0</v>
      </c>
      <c r="M23" s="76">
        <v>0.17</v>
      </c>
      <c r="N23" s="76">
        <v>0.04</v>
      </c>
    </row>
    <row r="24" spans="2:14">
      <c r="B24" t="s">
        <v>608</v>
      </c>
      <c r="C24" t="s">
        <v>609</v>
      </c>
      <c r="D24" t="s">
        <v>103</v>
      </c>
      <c r="E24" t="s">
        <v>596</v>
      </c>
      <c r="F24" t="s">
        <v>589</v>
      </c>
      <c r="G24" t="s">
        <v>105</v>
      </c>
      <c r="H24" s="76">
        <v>327</v>
      </c>
      <c r="I24" s="76">
        <v>5862</v>
      </c>
      <c r="J24" s="76">
        <v>0</v>
      </c>
      <c r="K24" s="76">
        <v>19.16874</v>
      </c>
      <c r="L24" s="76">
        <v>0</v>
      </c>
      <c r="M24" s="76">
        <v>0.48</v>
      </c>
      <c r="N24" s="76">
        <v>0.12</v>
      </c>
    </row>
    <row r="25" spans="2:14">
      <c r="B25" t="s">
        <v>610</v>
      </c>
      <c r="C25" t="s">
        <v>611</v>
      </c>
      <c r="D25" t="s">
        <v>103</v>
      </c>
      <c r="E25" t="s">
        <v>596</v>
      </c>
      <c r="F25" t="s">
        <v>589</v>
      </c>
      <c r="G25" t="s">
        <v>105</v>
      </c>
      <c r="H25" s="76">
        <v>9789</v>
      </c>
      <c r="I25" s="76">
        <v>202.1</v>
      </c>
      <c r="J25" s="76">
        <v>0</v>
      </c>
      <c r="K25" s="76">
        <v>19.783569</v>
      </c>
      <c r="L25" s="76">
        <v>0.01</v>
      </c>
      <c r="M25" s="76">
        <v>0.5</v>
      </c>
      <c r="N25" s="76">
        <v>0.13</v>
      </c>
    </row>
    <row r="26" spans="2:14">
      <c r="B26" t="s">
        <v>612</v>
      </c>
      <c r="C26" t="s">
        <v>613</v>
      </c>
      <c r="D26" t="s">
        <v>103</v>
      </c>
      <c r="E26" t="s">
        <v>596</v>
      </c>
      <c r="F26" t="s">
        <v>589</v>
      </c>
      <c r="G26" t="s">
        <v>105</v>
      </c>
      <c r="H26" s="76">
        <v>106</v>
      </c>
      <c r="I26" s="76">
        <v>10220</v>
      </c>
      <c r="J26" s="76">
        <v>0</v>
      </c>
      <c r="K26" s="76">
        <v>10.8332</v>
      </c>
      <c r="L26" s="76">
        <v>0</v>
      </c>
      <c r="M26" s="76">
        <v>0.27</v>
      </c>
      <c r="N26" s="76">
        <v>7.0000000000000007E-2</v>
      </c>
    </row>
    <row r="27" spans="2:14">
      <c r="B27" t="s">
        <v>614</v>
      </c>
      <c r="C27" t="s">
        <v>615</v>
      </c>
      <c r="D27" t="s">
        <v>103</v>
      </c>
      <c r="E27" t="s">
        <v>596</v>
      </c>
      <c r="F27" t="s">
        <v>589</v>
      </c>
      <c r="G27" t="s">
        <v>105</v>
      </c>
      <c r="H27" s="76">
        <v>177818</v>
      </c>
      <c r="I27" s="76">
        <v>365.19</v>
      </c>
      <c r="J27" s="76">
        <v>0</v>
      </c>
      <c r="K27" s="76">
        <v>649.37355419999994</v>
      </c>
      <c r="L27" s="76">
        <v>0.04</v>
      </c>
      <c r="M27" s="76">
        <v>16.39</v>
      </c>
      <c r="N27" s="76">
        <v>4.1399999999999997</v>
      </c>
    </row>
    <row r="28" spans="2:14">
      <c r="B28" s="77" t="s">
        <v>616</v>
      </c>
      <c r="D28" s="16"/>
      <c r="E28" s="16"/>
      <c r="F28" s="16"/>
      <c r="G28" s="16"/>
      <c r="H28" s="78">
        <v>64048</v>
      </c>
      <c r="J28" s="78">
        <v>0</v>
      </c>
      <c r="K28" s="78">
        <v>2107.0168189999999</v>
      </c>
      <c r="M28" s="78">
        <v>53.17</v>
      </c>
      <c r="N28" s="78">
        <v>13.42</v>
      </c>
    </row>
    <row r="29" spans="2:14">
      <c r="B29" t="s">
        <v>617</v>
      </c>
      <c r="C29" t="s">
        <v>618</v>
      </c>
      <c r="D29" t="s">
        <v>103</v>
      </c>
      <c r="E29" t="s">
        <v>604</v>
      </c>
      <c r="F29" t="s">
        <v>589</v>
      </c>
      <c r="G29" t="s">
        <v>105</v>
      </c>
      <c r="H29" s="76">
        <v>22815</v>
      </c>
      <c r="I29" s="76">
        <v>3283</v>
      </c>
      <c r="J29" s="76">
        <v>0</v>
      </c>
      <c r="K29" s="76">
        <v>749.01644999999996</v>
      </c>
      <c r="L29" s="76">
        <v>0.08</v>
      </c>
      <c r="M29" s="76">
        <v>18.899999999999999</v>
      </c>
      <c r="N29" s="76">
        <v>4.7699999999999996</v>
      </c>
    </row>
    <row r="30" spans="2:14">
      <c r="B30" t="s">
        <v>619</v>
      </c>
      <c r="C30" t="s">
        <v>620</v>
      </c>
      <c r="D30" t="s">
        <v>103</v>
      </c>
      <c r="E30" t="s">
        <v>604</v>
      </c>
      <c r="F30" t="s">
        <v>589</v>
      </c>
      <c r="G30" t="s">
        <v>105</v>
      </c>
      <c r="H30" s="76">
        <v>2600</v>
      </c>
      <c r="I30" s="76">
        <v>3379.2</v>
      </c>
      <c r="J30" s="76">
        <v>0</v>
      </c>
      <c r="K30" s="76">
        <v>87.859200000000001</v>
      </c>
      <c r="L30" s="76">
        <v>0.01</v>
      </c>
      <c r="M30" s="76">
        <v>2.2200000000000002</v>
      </c>
      <c r="N30" s="76">
        <v>0.56000000000000005</v>
      </c>
    </row>
    <row r="31" spans="2:14">
      <c r="B31" t="s">
        <v>621</v>
      </c>
      <c r="C31" t="s">
        <v>622</v>
      </c>
      <c r="D31" t="s">
        <v>103</v>
      </c>
      <c r="E31" t="s">
        <v>607</v>
      </c>
      <c r="F31" t="s">
        <v>589</v>
      </c>
      <c r="G31" t="s">
        <v>105</v>
      </c>
      <c r="H31" s="76">
        <v>22283</v>
      </c>
      <c r="I31" s="76">
        <v>3123.2</v>
      </c>
      <c r="J31" s="76">
        <v>0</v>
      </c>
      <c r="K31" s="76">
        <v>695.94265600000006</v>
      </c>
      <c r="L31" s="76">
        <v>0.13</v>
      </c>
      <c r="M31" s="76">
        <v>17.559999999999999</v>
      </c>
      <c r="N31" s="76">
        <v>4.43</v>
      </c>
    </row>
    <row r="32" spans="2:14">
      <c r="B32" t="s">
        <v>623</v>
      </c>
      <c r="C32" t="s">
        <v>624</v>
      </c>
      <c r="D32" t="s">
        <v>103</v>
      </c>
      <c r="E32" t="s">
        <v>607</v>
      </c>
      <c r="F32" t="s">
        <v>589</v>
      </c>
      <c r="G32" t="s">
        <v>105</v>
      </c>
      <c r="H32" s="76">
        <v>5259</v>
      </c>
      <c r="I32" s="76">
        <v>3282.8</v>
      </c>
      <c r="J32" s="76">
        <v>0</v>
      </c>
      <c r="K32" s="76">
        <v>172.64245199999999</v>
      </c>
      <c r="L32" s="76">
        <v>0</v>
      </c>
      <c r="M32" s="76">
        <v>4.3600000000000003</v>
      </c>
      <c r="N32" s="76">
        <v>1.1000000000000001</v>
      </c>
    </row>
    <row r="33" spans="2:14">
      <c r="B33" t="s">
        <v>625</v>
      </c>
      <c r="C33" t="s">
        <v>626</v>
      </c>
      <c r="D33" t="s">
        <v>103</v>
      </c>
      <c r="E33" t="s">
        <v>607</v>
      </c>
      <c r="F33" t="s">
        <v>589</v>
      </c>
      <c r="G33" t="s">
        <v>105</v>
      </c>
      <c r="H33" s="76">
        <v>700</v>
      </c>
      <c r="I33" s="76">
        <v>3375</v>
      </c>
      <c r="J33" s="76">
        <v>0</v>
      </c>
      <c r="K33" s="76">
        <v>23.625</v>
      </c>
      <c r="L33" s="76">
        <v>0</v>
      </c>
      <c r="M33" s="76">
        <v>0.6</v>
      </c>
      <c r="N33" s="76">
        <v>0.15</v>
      </c>
    </row>
    <row r="34" spans="2:14">
      <c r="B34" t="s">
        <v>627</v>
      </c>
      <c r="C34" t="s">
        <v>628</v>
      </c>
      <c r="D34" t="s">
        <v>103</v>
      </c>
      <c r="E34" t="s">
        <v>607</v>
      </c>
      <c r="F34" t="s">
        <v>589</v>
      </c>
      <c r="G34" t="s">
        <v>105</v>
      </c>
      <c r="H34" s="76">
        <v>10391</v>
      </c>
      <c r="I34" s="76">
        <v>3637.1</v>
      </c>
      <c r="J34" s="76">
        <v>0</v>
      </c>
      <c r="K34" s="76">
        <v>377.931061</v>
      </c>
      <c r="L34" s="76">
        <v>0.05</v>
      </c>
      <c r="M34" s="76">
        <v>9.5399999999999991</v>
      </c>
      <c r="N34" s="76">
        <v>2.41</v>
      </c>
    </row>
    <row r="35" spans="2:14">
      <c r="B35" s="77" t="s">
        <v>629</v>
      </c>
      <c r="D35" s="16"/>
      <c r="E35" s="16"/>
      <c r="F35" s="16"/>
      <c r="G35" s="16"/>
      <c r="H35" s="78">
        <v>0</v>
      </c>
      <c r="J35" s="78">
        <v>0</v>
      </c>
      <c r="K35" s="78">
        <v>0</v>
      </c>
      <c r="M35" s="78">
        <v>0</v>
      </c>
      <c r="N35" s="78">
        <v>0</v>
      </c>
    </row>
    <row r="36" spans="2:14">
      <c r="B36" t="s">
        <v>213</v>
      </c>
      <c r="C36" t="s">
        <v>213</v>
      </c>
      <c r="D36" s="16"/>
      <c r="E36" s="16"/>
      <c r="F36" t="s">
        <v>213</v>
      </c>
      <c r="G36" t="s">
        <v>213</v>
      </c>
      <c r="H36" s="76">
        <v>0</v>
      </c>
      <c r="I36" s="76">
        <v>0</v>
      </c>
      <c r="K36" s="76">
        <v>0</v>
      </c>
      <c r="L36" s="76">
        <v>0</v>
      </c>
      <c r="M36" s="76">
        <v>0</v>
      </c>
      <c r="N36" s="76">
        <v>0</v>
      </c>
    </row>
    <row r="37" spans="2:14">
      <c r="B37" s="77" t="s">
        <v>381</v>
      </c>
      <c r="D37" s="16"/>
      <c r="E37" s="16"/>
      <c r="F37" s="16"/>
      <c r="G37" s="16"/>
      <c r="H37" s="78">
        <v>0</v>
      </c>
      <c r="J37" s="78">
        <v>0</v>
      </c>
      <c r="K37" s="78">
        <v>0</v>
      </c>
      <c r="M37" s="78">
        <v>0</v>
      </c>
      <c r="N37" s="78">
        <v>0</v>
      </c>
    </row>
    <row r="38" spans="2:14">
      <c r="B38" t="s">
        <v>213</v>
      </c>
      <c r="C38" t="s">
        <v>213</v>
      </c>
      <c r="D38" s="16"/>
      <c r="E38" s="16"/>
      <c r="F38" t="s">
        <v>213</v>
      </c>
      <c r="G38" t="s">
        <v>213</v>
      </c>
      <c r="H38" s="76">
        <v>0</v>
      </c>
      <c r="I38" s="76">
        <v>0</v>
      </c>
      <c r="K38" s="76">
        <v>0</v>
      </c>
      <c r="L38" s="76">
        <v>0</v>
      </c>
      <c r="M38" s="76">
        <v>0</v>
      </c>
      <c r="N38" s="76">
        <v>0</v>
      </c>
    </row>
    <row r="39" spans="2:14">
      <c r="B39" s="77" t="s">
        <v>630</v>
      </c>
      <c r="D39" s="16"/>
      <c r="E39" s="16"/>
      <c r="F39" s="16"/>
      <c r="G39" s="16"/>
      <c r="H39" s="78">
        <v>0</v>
      </c>
      <c r="J39" s="78">
        <v>0</v>
      </c>
      <c r="K39" s="78">
        <v>0</v>
      </c>
      <c r="M39" s="78">
        <v>0</v>
      </c>
      <c r="N39" s="78">
        <v>0</v>
      </c>
    </row>
    <row r="40" spans="2:14">
      <c r="B40" t="s">
        <v>213</v>
      </c>
      <c r="C40" t="s">
        <v>213</v>
      </c>
      <c r="D40" s="16"/>
      <c r="E40" s="16"/>
      <c r="F40" t="s">
        <v>213</v>
      </c>
      <c r="G40" t="s">
        <v>213</v>
      </c>
      <c r="H40" s="76">
        <v>0</v>
      </c>
      <c r="I40" s="76">
        <v>0</v>
      </c>
      <c r="K40" s="76">
        <v>0</v>
      </c>
      <c r="L40" s="76">
        <v>0</v>
      </c>
      <c r="M40" s="76">
        <v>0</v>
      </c>
      <c r="N40" s="76">
        <v>0</v>
      </c>
    </row>
    <row r="41" spans="2:14">
      <c r="B41" s="77" t="s">
        <v>218</v>
      </c>
      <c r="D41" s="16"/>
      <c r="E41" s="16"/>
      <c r="F41" s="16"/>
      <c r="G41" s="16"/>
      <c r="H41" s="78">
        <v>2168</v>
      </c>
      <c r="J41" s="78">
        <v>0</v>
      </c>
      <c r="K41" s="78">
        <v>678.8767398</v>
      </c>
      <c r="M41" s="78">
        <v>17.13</v>
      </c>
      <c r="N41" s="78">
        <v>4.32</v>
      </c>
    </row>
    <row r="42" spans="2:14">
      <c r="B42" s="77" t="s">
        <v>631</v>
      </c>
      <c r="D42" s="16"/>
      <c r="E42" s="16"/>
      <c r="F42" s="16"/>
      <c r="G42" s="16"/>
      <c r="H42" s="78">
        <v>2168</v>
      </c>
      <c r="J42" s="78">
        <v>0</v>
      </c>
      <c r="K42" s="78">
        <v>678.8767398</v>
      </c>
      <c r="M42" s="78">
        <v>17.13</v>
      </c>
      <c r="N42" s="78">
        <v>4.32</v>
      </c>
    </row>
    <row r="43" spans="2:14">
      <c r="B43" t="s">
        <v>632</v>
      </c>
      <c r="C43" t="s">
        <v>633</v>
      </c>
      <c r="D43" t="s">
        <v>384</v>
      </c>
      <c r="E43" t="s">
        <v>634</v>
      </c>
      <c r="F43" t="s">
        <v>635</v>
      </c>
      <c r="G43" t="s">
        <v>109</v>
      </c>
      <c r="H43" s="76">
        <v>130</v>
      </c>
      <c r="I43" s="76">
        <v>4486</v>
      </c>
      <c r="J43" s="76">
        <v>0</v>
      </c>
      <c r="K43" s="76">
        <v>20.580422200000001</v>
      </c>
      <c r="L43" s="76">
        <v>0</v>
      </c>
      <c r="M43" s="76">
        <v>0.52</v>
      </c>
      <c r="N43" s="76">
        <v>0.13</v>
      </c>
    </row>
    <row r="44" spans="2:14">
      <c r="B44" t="s">
        <v>636</v>
      </c>
      <c r="C44" t="s">
        <v>637</v>
      </c>
      <c r="D44" t="s">
        <v>384</v>
      </c>
      <c r="E44" t="s">
        <v>634</v>
      </c>
      <c r="F44" t="s">
        <v>635</v>
      </c>
      <c r="G44" t="s">
        <v>109</v>
      </c>
      <c r="H44" s="76">
        <v>325</v>
      </c>
      <c r="I44" s="76">
        <v>2574</v>
      </c>
      <c r="J44" s="76">
        <v>0</v>
      </c>
      <c r="K44" s="76">
        <v>29.521849499999998</v>
      </c>
      <c r="L44" s="76">
        <v>0</v>
      </c>
      <c r="M44" s="76">
        <v>0.74</v>
      </c>
      <c r="N44" s="76">
        <v>0.19</v>
      </c>
    </row>
    <row r="45" spans="2:14">
      <c r="B45" t="s">
        <v>638</v>
      </c>
      <c r="C45" t="s">
        <v>639</v>
      </c>
      <c r="D45" t="s">
        <v>384</v>
      </c>
      <c r="E45" t="s">
        <v>640</v>
      </c>
      <c r="F45" t="s">
        <v>641</v>
      </c>
      <c r="G45" t="s">
        <v>109</v>
      </c>
      <c r="H45" s="76">
        <v>5</v>
      </c>
      <c r="I45" s="76">
        <v>33055</v>
      </c>
      <c r="J45" s="76">
        <v>0</v>
      </c>
      <c r="K45" s="76">
        <v>5.8325547499999999</v>
      </c>
      <c r="L45" s="76">
        <v>0</v>
      </c>
      <c r="M45" s="76">
        <v>0.15</v>
      </c>
      <c r="N45" s="76">
        <v>0.04</v>
      </c>
    </row>
    <row r="46" spans="2:14">
      <c r="B46" t="s">
        <v>642</v>
      </c>
      <c r="C46" t="s">
        <v>643</v>
      </c>
      <c r="D46" t="s">
        <v>644</v>
      </c>
      <c r="E46" t="s">
        <v>645</v>
      </c>
      <c r="F46" t="s">
        <v>567</v>
      </c>
      <c r="G46" t="s">
        <v>113</v>
      </c>
      <c r="H46" s="76">
        <v>40</v>
      </c>
      <c r="I46" s="76">
        <v>11055</v>
      </c>
      <c r="J46" s="76">
        <v>0</v>
      </c>
      <c r="K46" s="76">
        <v>18.381811800000001</v>
      </c>
      <c r="L46" s="76">
        <v>0</v>
      </c>
      <c r="M46" s="76">
        <v>0.46</v>
      </c>
      <c r="N46" s="76">
        <v>0.12</v>
      </c>
    </row>
    <row r="47" spans="2:14">
      <c r="B47" t="s">
        <v>646</v>
      </c>
      <c r="C47" t="s">
        <v>647</v>
      </c>
      <c r="D47" t="s">
        <v>384</v>
      </c>
      <c r="E47" t="s">
        <v>645</v>
      </c>
      <c r="F47" t="s">
        <v>567</v>
      </c>
      <c r="G47" t="s">
        <v>109</v>
      </c>
      <c r="H47" s="76">
        <v>190</v>
      </c>
      <c r="I47" s="76">
        <v>3346</v>
      </c>
      <c r="J47" s="76">
        <v>0</v>
      </c>
      <c r="K47" s="76">
        <v>22.4352646</v>
      </c>
      <c r="L47" s="76">
        <v>0</v>
      </c>
      <c r="M47" s="76">
        <v>0.56999999999999995</v>
      </c>
      <c r="N47" s="76">
        <v>0.14000000000000001</v>
      </c>
    </row>
    <row r="48" spans="2:14">
      <c r="B48" t="s">
        <v>648</v>
      </c>
      <c r="C48" t="s">
        <v>649</v>
      </c>
      <c r="D48" t="s">
        <v>644</v>
      </c>
      <c r="E48" t="s">
        <v>650</v>
      </c>
      <c r="F48" t="s">
        <v>567</v>
      </c>
      <c r="G48" t="s">
        <v>113</v>
      </c>
      <c r="H48" s="76">
        <v>145</v>
      </c>
      <c r="I48" s="76">
        <v>12090</v>
      </c>
      <c r="J48" s="76">
        <v>0</v>
      </c>
      <c r="K48" s="76">
        <v>72.872535450000001</v>
      </c>
      <c r="L48" s="76">
        <v>0</v>
      </c>
      <c r="M48" s="76">
        <v>1.84</v>
      </c>
      <c r="N48" s="76">
        <v>0.46</v>
      </c>
    </row>
    <row r="49" spans="2:14">
      <c r="B49" t="s">
        <v>651</v>
      </c>
      <c r="C49" t="s">
        <v>652</v>
      </c>
      <c r="D49" t="s">
        <v>653</v>
      </c>
      <c r="E49" t="s">
        <v>654</v>
      </c>
      <c r="F49" t="s">
        <v>567</v>
      </c>
      <c r="G49" t="s">
        <v>109</v>
      </c>
      <c r="H49" s="76">
        <v>105</v>
      </c>
      <c r="I49" s="76">
        <v>2706</v>
      </c>
      <c r="J49" s="76">
        <v>0</v>
      </c>
      <c r="K49" s="76">
        <v>10.026947699999999</v>
      </c>
      <c r="L49" s="76">
        <v>0</v>
      </c>
      <c r="M49" s="76">
        <v>0.25</v>
      </c>
      <c r="N49" s="76">
        <v>0.06</v>
      </c>
    </row>
    <row r="50" spans="2:14">
      <c r="B50" t="s">
        <v>655</v>
      </c>
      <c r="C50" t="s">
        <v>656</v>
      </c>
      <c r="D50" t="s">
        <v>581</v>
      </c>
      <c r="E50" t="s">
        <v>657</v>
      </c>
      <c r="F50" t="s">
        <v>567</v>
      </c>
      <c r="G50" t="s">
        <v>109</v>
      </c>
      <c r="H50" s="76">
        <v>544</v>
      </c>
      <c r="I50" s="76">
        <v>14441</v>
      </c>
      <c r="J50" s="76">
        <v>0</v>
      </c>
      <c r="K50" s="76">
        <v>277.23485216</v>
      </c>
      <c r="L50" s="76">
        <v>0</v>
      </c>
      <c r="M50" s="76">
        <v>7</v>
      </c>
      <c r="N50" s="76">
        <v>1.77</v>
      </c>
    </row>
    <row r="51" spans="2:14">
      <c r="B51" t="s">
        <v>658</v>
      </c>
      <c r="C51" t="s">
        <v>659</v>
      </c>
      <c r="D51" t="s">
        <v>384</v>
      </c>
      <c r="E51" t="s">
        <v>660</v>
      </c>
      <c r="F51" t="s">
        <v>567</v>
      </c>
      <c r="G51" t="s">
        <v>109</v>
      </c>
      <c r="H51" s="76">
        <v>38</v>
      </c>
      <c r="I51" s="76">
        <v>5644</v>
      </c>
      <c r="J51" s="76">
        <v>0</v>
      </c>
      <c r="K51" s="76">
        <v>7.5687168800000002</v>
      </c>
      <c r="L51" s="76">
        <v>0</v>
      </c>
      <c r="M51" s="76">
        <v>0.19</v>
      </c>
      <c r="N51" s="76">
        <v>0.05</v>
      </c>
    </row>
    <row r="52" spans="2:14">
      <c r="B52" t="s">
        <v>661</v>
      </c>
      <c r="C52" t="s">
        <v>662</v>
      </c>
      <c r="D52" t="s">
        <v>126</v>
      </c>
      <c r="E52" t="s">
        <v>663</v>
      </c>
      <c r="F52" t="s">
        <v>567</v>
      </c>
      <c r="G52" t="s">
        <v>113</v>
      </c>
      <c r="H52" s="76">
        <v>7</v>
      </c>
      <c r="I52" s="76">
        <v>19890</v>
      </c>
      <c r="J52" s="76">
        <v>0</v>
      </c>
      <c r="K52" s="76">
        <v>5.7876518700000004</v>
      </c>
      <c r="L52" s="76">
        <v>0</v>
      </c>
      <c r="M52" s="76">
        <v>0.15</v>
      </c>
      <c r="N52" s="76">
        <v>0.04</v>
      </c>
    </row>
    <row r="53" spans="2:14">
      <c r="B53" t="s">
        <v>664</v>
      </c>
      <c r="C53" t="s">
        <v>665</v>
      </c>
      <c r="D53" t="s">
        <v>384</v>
      </c>
      <c r="E53" t="s">
        <v>666</v>
      </c>
      <c r="F53" t="s">
        <v>567</v>
      </c>
      <c r="G53" t="s">
        <v>109</v>
      </c>
      <c r="H53" s="76">
        <v>55</v>
      </c>
      <c r="I53" s="76">
        <v>4784</v>
      </c>
      <c r="J53" s="76">
        <v>0</v>
      </c>
      <c r="K53" s="76">
        <v>9.2855048</v>
      </c>
      <c r="L53" s="76">
        <v>0</v>
      </c>
      <c r="M53" s="76">
        <v>0.23</v>
      </c>
      <c r="N53" s="76">
        <v>0.06</v>
      </c>
    </row>
    <row r="54" spans="2:14">
      <c r="B54" t="s">
        <v>667</v>
      </c>
      <c r="C54" t="s">
        <v>668</v>
      </c>
      <c r="D54" t="s">
        <v>653</v>
      </c>
      <c r="E54" t="s">
        <v>669</v>
      </c>
      <c r="F54" t="s">
        <v>567</v>
      </c>
      <c r="G54" t="s">
        <v>109</v>
      </c>
      <c r="H54" s="76">
        <v>45</v>
      </c>
      <c r="I54" s="76">
        <v>7977</v>
      </c>
      <c r="J54" s="76">
        <v>0</v>
      </c>
      <c r="K54" s="76">
        <v>12.66787485</v>
      </c>
      <c r="L54" s="76">
        <v>0</v>
      </c>
      <c r="M54" s="76">
        <v>0.32</v>
      </c>
      <c r="N54" s="76">
        <v>0.08</v>
      </c>
    </row>
    <row r="55" spans="2:14">
      <c r="B55" t="s">
        <v>670</v>
      </c>
      <c r="C55" t="s">
        <v>671</v>
      </c>
      <c r="D55" t="s">
        <v>384</v>
      </c>
      <c r="E55" t="s">
        <v>634</v>
      </c>
      <c r="F55" t="s">
        <v>567</v>
      </c>
      <c r="G55" t="s">
        <v>109</v>
      </c>
      <c r="H55" s="76">
        <v>8</v>
      </c>
      <c r="I55" s="76">
        <v>22360</v>
      </c>
      <c r="J55" s="76">
        <v>0</v>
      </c>
      <c r="K55" s="76">
        <v>6.3126752000000002</v>
      </c>
      <c r="L55" s="76">
        <v>0</v>
      </c>
      <c r="M55" s="76">
        <v>0.16</v>
      </c>
      <c r="N55" s="76">
        <v>0.04</v>
      </c>
    </row>
    <row r="56" spans="2:14">
      <c r="B56" t="s">
        <v>672</v>
      </c>
      <c r="C56" t="s">
        <v>673</v>
      </c>
      <c r="D56" t="s">
        <v>384</v>
      </c>
      <c r="E56" t="s">
        <v>634</v>
      </c>
      <c r="F56" t="s">
        <v>567</v>
      </c>
      <c r="G56" t="s">
        <v>109</v>
      </c>
      <c r="H56" s="76">
        <v>105</v>
      </c>
      <c r="I56" s="76">
        <v>25035</v>
      </c>
      <c r="J56" s="76">
        <v>0</v>
      </c>
      <c r="K56" s="76">
        <v>92.765940749999999</v>
      </c>
      <c r="L56" s="76">
        <v>0</v>
      </c>
      <c r="M56" s="76">
        <v>2.34</v>
      </c>
      <c r="N56" s="76">
        <v>0.59</v>
      </c>
    </row>
    <row r="57" spans="2:14">
      <c r="B57" t="s">
        <v>674</v>
      </c>
      <c r="C57" t="s">
        <v>675</v>
      </c>
      <c r="D57" t="s">
        <v>384</v>
      </c>
      <c r="E57" t="s">
        <v>676</v>
      </c>
      <c r="F57" t="s">
        <v>567</v>
      </c>
      <c r="G57" t="s">
        <v>109</v>
      </c>
      <c r="H57" s="76">
        <v>75</v>
      </c>
      <c r="I57" s="76">
        <v>5569</v>
      </c>
      <c r="J57" s="76">
        <v>0</v>
      </c>
      <c r="K57" s="76">
        <v>14.739750750000001</v>
      </c>
      <c r="L57" s="76">
        <v>0</v>
      </c>
      <c r="M57" s="76">
        <v>0.37</v>
      </c>
      <c r="N57" s="76">
        <v>0.09</v>
      </c>
    </row>
    <row r="58" spans="2:14">
      <c r="B58" t="s">
        <v>677</v>
      </c>
      <c r="C58" t="s">
        <v>678</v>
      </c>
      <c r="D58" t="s">
        <v>384</v>
      </c>
      <c r="E58" t="s">
        <v>679</v>
      </c>
      <c r="F58" t="s">
        <v>567</v>
      </c>
      <c r="G58" t="s">
        <v>109</v>
      </c>
      <c r="H58" s="76">
        <v>140</v>
      </c>
      <c r="I58" s="76">
        <v>2489</v>
      </c>
      <c r="J58" s="76">
        <v>0</v>
      </c>
      <c r="K58" s="76">
        <v>12.297153399999999</v>
      </c>
      <c r="L58" s="76">
        <v>0</v>
      </c>
      <c r="M58" s="76">
        <v>0.31</v>
      </c>
      <c r="N58" s="76">
        <v>0.08</v>
      </c>
    </row>
    <row r="59" spans="2:14">
      <c r="B59" t="s">
        <v>680</v>
      </c>
      <c r="C59" t="s">
        <v>681</v>
      </c>
      <c r="D59" t="s">
        <v>384</v>
      </c>
      <c r="E59" t="s">
        <v>682</v>
      </c>
      <c r="F59" t="s">
        <v>766</v>
      </c>
      <c r="G59" t="s">
        <v>109</v>
      </c>
      <c r="H59" s="76">
        <v>80</v>
      </c>
      <c r="I59" s="76">
        <v>2071</v>
      </c>
      <c r="J59" s="76">
        <v>0</v>
      </c>
      <c r="K59" s="76">
        <v>5.8468472</v>
      </c>
      <c r="L59" s="76">
        <v>0</v>
      </c>
      <c r="M59" s="76">
        <v>0.15</v>
      </c>
      <c r="N59" s="76">
        <v>0.04</v>
      </c>
    </row>
    <row r="60" spans="2:14">
      <c r="B60" t="s">
        <v>683</v>
      </c>
      <c r="C60" t="s">
        <v>767</v>
      </c>
      <c r="D60" t="s">
        <v>384</v>
      </c>
      <c r="E60" t="s">
        <v>684</v>
      </c>
      <c r="F60" t="s">
        <v>766</v>
      </c>
      <c r="G60" t="s">
        <v>109</v>
      </c>
      <c r="H60" s="76">
        <v>30</v>
      </c>
      <c r="I60" s="76">
        <v>8588</v>
      </c>
      <c r="J60" s="76">
        <v>0</v>
      </c>
      <c r="K60" s="76">
        <v>9.0921155999999996</v>
      </c>
      <c r="L60" s="76">
        <v>0</v>
      </c>
      <c r="M60" s="76">
        <v>0.23</v>
      </c>
      <c r="N60" s="76">
        <v>0.06</v>
      </c>
    </row>
    <row r="61" spans="2:14">
      <c r="B61" t="s">
        <v>685</v>
      </c>
      <c r="C61" t="s">
        <v>686</v>
      </c>
      <c r="D61" t="s">
        <v>384</v>
      </c>
      <c r="E61" t="s">
        <v>645</v>
      </c>
      <c r="F61" t="s">
        <v>567</v>
      </c>
      <c r="G61" t="s">
        <v>113</v>
      </c>
      <c r="H61" s="76">
        <v>12</v>
      </c>
      <c r="I61" s="76">
        <v>22310</v>
      </c>
      <c r="J61" s="76">
        <v>0</v>
      </c>
      <c r="K61" s="76">
        <v>11.12885268</v>
      </c>
      <c r="L61" s="76">
        <v>0</v>
      </c>
      <c r="M61" s="76">
        <v>0.28000000000000003</v>
      </c>
      <c r="N61" s="76">
        <v>7.0000000000000007E-2</v>
      </c>
    </row>
    <row r="62" spans="2:14">
      <c r="B62" t="s">
        <v>687</v>
      </c>
      <c r="C62" t="s">
        <v>687</v>
      </c>
      <c r="D62" t="s">
        <v>384</v>
      </c>
      <c r="E62" t="s">
        <v>640</v>
      </c>
      <c r="F62" t="s">
        <v>567</v>
      </c>
      <c r="G62" t="s">
        <v>109</v>
      </c>
      <c r="H62" s="76">
        <v>20</v>
      </c>
      <c r="I62" s="76">
        <v>17748</v>
      </c>
      <c r="J62" s="76">
        <v>0</v>
      </c>
      <c r="K62" s="76">
        <v>12.5265384</v>
      </c>
      <c r="L62" s="76">
        <v>0</v>
      </c>
      <c r="M62" s="76">
        <v>0.32</v>
      </c>
      <c r="N62" s="76">
        <v>0.08</v>
      </c>
    </row>
    <row r="63" spans="2:14">
      <c r="B63" t="s">
        <v>688</v>
      </c>
      <c r="C63" t="s">
        <v>689</v>
      </c>
      <c r="D63" t="s">
        <v>644</v>
      </c>
      <c r="E63" t="s">
        <v>669</v>
      </c>
      <c r="F63" t="s">
        <v>567</v>
      </c>
      <c r="G63" t="s">
        <v>113</v>
      </c>
      <c r="H63" s="76">
        <v>69</v>
      </c>
      <c r="I63" s="76">
        <v>7660</v>
      </c>
      <c r="J63" s="76">
        <v>0</v>
      </c>
      <c r="K63" s="76">
        <v>21.97087926</v>
      </c>
      <c r="L63" s="76">
        <v>0</v>
      </c>
      <c r="M63" s="76">
        <v>0.55000000000000004</v>
      </c>
      <c r="N63" s="76">
        <v>0.14000000000000001</v>
      </c>
    </row>
    <row r="64" spans="2:14">
      <c r="B64" s="77" t="s">
        <v>690</v>
      </c>
      <c r="D64" s="16"/>
      <c r="E64" s="16"/>
      <c r="F64" s="16"/>
      <c r="G64" s="16"/>
      <c r="H64" s="78">
        <v>0</v>
      </c>
      <c r="J64" s="78">
        <v>0</v>
      </c>
      <c r="K64" s="78">
        <v>0</v>
      </c>
      <c r="M64" s="78">
        <v>0</v>
      </c>
      <c r="N64" s="78">
        <v>0</v>
      </c>
    </row>
    <row r="65" spans="2:14">
      <c r="B65" t="s">
        <v>213</v>
      </c>
      <c r="C65" t="s">
        <v>213</v>
      </c>
      <c r="D65" s="16"/>
      <c r="E65" s="16"/>
      <c r="F65" t="s">
        <v>213</v>
      </c>
      <c r="G65" t="s">
        <v>213</v>
      </c>
      <c r="H65" s="76">
        <v>0</v>
      </c>
      <c r="I65" s="76">
        <v>0</v>
      </c>
      <c r="K65" s="76">
        <v>0</v>
      </c>
      <c r="L65" s="76">
        <v>0</v>
      </c>
      <c r="M65" s="76">
        <v>0</v>
      </c>
      <c r="N65" s="76">
        <v>0</v>
      </c>
    </row>
    <row r="66" spans="2:14">
      <c r="B66" s="77" t="s">
        <v>381</v>
      </c>
      <c r="D66" s="16"/>
      <c r="E66" s="16"/>
      <c r="F66" s="16"/>
      <c r="G66" s="16"/>
      <c r="H66" s="78">
        <v>0</v>
      </c>
      <c r="J66" s="78">
        <v>0</v>
      </c>
      <c r="K66" s="78">
        <v>0</v>
      </c>
      <c r="M66" s="78">
        <v>0</v>
      </c>
      <c r="N66" s="78">
        <v>0</v>
      </c>
    </row>
    <row r="67" spans="2:14">
      <c r="B67" t="s">
        <v>213</v>
      </c>
      <c r="C67" t="s">
        <v>213</v>
      </c>
      <c r="D67" s="16"/>
      <c r="E67" s="16"/>
      <c r="F67" t="s">
        <v>213</v>
      </c>
      <c r="G67" t="s">
        <v>213</v>
      </c>
      <c r="H67" s="76">
        <v>0</v>
      </c>
      <c r="I67" s="76">
        <v>0</v>
      </c>
      <c r="K67" s="76">
        <v>0</v>
      </c>
      <c r="L67" s="76">
        <v>0</v>
      </c>
      <c r="M67" s="76">
        <v>0</v>
      </c>
      <c r="N67" s="76">
        <v>0</v>
      </c>
    </row>
    <row r="68" spans="2:14">
      <c r="B68" s="77" t="s">
        <v>630</v>
      </c>
      <c r="D68" s="16"/>
      <c r="E68" s="16"/>
      <c r="F68" s="16"/>
      <c r="G68" s="16"/>
      <c r="H68" s="78">
        <v>0</v>
      </c>
      <c r="J68" s="78">
        <v>0</v>
      </c>
      <c r="K68" s="78">
        <v>0</v>
      </c>
      <c r="M68" s="78">
        <v>0</v>
      </c>
      <c r="N68" s="78">
        <v>0</v>
      </c>
    </row>
    <row r="69" spans="2:14">
      <c r="B69" t="s">
        <v>213</v>
      </c>
      <c r="C69" t="s">
        <v>213</v>
      </c>
      <c r="D69" s="16"/>
      <c r="E69" s="16"/>
      <c r="F69" t="s">
        <v>213</v>
      </c>
      <c r="G69" t="s">
        <v>213</v>
      </c>
      <c r="H69" s="76">
        <v>0</v>
      </c>
      <c r="I69" s="76">
        <v>0</v>
      </c>
      <c r="K69" s="76">
        <v>0</v>
      </c>
      <c r="L69" s="76">
        <v>0</v>
      </c>
      <c r="M69" s="76">
        <v>0</v>
      </c>
      <c r="N69" s="76">
        <v>0</v>
      </c>
    </row>
    <row r="70" spans="2:14">
      <c r="B70" t="s">
        <v>220</v>
      </c>
      <c r="D70" s="16"/>
      <c r="E70" s="16"/>
      <c r="F70" s="16"/>
      <c r="G70" s="16"/>
    </row>
    <row r="71" spans="2:14">
      <c r="B71" t="s">
        <v>286</v>
      </c>
      <c r="D71" s="16"/>
      <c r="E71" s="16"/>
      <c r="F71" s="16"/>
      <c r="G71" s="16"/>
    </row>
    <row r="72" spans="2:14">
      <c r="B72" t="s">
        <v>287</v>
      </c>
      <c r="D72" s="16"/>
      <c r="E72" s="16"/>
      <c r="F72" s="16"/>
      <c r="G72" s="16"/>
    </row>
    <row r="73" spans="2:14">
      <c r="B73" t="s">
        <v>288</v>
      </c>
      <c r="D73" s="16"/>
      <c r="E73" s="16"/>
      <c r="F73" s="16"/>
      <c r="G73" s="16"/>
    </row>
    <row r="74" spans="2:14">
      <c r="B74" t="s">
        <v>390</v>
      </c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691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218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692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220</v>
      </c>
      <c r="C18" s="16"/>
      <c r="D18" s="16"/>
      <c r="E18" s="16"/>
    </row>
    <row r="19" spans="2:15">
      <c r="B19" t="s">
        <v>286</v>
      </c>
      <c r="C19" s="16"/>
      <c r="D19" s="16"/>
      <c r="E19" s="16"/>
    </row>
    <row r="20" spans="2:15">
      <c r="B20" t="s">
        <v>287</v>
      </c>
      <c r="C20" s="16"/>
      <c r="D20" s="16"/>
      <c r="E20" s="16"/>
    </row>
    <row r="21" spans="2:15">
      <c r="B21" t="s">
        <v>288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5000</v>
      </c>
      <c r="H11" s="7"/>
      <c r="I11" s="75">
        <v>0.95379999999999998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5000</v>
      </c>
      <c r="I12" s="78">
        <v>0.95379999999999998</v>
      </c>
      <c r="K12" s="78">
        <v>100</v>
      </c>
      <c r="L12" s="78">
        <v>0.01</v>
      </c>
    </row>
    <row r="13" spans="2:60">
      <c r="B13" s="77" t="s">
        <v>693</v>
      </c>
      <c r="D13" s="16"/>
      <c r="E13" s="16"/>
      <c r="G13" s="78">
        <v>5000</v>
      </c>
      <c r="I13" s="78">
        <v>0.95379999999999998</v>
      </c>
      <c r="K13" s="78">
        <v>100</v>
      </c>
      <c r="L13" s="78">
        <v>0.01</v>
      </c>
    </row>
    <row r="14" spans="2:60">
      <c r="B14" t="s">
        <v>694</v>
      </c>
      <c r="C14" t="s">
        <v>695</v>
      </c>
      <c r="D14" t="s">
        <v>103</v>
      </c>
      <c r="E14" t="s">
        <v>310</v>
      </c>
      <c r="F14" t="s">
        <v>105</v>
      </c>
      <c r="G14" s="76">
        <v>200</v>
      </c>
      <c r="H14" s="76">
        <v>23.4</v>
      </c>
      <c r="I14" s="76">
        <v>4.6800000000000001E-2</v>
      </c>
      <c r="J14" s="76">
        <v>0</v>
      </c>
      <c r="K14" s="76">
        <v>4.91</v>
      </c>
      <c r="L14" s="76">
        <v>0</v>
      </c>
    </row>
    <row r="15" spans="2:60">
      <c r="B15" t="s">
        <v>696</v>
      </c>
      <c r="C15" t="s">
        <v>697</v>
      </c>
      <c r="D15" t="s">
        <v>103</v>
      </c>
      <c r="E15" t="s">
        <v>310</v>
      </c>
      <c r="F15" t="s">
        <v>105</v>
      </c>
      <c r="G15" s="76">
        <v>200</v>
      </c>
      <c r="H15" s="76">
        <v>51</v>
      </c>
      <c r="I15" s="76">
        <v>0.10199999999999999</v>
      </c>
      <c r="J15" s="76">
        <v>0</v>
      </c>
      <c r="K15" s="76">
        <v>10.69</v>
      </c>
      <c r="L15" s="76">
        <v>0</v>
      </c>
    </row>
    <row r="16" spans="2:60">
      <c r="B16" t="s">
        <v>698</v>
      </c>
      <c r="C16" t="s">
        <v>699</v>
      </c>
      <c r="D16" t="s">
        <v>103</v>
      </c>
      <c r="E16" t="s">
        <v>131</v>
      </c>
      <c r="F16" t="s">
        <v>105</v>
      </c>
      <c r="G16" s="76">
        <v>4600</v>
      </c>
      <c r="H16" s="76">
        <v>17.5</v>
      </c>
      <c r="I16" s="76">
        <v>0.80500000000000005</v>
      </c>
      <c r="J16" s="76">
        <v>0</v>
      </c>
      <c r="K16" s="76">
        <v>84.4</v>
      </c>
      <c r="L16" s="76">
        <v>0.01</v>
      </c>
    </row>
    <row r="17" spans="2:12">
      <c r="B17" s="77" t="s">
        <v>218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s="77" t="s">
        <v>700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F19" t="s">
        <v>213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t="s">
        <v>220</v>
      </c>
      <c r="D20" s="16"/>
      <c r="E20" s="16"/>
    </row>
    <row r="21" spans="2:12">
      <c r="B21" t="s">
        <v>286</v>
      </c>
      <c r="D21" s="16"/>
      <c r="E21" s="16"/>
    </row>
    <row r="22" spans="2:12">
      <c r="B22" t="s">
        <v>287</v>
      </c>
      <c r="D22" s="16"/>
      <c r="E22" s="16"/>
    </row>
    <row r="23" spans="2:12">
      <c r="B23" t="s">
        <v>288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6955CEC-7C5E-4AA9-871F-E7B7E843414B}"/>
</file>

<file path=customXml/itemProps2.xml><?xml version="1.0" encoding="utf-8"?>
<ds:datastoreItem xmlns:ds="http://schemas.openxmlformats.org/officeDocument/2006/customXml" ds:itemID="{E8FA1F5D-EBEE-48DF-A104-7D35802E2864}"/>
</file>

<file path=customXml/itemProps3.xml><?xml version="1.0" encoding="utf-8"?>
<ds:datastoreItem xmlns:ds="http://schemas.openxmlformats.org/officeDocument/2006/customXml" ds:itemID="{74A10F32-3684-4701-9593-19B985BF31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520042177_b9888_0317</dc:title>
  <dc:creator>Yuli</dc:creator>
  <cp:lastModifiedBy>עוז סגל</cp:lastModifiedBy>
  <dcterms:created xsi:type="dcterms:W3CDTF">2015-11-10T09:34:27Z</dcterms:created>
  <dcterms:modified xsi:type="dcterms:W3CDTF">2017-10-23T11:48:04Z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