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<sst xmlns="http://schemas.openxmlformats.org/spreadsheetml/2006/main" count="1453" uniqueCount="489">
  <si>
    <t>תאריך הדיווח: 28/09/2017</t>
  </si>
  <si>
    <t>החברה המדווחת: הלמן אלדובי קופות גמל ופנסיה בע"מ</t>
  </si>
  <si>
    <t>שם מסלול/קרן/קופה: הלמן-אלדובי דמי מחלה (607)</t>
  </si>
  <si>
    <t>מספר מסלול/קרן/קופה: 1008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</si>
  <si>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</si>
  <si>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</si>
  <si>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</si>
  <si>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</si>
  <si>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</si>
  <si>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</si>
  <si>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</si>
  <si>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</si>
  <si>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</si>
  <si>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</si>
  <si>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</si>
  <si>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</si>
  <si>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</si>
  <si>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</si>
  <si>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</si>
  <si>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</si>
  <si>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</si>
  <si>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</si>
  <si>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</si>
  <si>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</si>
  <si>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</si>
  <si>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</si>
  <si>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</si>
  <si>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</si>
  <si>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</si>
  <si>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</si>
  <si>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</si>
  <si>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</si>
  <si>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</si>
  <si>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</si>
  <si>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</si>
  <si>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</si>
  <si>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</si>
  <si>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</si>
  <si>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</si>
  <si>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</si>
  <si>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</si>
  <si>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</si>
  <si>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</si>
  <si>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</si>
  <si>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</si>
  <si>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</si>
  <si>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</si>
  <si>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</si>
  <si>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</si>
  <si>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</si>
  <si>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</si>
  <si>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</si>
  <si>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</si>
  <si>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</si>
  <si>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</si>
  <si>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</si>
  <si>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</si>
  <si>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</si>
  <si>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</si>
  <si>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</si>
  <si>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</si>
  <si>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</si>
  <si>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</si>
  <si>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</si>
  <si>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</si>
  <si>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</si>
  <si>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</si>
  <si>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</si>
  <si>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</si>
  <si>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</si>
  <si>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</si>
  <si>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</si>
  <si>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</si>
  <si>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</si>
  <si>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</si>
  <si>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</si>
  <si>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</si>
  <si>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</si>
  <si>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</si>
  <si>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</si>
  <si>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</si>
  <si>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</si>
  <si>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</si>
  <si>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</si>
  <si>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</si>
  <si>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</si>
  <si>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</si>
  <si>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</si>
  <si>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</si>
  <si>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</si>
  <si>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</si>
  <si>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</si>
  <si>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</si>
  <si>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</si>
  <si>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</si>
  <si>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</si>
  <si>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</si>
  <si>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</si>
  <si>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</si>
  <si>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</si>
  <si>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</si>
  <si>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</si>
  <si>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</si>
  <si>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</si>
  <si>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</si>
  <si>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</si>
  <si>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</si>
  <si>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</si>
  <si>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</si>
  <si>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</si>
  <si>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</si>
  <si>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</si>
  <si>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</si>
  <si>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</si>
  <si>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</si>
  <si>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</si>
  <si>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</si>
  <si>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</si>
  <si>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</si>
  <si>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</si>
  <si>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</si>
  <si>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</si>
  <si>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</si>
  <si>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</si>
  <si>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</si>
  <si>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</si>
  <si>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</si>
  <si>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</si>
  <si>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</si>
  <si>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</si>
  <si>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</si>
  <si>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</si>
  <si>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</si>
  <si>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</si>
  <si>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</si>
  <si>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ממשל צמודה 1020</t>
  </si>
  <si>
    <t>ממשלתי צמוד 0536</t>
  </si>
  <si>
    <t>סה"כ ממשלתי לא צמוד</t>
  </si>
  <si>
    <t>ממשל שקלית 0120</t>
  </si>
  <si>
    <t>ממשל שקלית 0122</t>
  </si>
  <si>
    <t>ממשל שקלית 0323</t>
  </si>
  <si>
    <t>ממשל שקלית 0421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</si>
  <si>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</si>
  <si>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</si>
  <si>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</si>
  <si>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</si>
  <si>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</si>
  <si>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</si>
  <si>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</si>
  <si>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</si>
  <si>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</si>
  <si>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</si>
  <si>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</si>
  <si>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</si>
  <si>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</si>
  <si>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</si>
  <si>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</si>
  <si>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</si>
  <si>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</si>
  <si>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</si>
  <si>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</si>
  <si>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</si>
  <si>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</si>
  <si>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</si>
  <si>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</si>
  <si>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</si>
  <si>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</si>
  <si>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</si>
  <si>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</si>
  <si>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</si>
  <si>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</si>
  <si>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</si>
  <si>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</si>
  <si>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</si>
  <si>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</si>
  <si>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</si>
  <si>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</si>
  <si>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</si>
  <si>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</si>
  <si>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</si>
  <si>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</si>
  <si>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</si>
  <si>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</si>
  <si>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</si>
  <si>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</si>
  <si>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</si>
  <si>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פסגות סל תא100 סד1</t>
  </si>
  <si>
    <t>קסם1.ס33</t>
  </si>
  <si>
    <t>תכלית תא 100</t>
  </si>
  <si>
    <t>סה"כ תעודות סל שמחקות מדדי מניות בחו"ל</t>
  </si>
  <si>
    <t>סה"כ תעודות סל שמחקות מדדים אחרים בישראל</t>
  </si>
  <si>
    <t>הראל סל תל בונד 60</t>
  </si>
  <si>
    <t>מדדים אחרים בארץ</t>
  </si>
  <si>
    <t>הראל סל תל בונד שקלי</t>
  </si>
  <si>
    <t>פסגות סל תל בונד 60</t>
  </si>
  <si>
    <t>פסגות סל תל בונד שקל</t>
  </si>
  <si>
    <t>קסם תל בונד שקלי</t>
  </si>
  <si>
    <t>קסםסמ סד בונד60</t>
  </si>
  <si>
    <t>תכלית אינדקס תל בונד</t>
  </si>
  <si>
    <t>תכלית בונד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</si>
  <si>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</si>
  <si>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</si>
  <si>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</si>
  <si>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</si>
  <si>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</si>
  <si>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MSCI AC</t>
  </si>
  <si>
    <t>US4642882579</t>
  </si>
  <si>
    <t>NASDAQ</t>
  </si>
  <si>
    <t>מדדי מניות בחול</t>
  </si>
  <si>
    <t>VANGUARD TOT WO</t>
  </si>
  <si>
    <t>US9220427424</t>
  </si>
  <si>
    <t>NYSE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</si>
  <si>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</si>
  <si>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</si>
  <si>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</si>
  <si>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</si>
  <si>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</si>
  <si>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</si>
  <si>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</si>
  <si>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</si>
  <si>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</si>
  <si>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</si>
  <si>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</si>
  <si>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</si>
  <si>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</si>
  <si>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</si>
  <si>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</si>
  <si>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</si>
  <si>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C 360.0 DEC$</t>
  </si>
  <si>
    <t>ל.ר.</t>
  </si>
  <si>
    <t>P 360.0 DEC$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</si>
  <si>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</si>
  <si>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</si>
  <si>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</si>
  <si>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</si>
  <si>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</si>
  <si>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</si>
  <si>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</si>
  <si>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</si>
  <si>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</si>
  <si>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</si>
  <si>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</si>
  <si>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</si>
  <si>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</si>
  <si>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</si>
  <si>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</si>
  <si>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</si>
  <si>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</si>
  <si>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</si>
  <si>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</si>
  <si>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</si>
  <si>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</si>
  <si>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</si>
  <si>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</si>
  <si>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</si>
  <si>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</si>
  <si>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</si>
  <si>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</si>
  <si>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</si>
  <si>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</si>
  <si>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</si>
  <si>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</si>
  <si>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</si>
  <si>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</si>
  <si>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</si>
  <si>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</si>
  <si>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</si>
  <si>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</si>
  <si>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</si>
  <si>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</si>
  <si>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</si>
  <si>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</si>
  <si>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</si>
  <si>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</si>
  <si>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סויטלנד אג"ח א'</t>
  </si>
  <si>
    <t>נדל"ן ובינוי</t>
  </si>
  <si>
    <t>A</t>
  </si>
  <si>
    <t>20/11/2011</t>
  </si>
  <si>
    <t>אלעד אס.פי.סי 3</t>
  </si>
  <si>
    <t>A-</t>
  </si>
  <si>
    <t>16/05/2006</t>
  </si>
  <si>
    <t>אלעד אס.פי2 (הרחבה1)</t>
  </si>
  <si>
    <t>31/03/2005</t>
  </si>
  <si>
    <t>גלובל פיננס 8 ה הלמן</t>
  </si>
  <si>
    <t>אג"ח מובנה</t>
  </si>
  <si>
    <t>24/12/2007</t>
  </si>
  <si>
    <t>הום סנטר א' 6.1%</t>
  </si>
  <si>
    <t>מסחר</t>
  </si>
  <si>
    <t>28/06/2007</t>
  </si>
  <si>
    <t>סה"כ אג"ח קונצרני לא צמוד</t>
  </si>
  <si>
    <t>סה"כ אג"ח קונצרני צמודות למט"ח</t>
  </si>
  <si>
    <t>צים A1 דולרי</t>
  </si>
  <si>
    <t>שרותים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</si>
  <si>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</si>
  <si>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</si>
  <si>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</si>
  <si>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</si>
  <si>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</si>
  <si>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</si>
  <si>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</si>
  <si>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</si>
  <si>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MAXTECH NETWORKS (*) (*)</t>
  </si>
  <si>
    <t>enzymotec ltd 13</t>
  </si>
  <si>
    <t>אחר</t>
  </si>
  <si>
    <t>lifebond ltd 12</t>
  </si>
  <si>
    <t>Sundaysky ltd 14</t>
  </si>
  <si>
    <t>click tale ltd 8</t>
  </si>
  <si>
    <t>inneractive ltd 9</t>
  </si>
  <si>
    <t>startapp inc 10</t>
  </si>
  <si>
    <t>valens semiconductor 11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</si>
  <si>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</si>
  <si>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</si>
  <si>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</si>
  <si>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</si>
  <si>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</si>
  <si>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</si>
  <si>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</si>
  <si>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</si>
  <si>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FIMI OPPORTUNITY2 הש</t>
  </si>
  <si>
    <t>22/07/2010</t>
  </si>
  <si>
    <t>Giza venture fund IV lp 7</t>
  </si>
  <si>
    <t>evergreen partners us direc 1</t>
  </si>
  <si>
    <t>genesis partners III lp 2</t>
  </si>
  <si>
    <t>millennium mater technologies II add 3</t>
  </si>
  <si>
    <t>pitango venture capit fund III (USA) L 6</t>
  </si>
  <si>
    <t>vitalife partners israel lp 5</t>
  </si>
  <si>
    <t>vrtex III (C.I) FUND lp 4</t>
  </si>
  <si>
    <t>קרן ISF אחר 15</t>
  </si>
  <si>
    <t>קרן בראשית ב הלמן</t>
  </si>
  <si>
    <t>13/05/2009</t>
  </si>
  <si>
    <t>קרן מנוף 2ב KCPSיהב</t>
  </si>
  <si>
    <t>סה"כ קרנות השקעה ל"ס בחו"ל</t>
  </si>
  <si>
    <t>KLIRMARK OPPORTUNITY</t>
  </si>
  <si>
    <t>5/09/2012</t>
  </si>
  <si>
    <t>6. כתבי אופציה</t>
  </si>
  <si>
    <t>סה"כ כתבי אופציה ל"ס</t>
  </si>
  <si>
    <t>סה"כ כתבי אופציה ל"ס בישראל</t>
  </si>
  <si>
    <t>אקספון3 כ.אופציה ל"ס</t>
  </si>
  <si>
    <t>תקשורת ומדיה</t>
  </si>
  <si>
    <t>כתב אופציה ל"ס מסקטק (*) (*)</t>
  </si>
  <si>
    <t>7/04/2013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</si>
  <si>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</si>
  <si>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</si>
  <si>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</si>
  <si>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</si>
  <si>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</si>
  <si>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</si>
  <si>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</si>
  <si>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</si>
  <si>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</si>
  <si>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</si>
  <si>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</si>
  <si>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</si>
  <si>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</si>
  <si>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</si>
  <si>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</si>
  <si>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</si>
  <si>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</si>
  <si>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</si>
  <si>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</si>
  <si>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</si>
  <si>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</si>
  <si>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</si>
  <si>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</si>
  <si>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</si>
  <si>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</si>
  <si>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</si>
  <si>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</si>
  <si>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</si>
  <si>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</si>
  <si>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</si>
  <si>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</si>
  <si>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</si>
  <si>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</si>
  <si>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</si>
  <si>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אספן הלוואה 8.2%</t>
  </si>
  <si>
    <t>לא</t>
  </si>
  <si>
    <t>10/09/2012</t>
  </si>
  <si>
    <t>מקסטק תקשורת הלוואה (*) (*)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</si>
  <si>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</si>
  <si>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</si>
  <si>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</si>
  <si>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</si>
  <si>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</si>
  <si>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</si>
  <si>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</si>
  <si>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</si>
  <si>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</si>
  <si>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</si>
  <si>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</si>
  <si>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</si>
  <si>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</si>
  <si>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</si>
  <si>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</si>
  <si>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</si>
  <si>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</si>
  <si>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</si>
  <si>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</si>
  <si>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</si>
  <si>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</si>
  <si>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</si>
  <si>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</si>
  <si>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</si>
  <si>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</si>
  <si>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</si>
  <si>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</si>
  <si>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</si>
  <si>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</si>
  <si>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</si>
  <si>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</si>
  <si>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</si>
  <si>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</si>
  <si>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</si>
  <si>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</si>
  <si>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</si>
  <si>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</si>
  <si>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</si>
  <si>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</si>
  <si>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</si>
  <si>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דמי ניהול החודש</t>
  </si>
  <si>
    <t>חו"ז</t>
  </si>
  <si>
    <t>מעבר פקדונות</t>
  </si>
  <si>
    <t>סה"כ השקעות אחרות בחו"ל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</si>
  <si>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</si>
  <si>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</si>
  <si>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</si>
  <si>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</si>
  <si>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</si>
  <si>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</si>
  <si>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</si>
  <si>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</si>
  <si>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</si>
  <si>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</si>
  <si>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</si>
  <si>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</si>
  <si>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</si>
  <si>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</si>
  <si>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</si>
  <si>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</si>
  <si>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</si>
  <si>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</si>
  <si>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</si>
  <si>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</si>
  <si>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</si>
  <si>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</si>
  <si>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</si>
  <si>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</si>
  <si>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</si>
  <si>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</si>
  <si>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</si>
  <si>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</si>
  <si>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</si>
  <si>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</si>
  <si>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</si>
  <si>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</si>
  <si>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</si>
  <si>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</si>
  <si>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 II</t>
  </si>
  <si>
    <t>FIMI OPPRTUNITY 4</t>
  </si>
  <si>
    <t>FIMI Opportunity IV</t>
  </si>
  <si>
    <t>ISF קרן השקעה</t>
  </si>
  <si>
    <t>Israel Secondary Fund</t>
  </si>
  <si>
    <t>ISF 2</t>
  </si>
  <si>
    <t>Israel Secondary Fund II</t>
  </si>
  <si>
    <t>KLIRMARK OPPORTUNITY II</t>
  </si>
  <si>
    <t>קרן נוי NOY ק. השקעה</t>
  </si>
  <si>
    <t>LOOL קרן השקעה</t>
  </si>
  <si>
    <t>קרן בראשית א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</si>
  <si>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</si>
  <si>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</si>
  <si>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</si>
  <si>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</si>
  <si>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</si>
  <si>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</si>
  <si>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</si>
  <si>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</si>
  <si>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</si>
  <si>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</si>
  <si>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</si>
  <si>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</si>
  <si>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</si>
  <si>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</si>
  <si>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</si>
  <si>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 xml:space="preserve"> BC CAPITAL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</si>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</sst>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0.0000%"/>
  </numFmts>
  <fonts count="15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  <xf numFmtId="0" fontId="1" fillId="0" borderId="0" xfId="0" applyFont="1" applyFill="1" applyAlignment="1">
      <alignment horizontal="right" readingOrder="2"/>
    </xf>
    <xf numFmtId="0" fontId="0" fillId="0" borderId="0" xfId="0" applyFill="1"/>
    <xf numFmtId="0" fontId="2" fillId="0" borderId="0" xfId="0" applyFont="1" applyFill="1" applyAlignment="1">
      <alignment horizontal="right" readingOrder="2"/>
    </xf>
    <xf numFmtId="0" fontId="3" fillId="0" borderId="0" xfId="0" applyFont="1" applyFill="1" applyAlignment="1">
      <alignment horizontal="right" readingOrder="2"/>
    </xf>
    <xf numFmtId="0" fontId="3" fillId="0" borderId="1" xfId="0" applyFont="1" applyFill="1" applyBorder="1" applyAlignment="1">
      <alignment horizontal="right" readingOrder="2"/>
    </xf>
    <xf numFmtId="0" fontId="3" fillId="0" borderId="0" xfId="0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4" fontId="0" fillId="0" borderId="0" xfId="0" applyNumberFormat="1" applyFill="1"/>
    <xf numFmtId="10" fontId="0" fillId="0" borderId="0" xfId="0" applyNumberFormat="1" applyFill="1"/>
    <xf numFmtId="168" fontId="0" fillId="0" borderId="0" xfId="0" applyNumberFormat="1" applyFill="1"/>
    <xf numFmtId="0" fontId="6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 readingOrder="2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>
      <selection activeCell="I26" sqref="I26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201.67855</v>
      </c>
      <c r="D11" s="8">
        <v>5.36362721909006E-2</v>
      </c>
    </row>
    <row r="12" spans="2:4">
      <c r="B12" s="6" t="s">
        <v>10</v>
      </c>
      <c r="C12" s="7">
        <v>2134.5337399999999</v>
      </c>
      <c r="D12" s="8">
        <v>0.56767778566089899</v>
      </c>
    </row>
    <row r="13" spans="2:4">
      <c r="B13" s="6" t="s">
        <v>11</v>
      </c>
      <c r="C13" s="7">
        <v>1303.1342999999999</v>
      </c>
      <c r="D13" s="8">
        <v>0.346567674232578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0</v>
      </c>
      <c r="D15" s="8">
        <v>0</v>
      </c>
    </row>
    <row r="16" spans="2:4">
      <c r="B16" s="6" t="s">
        <v>14</v>
      </c>
      <c r="C16" s="7">
        <v>0</v>
      </c>
      <c r="D16" s="8">
        <v>0</v>
      </c>
    </row>
    <row r="17" spans="2:4">
      <c r="B17" s="6" t="s">
        <v>15</v>
      </c>
      <c r="C17" s="7">
        <v>820.75243999999998</v>
      </c>
      <c r="D17" s="8">
        <v>0.21827854907319499</v>
      </c>
    </row>
    <row r="18" spans="2:4">
      <c r="B18" s="6" t="s">
        <v>16</v>
      </c>
      <c r="C18" s="7">
        <v>0</v>
      </c>
      <c r="D18" s="8">
        <v>0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10.647</v>
      </c>
      <c r="D20" s="8">
        <v>2.8315623551266001E-3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1220.46695</v>
      </c>
      <c r="D23" s="8">
        <v>0.32458234914024398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221.68768</v>
      </c>
      <c r="D26" s="8">
        <v>5.8957686604992302E-2</v>
      </c>
    </row>
    <row r="27" spans="2:4">
      <c r="B27" s="6" t="s">
        <v>24</v>
      </c>
      <c r="C27" s="7">
        <v>260.00857999999999</v>
      </c>
      <c r="D27" s="8">
        <v>6.9149103704134907E-2</v>
      </c>
    </row>
    <row r="28" spans="2:4">
      <c r="B28" s="6" t="s">
        <v>25</v>
      </c>
      <c r="C28" s="7">
        <v>723.93544999999995</v>
      </c>
      <c r="D28" s="8">
        <v>0.19253013691759499</v>
      </c>
    </row>
    <row r="29" spans="2:4">
      <c r="B29" s="6" t="s">
        <v>26</v>
      </c>
      <c r="C29" s="7">
        <v>14.835240000000001</v>
      </c>
      <c r="D29" s="8">
        <v>3.94542191352197E-3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0</v>
      </c>
      <c r="D31" s="8">
        <v>0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203.99181999999999</v>
      </c>
      <c r="D33" s="8">
        <v>5.4251484762445998E-2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-0.55608999999999997</v>
      </c>
      <c r="D37" s="8">
        <v>-1.4789175449068801E-4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3760.1149700000001</v>
      </c>
      <c r="D42" s="10">
        <v>1</v>
      </c>
    </row>
    <row r="43" spans="2:4">
      <c r="B43" s="6" t="s">
        <v>40</v>
      </c>
      <c r="C43" s="7">
        <v>447.38244925291167</v>
      </c>
      <c r="D43" s="8">
        <f>C43/C42</f>
        <v>0.11898105585130862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223</v>
      </c>
    </row>
    <row r="8" spans="2:12">
      <c r="B8" s="3" t="s">
        <v>88</v>
      </c>
      <c r="C8" s="3" t="s">
        <v>89</v>
      </c>
      <c r="D8" s="3" t="s">
        <v>119</v>
      </c>
      <c r="E8" s="3" t="s">
        <v>148</v>
      </c>
      <c r="F8" s="3" t="s">
        <v>93</v>
      </c>
      <c r="G8" s="3" t="s">
        <v>122</v>
      </c>
      <c r="H8" s="3" t="s">
        <v>42</v>
      </c>
      <c r="I8" s="3" t="s">
        <v>96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224</v>
      </c>
      <c r="C11" s="12"/>
      <c r="D11" s="3"/>
      <c r="E11" s="3"/>
      <c r="F11" s="3"/>
      <c r="G11" s="9">
        <v>0</v>
      </c>
      <c r="I11" s="9">
        <v>10.65</v>
      </c>
      <c r="K11" s="10">
        <v>1</v>
      </c>
      <c r="L11" s="10">
        <v>2.8E-3</v>
      </c>
    </row>
    <row r="12" spans="2:12">
      <c r="B12" s="3" t="s">
        <v>225</v>
      </c>
      <c r="C12" s="12"/>
      <c r="D12" s="3"/>
      <c r="E12" s="3"/>
      <c r="F12" s="3"/>
      <c r="G12" s="9">
        <v>0</v>
      </c>
      <c r="I12" s="9">
        <v>10.65</v>
      </c>
      <c r="K12" s="10">
        <v>1</v>
      </c>
      <c r="L12" s="10">
        <v>2.8E-3</v>
      </c>
    </row>
    <row r="13" spans="2:12">
      <c r="B13" s="13" t="s">
        <v>226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227</v>
      </c>
      <c r="C14" s="14"/>
      <c r="D14" s="13"/>
      <c r="E14" s="13"/>
      <c r="F14" s="13"/>
      <c r="G14" s="15">
        <v>0</v>
      </c>
      <c r="I14" s="15">
        <v>10.65</v>
      </c>
      <c r="K14" s="16">
        <v>1</v>
      </c>
      <c r="L14" s="16">
        <v>2.8E-3</v>
      </c>
    </row>
    <row r="15" spans="2:12">
      <c r="B15" s="6" t="s">
        <v>228</v>
      </c>
      <c r="C15" s="17">
        <v>81849333</v>
      </c>
      <c r="D15" s="6" t="s">
        <v>133</v>
      </c>
      <c r="E15" s="6" t="s">
        <v>229</v>
      </c>
      <c r="F15" s="6" t="s">
        <v>107</v>
      </c>
      <c r="G15" s="7">
        <v>-13</v>
      </c>
      <c r="H15" s="7">
        <v>17000</v>
      </c>
      <c r="I15" s="7">
        <v>-2.21</v>
      </c>
      <c r="K15" s="8">
        <v>-0.20760000000000001</v>
      </c>
      <c r="L15" s="8">
        <v>-5.9999999999999995E-4</v>
      </c>
    </row>
    <row r="16" spans="2:12">
      <c r="B16" s="6" t="s">
        <v>230</v>
      </c>
      <c r="C16" s="17">
        <v>81849416</v>
      </c>
      <c r="D16" s="6" t="s">
        <v>133</v>
      </c>
      <c r="E16" s="6" t="s">
        <v>229</v>
      </c>
      <c r="F16" s="6" t="s">
        <v>107</v>
      </c>
      <c r="G16" s="7">
        <v>13</v>
      </c>
      <c r="H16" s="7">
        <v>98900</v>
      </c>
      <c r="I16" s="7">
        <v>12.86</v>
      </c>
      <c r="K16" s="8">
        <v>1.2076</v>
      </c>
      <c r="L16" s="8">
        <v>3.3999999999999998E-3</v>
      </c>
    </row>
    <row r="17" spans="2:12">
      <c r="B17" s="13" t="s">
        <v>231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232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233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226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234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231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235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232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116</v>
      </c>
      <c r="C27" s="17"/>
      <c r="D27" s="6"/>
      <c r="E27" s="6"/>
      <c r="F27" s="6"/>
    </row>
    <row r="31" spans="2:12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117</v>
      </c>
    </row>
    <row r="7" spans="2:11" ht="15.75">
      <c r="B7" s="2" t="s">
        <v>236</v>
      </c>
    </row>
    <row r="8" spans="2:11">
      <c r="B8" s="3" t="s">
        <v>88</v>
      </c>
      <c r="C8" s="3" t="s">
        <v>89</v>
      </c>
      <c r="D8" s="3" t="s">
        <v>119</v>
      </c>
      <c r="E8" s="3" t="s">
        <v>148</v>
      </c>
      <c r="F8" s="3" t="s">
        <v>93</v>
      </c>
      <c r="G8" s="3" t="s">
        <v>122</v>
      </c>
      <c r="H8" s="3" t="s">
        <v>42</v>
      </c>
      <c r="I8" s="3" t="s">
        <v>96</v>
      </c>
      <c r="J8" s="3" t="s">
        <v>124</v>
      </c>
      <c r="K8" s="3" t="s">
        <v>98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</row>
    <row r="11" spans="2:11">
      <c r="B11" s="3" t="s">
        <v>237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238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239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240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241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242</v>
      </c>
    </row>
    <row r="8" spans="2:17">
      <c r="B8" s="3" t="s">
        <v>88</v>
      </c>
      <c r="C8" s="3" t="s">
        <v>89</v>
      </c>
      <c r="D8" s="3" t="s">
        <v>243</v>
      </c>
      <c r="E8" s="3" t="s">
        <v>91</v>
      </c>
      <c r="F8" s="3" t="s">
        <v>92</v>
      </c>
      <c r="G8" s="3" t="s">
        <v>120</v>
      </c>
      <c r="H8" s="3" t="s">
        <v>121</v>
      </c>
      <c r="I8" s="3" t="s">
        <v>93</v>
      </c>
      <c r="J8" s="3" t="s">
        <v>94</v>
      </c>
      <c r="K8" s="3" t="s">
        <v>95</v>
      </c>
      <c r="L8" s="3" t="s">
        <v>122</v>
      </c>
      <c r="M8" s="3" t="s">
        <v>42</v>
      </c>
      <c r="N8" s="3" t="s">
        <v>96</v>
      </c>
      <c r="O8" s="3" t="s">
        <v>123</v>
      </c>
      <c r="P8" s="3" t="s">
        <v>124</v>
      </c>
      <c r="Q8" s="3" t="s">
        <v>98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99</v>
      </c>
      <c r="K9" s="4" t="s">
        <v>99</v>
      </c>
      <c r="L9" s="4" t="s">
        <v>127</v>
      </c>
      <c r="M9" s="4" t="s">
        <v>128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244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245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246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247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248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249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250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251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252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246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248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249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250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251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253</v>
      </c>
    </row>
    <row r="7" spans="2:16" ht="15.75">
      <c r="B7" s="2" t="s">
        <v>118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120</v>
      </c>
      <c r="G8" s="3" t="s">
        <v>121</v>
      </c>
      <c r="H8" s="3" t="s">
        <v>93</v>
      </c>
      <c r="I8" s="3" t="s">
        <v>94</v>
      </c>
      <c r="J8" s="3" t="s">
        <v>95</v>
      </c>
      <c r="K8" s="3" t="s">
        <v>122</v>
      </c>
      <c r="L8" s="3" t="s">
        <v>42</v>
      </c>
      <c r="M8" s="3" t="s">
        <v>254</v>
      </c>
      <c r="N8" s="3" t="s">
        <v>123</v>
      </c>
      <c r="O8" s="3" t="s">
        <v>124</v>
      </c>
      <c r="P8" s="3" t="s">
        <v>98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99</v>
      </c>
      <c r="J9" s="4" t="s">
        <v>99</v>
      </c>
      <c r="K9" s="4" t="s">
        <v>127</v>
      </c>
      <c r="L9" s="4" t="s">
        <v>128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129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255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256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259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260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261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262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116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253</v>
      </c>
    </row>
    <row r="7" spans="2:19" ht="15.75">
      <c r="B7" s="2" t="s">
        <v>146</v>
      </c>
    </row>
    <row r="8" spans="2:19">
      <c r="B8" s="3" t="s">
        <v>88</v>
      </c>
      <c r="C8" s="3" t="s">
        <v>89</v>
      </c>
      <c r="D8" s="3" t="s">
        <v>147</v>
      </c>
      <c r="E8" s="3" t="s">
        <v>90</v>
      </c>
      <c r="F8" s="3" t="s">
        <v>148</v>
      </c>
      <c r="G8" s="3" t="s">
        <v>91</v>
      </c>
      <c r="H8" s="3" t="s">
        <v>92</v>
      </c>
      <c r="I8" s="3" t="s">
        <v>120</v>
      </c>
      <c r="J8" s="3" t="s">
        <v>121</v>
      </c>
      <c r="K8" s="3" t="s">
        <v>93</v>
      </c>
      <c r="L8" s="3" t="s">
        <v>94</v>
      </c>
      <c r="M8" s="3" t="s">
        <v>95</v>
      </c>
      <c r="N8" s="3" t="s">
        <v>122</v>
      </c>
      <c r="O8" s="3" t="s">
        <v>42</v>
      </c>
      <c r="P8" s="3" t="s">
        <v>254</v>
      </c>
      <c r="Q8" s="3" t="s">
        <v>123</v>
      </c>
      <c r="R8" s="3" t="s">
        <v>124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99</v>
      </c>
      <c r="M9" s="4" t="s">
        <v>99</v>
      </c>
      <c r="N9" s="4" t="s">
        <v>127</v>
      </c>
      <c r="O9" s="4" t="s">
        <v>128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263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264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265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266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267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268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269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270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253</v>
      </c>
    </row>
    <row r="7" spans="2:19" ht="15.75">
      <c r="B7" s="2" t="s">
        <v>158</v>
      </c>
    </row>
    <row r="8" spans="2:19">
      <c r="B8" s="3" t="s">
        <v>88</v>
      </c>
      <c r="C8" s="3" t="s">
        <v>89</v>
      </c>
      <c r="D8" s="3" t="s">
        <v>147</v>
      </c>
      <c r="E8" s="3" t="s">
        <v>90</v>
      </c>
      <c r="F8" s="3" t="s">
        <v>148</v>
      </c>
      <c r="G8" s="3" t="s">
        <v>91</v>
      </c>
      <c r="H8" s="3" t="s">
        <v>92</v>
      </c>
      <c r="I8" s="3" t="s">
        <v>120</v>
      </c>
      <c r="J8" s="3" t="s">
        <v>121</v>
      </c>
      <c r="K8" s="3" t="s">
        <v>93</v>
      </c>
      <c r="L8" s="3" t="s">
        <v>94</v>
      </c>
      <c r="M8" s="3" t="s">
        <v>95</v>
      </c>
      <c r="N8" s="3" t="s">
        <v>122</v>
      </c>
      <c r="O8" s="3" t="s">
        <v>42</v>
      </c>
      <c r="P8" s="3" t="s">
        <v>254</v>
      </c>
      <c r="Q8" s="3" t="s">
        <v>123</v>
      </c>
      <c r="R8" s="3" t="s">
        <v>124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99</v>
      </c>
      <c r="M9" s="4" t="s">
        <v>99</v>
      </c>
      <c r="N9" s="4" t="s">
        <v>127</v>
      </c>
      <c r="O9" s="4" t="s">
        <v>128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271</v>
      </c>
      <c r="C11" s="12"/>
      <c r="D11" s="3"/>
      <c r="E11" s="3"/>
      <c r="F11" s="3"/>
      <c r="G11" s="3"/>
      <c r="H11" s="3"/>
      <c r="I11" s="3"/>
      <c r="J11" s="12">
        <v>1.67</v>
      </c>
      <c r="K11" s="3"/>
      <c r="M11" s="10">
        <v>9.2299999999999993E-2</v>
      </c>
      <c r="N11" s="9">
        <v>490003.78</v>
      </c>
      <c r="P11" s="9">
        <v>221.69</v>
      </c>
      <c r="R11" s="10">
        <v>1</v>
      </c>
      <c r="S11" s="10">
        <v>5.8999999999999997E-2</v>
      </c>
    </row>
    <row r="12" spans="2:19">
      <c r="B12" s="3" t="s">
        <v>272</v>
      </c>
      <c r="C12" s="12"/>
      <c r="D12" s="3"/>
      <c r="E12" s="3"/>
      <c r="F12" s="3"/>
      <c r="G12" s="3"/>
      <c r="H12" s="3"/>
      <c r="I12" s="3"/>
      <c r="J12" s="12">
        <v>1.67</v>
      </c>
      <c r="K12" s="3"/>
      <c r="M12" s="10">
        <v>9.2299999999999993E-2</v>
      </c>
      <c r="N12" s="9">
        <v>490003.78</v>
      </c>
      <c r="P12" s="9">
        <v>221.69</v>
      </c>
      <c r="R12" s="10">
        <v>1</v>
      </c>
      <c r="S12" s="10">
        <v>5.8999999999999997E-2</v>
      </c>
    </row>
    <row r="13" spans="2:19">
      <c r="B13" s="13" t="s">
        <v>273</v>
      </c>
      <c r="C13" s="14"/>
      <c r="D13" s="13"/>
      <c r="E13" s="13"/>
      <c r="F13" s="13"/>
      <c r="G13" s="13"/>
      <c r="H13" s="13"/>
      <c r="I13" s="13"/>
      <c r="J13" s="14">
        <v>1.58</v>
      </c>
      <c r="K13" s="13"/>
      <c r="M13" s="16">
        <v>9.3700000000000006E-2</v>
      </c>
      <c r="N13" s="15">
        <v>488002.92</v>
      </c>
      <c r="P13" s="15">
        <v>215.09</v>
      </c>
      <c r="R13" s="16">
        <v>0.97019999999999995</v>
      </c>
      <c r="S13" s="16">
        <v>5.7200000000000001E-2</v>
      </c>
    </row>
    <row r="14" spans="2:19">
      <c r="B14" s="6" t="s">
        <v>274</v>
      </c>
      <c r="C14" s="17">
        <v>1124908</v>
      </c>
      <c r="D14" s="6"/>
      <c r="E14" s="18">
        <v>514118405</v>
      </c>
      <c r="F14" s="6" t="s">
        <v>275</v>
      </c>
      <c r="G14" s="6" t="s">
        <v>276</v>
      </c>
      <c r="H14" s="6" t="s">
        <v>106</v>
      </c>
      <c r="I14" s="6" t="s">
        <v>277</v>
      </c>
      <c r="J14" s="17">
        <v>0.17</v>
      </c>
      <c r="K14" s="6" t="s">
        <v>107</v>
      </c>
      <c r="L14" s="19">
        <v>8.2503999999999994E-2</v>
      </c>
      <c r="M14" s="8">
        <v>2.4400000000000002E-2</v>
      </c>
      <c r="N14" s="7">
        <v>8250</v>
      </c>
      <c r="O14" s="7">
        <v>105.92</v>
      </c>
      <c r="P14" s="7">
        <v>8.74</v>
      </c>
      <c r="R14" s="8">
        <v>3.9399999999999998E-2</v>
      </c>
      <c r="S14" s="8">
        <v>2.3E-3</v>
      </c>
    </row>
    <row r="15" spans="2:19">
      <c r="B15" s="6" t="s">
        <v>278</v>
      </c>
      <c r="C15" s="17">
        <v>1093939</v>
      </c>
      <c r="D15" s="6"/>
      <c r="E15" s="18">
        <v>1229</v>
      </c>
      <c r="F15" s="6" t="s">
        <v>275</v>
      </c>
      <c r="G15" s="6" t="s">
        <v>279</v>
      </c>
      <c r="H15" s="6" t="s">
        <v>106</v>
      </c>
      <c r="I15" s="6" t="s">
        <v>280</v>
      </c>
      <c r="J15" s="17">
        <v>1.78</v>
      </c>
      <c r="K15" s="6" t="s">
        <v>107</v>
      </c>
      <c r="L15" s="19">
        <v>6.7000000000000004E-2</v>
      </c>
      <c r="M15" s="8">
        <v>3.56E-2</v>
      </c>
      <c r="N15" s="7">
        <v>13636.34</v>
      </c>
      <c r="O15" s="7">
        <v>131.12</v>
      </c>
      <c r="P15" s="7">
        <v>17.88</v>
      </c>
      <c r="Q15" s="8">
        <v>2.0000000000000001E-4</v>
      </c>
      <c r="R15" s="8">
        <v>8.0699999999999994E-2</v>
      </c>
      <c r="S15" s="8">
        <v>4.7999999999999996E-3</v>
      </c>
    </row>
    <row r="16" spans="2:19">
      <c r="B16" s="6" t="s">
        <v>281</v>
      </c>
      <c r="C16" s="17">
        <v>1092774</v>
      </c>
      <c r="D16" s="6"/>
      <c r="E16" s="18">
        <v>1229</v>
      </c>
      <c r="F16" s="6" t="s">
        <v>275</v>
      </c>
      <c r="G16" s="6" t="s">
        <v>279</v>
      </c>
      <c r="H16" s="6" t="s">
        <v>106</v>
      </c>
      <c r="I16" s="6" t="s">
        <v>282</v>
      </c>
      <c r="J16" s="17">
        <v>1.65</v>
      </c>
      <c r="K16" s="6" t="s">
        <v>107</v>
      </c>
      <c r="L16" s="19">
        <v>6.7000000000000004E-2</v>
      </c>
      <c r="M16" s="8">
        <v>3.7900000000000003E-2</v>
      </c>
      <c r="N16" s="7">
        <v>141416.44</v>
      </c>
      <c r="O16" s="7">
        <v>130.88999999999999</v>
      </c>
      <c r="P16" s="7">
        <v>185.1</v>
      </c>
      <c r="Q16" s="8">
        <v>8.0000000000000004E-4</v>
      </c>
      <c r="R16" s="8">
        <v>0.83499999999999996</v>
      </c>
      <c r="S16" s="8">
        <v>4.9200000000000001E-2</v>
      </c>
    </row>
    <row r="17" spans="2:19">
      <c r="B17" s="6" t="s">
        <v>283</v>
      </c>
      <c r="C17" s="17">
        <v>991001173</v>
      </c>
      <c r="D17" s="6"/>
      <c r="E17" s="18">
        <v>513739466</v>
      </c>
      <c r="F17" s="6" t="s">
        <v>284</v>
      </c>
      <c r="G17" s="6"/>
      <c r="H17" s="6"/>
      <c r="I17" s="6" t="s">
        <v>285</v>
      </c>
      <c r="K17" s="6" t="s">
        <v>107</v>
      </c>
      <c r="M17" s="8">
        <v>3.6463000000000001</v>
      </c>
      <c r="N17" s="7">
        <v>308764.38</v>
      </c>
      <c r="O17" s="7">
        <v>0</v>
      </c>
      <c r="P17" s="7">
        <v>0</v>
      </c>
      <c r="Q17" s="8">
        <v>7.4999999999999997E-3</v>
      </c>
      <c r="R17" s="8">
        <v>0</v>
      </c>
      <c r="S17" s="8">
        <v>0</v>
      </c>
    </row>
    <row r="18" spans="2:19">
      <c r="B18" s="6" t="s">
        <v>286</v>
      </c>
      <c r="C18" s="17">
        <v>37800381</v>
      </c>
      <c r="D18" s="6"/>
      <c r="E18" s="18">
        <v>378</v>
      </c>
      <c r="F18" s="6" t="s">
        <v>287</v>
      </c>
      <c r="G18" s="6"/>
      <c r="H18" s="6"/>
      <c r="I18" s="6" t="s">
        <v>288</v>
      </c>
      <c r="J18" s="17">
        <v>0.64</v>
      </c>
      <c r="K18" s="6" t="s">
        <v>107</v>
      </c>
      <c r="M18" s="8">
        <v>3.6463000000000001</v>
      </c>
      <c r="N18" s="7">
        <v>15935.76</v>
      </c>
      <c r="O18" s="7">
        <v>21.15</v>
      </c>
      <c r="P18" s="7">
        <v>3.37</v>
      </c>
      <c r="Q18" s="8">
        <v>1E-4</v>
      </c>
      <c r="R18" s="8">
        <v>1.52E-2</v>
      </c>
      <c r="S18" s="8">
        <v>8.9999999999999998E-4</v>
      </c>
    </row>
    <row r="19" spans="2:19">
      <c r="B19" s="13" t="s">
        <v>289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290</v>
      </c>
      <c r="C20" s="14"/>
      <c r="D20" s="13"/>
      <c r="E20" s="13"/>
      <c r="F20" s="13"/>
      <c r="G20" s="13"/>
      <c r="H20" s="13"/>
      <c r="I20" s="13"/>
      <c r="J20" s="14">
        <v>4.5199999999999996</v>
      </c>
      <c r="K20" s="13"/>
      <c r="M20" s="16">
        <v>4.5400000000000003E-2</v>
      </c>
      <c r="N20" s="15">
        <v>2000.86</v>
      </c>
      <c r="P20" s="15">
        <v>6.6</v>
      </c>
      <c r="R20" s="16">
        <v>2.98E-2</v>
      </c>
      <c r="S20" s="16">
        <v>1.8E-3</v>
      </c>
    </row>
    <row r="21" spans="2:19">
      <c r="B21" s="6" t="s">
        <v>291</v>
      </c>
      <c r="C21" s="17">
        <v>6510044</v>
      </c>
      <c r="D21" s="6"/>
      <c r="E21" s="18">
        <v>520015041</v>
      </c>
      <c r="F21" s="6" t="s">
        <v>292</v>
      </c>
      <c r="G21" s="6"/>
      <c r="H21" s="6"/>
      <c r="I21" s="6" t="s">
        <v>293</v>
      </c>
      <c r="J21" s="17">
        <v>5.25</v>
      </c>
      <c r="K21" s="6" t="s">
        <v>43</v>
      </c>
      <c r="L21" s="19">
        <v>0.03</v>
      </c>
      <c r="M21" s="8">
        <v>5.0099999999999999E-2</v>
      </c>
      <c r="N21" s="7">
        <v>1579.38</v>
      </c>
      <c r="O21" s="7">
        <v>90.54</v>
      </c>
      <c r="P21" s="7">
        <v>5.05</v>
      </c>
      <c r="Q21" s="8">
        <v>2.9999999999999997E-4</v>
      </c>
      <c r="R21" s="8">
        <v>2.2800000000000001E-2</v>
      </c>
      <c r="S21" s="8">
        <v>1.2999999999999999E-3</v>
      </c>
    </row>
    <row r="22" spans="2:19">
      <c r="B22" s="6" t="s">
        <v>294</v>
      </c>
      <c r="C22" s="17">
        <v>6510069</v>
      </c>
      <c r="D22" s="6"/>
      <c r="E22" s="18">
        <v>520015041</v>
      </c>
      <c r="F22" s="6" t="s">
        <v>292</v>
      </c>
      <c r="G22" s="6"/>
      <c r="H22" s="6"/>
      <c r="I22" s="6" t="s">
        <v>293</v>
      </c>
      <c r="J22" s="17">
        <v>2.15</v>
      </c>
      <c r="K22" s="6" t="s">
        <v>43</v>
      </c>
      <c r="L22" s="19">
        <v>2.8000000000000001E-2</v>
      </c>
      <c r="M22" s="8">
        <v>3.0200000000000001E-2</v>
      </c>
      <c r="N22" s="7">
        <v>421.48</v>
      </c>
      <c r="O22" s="7">
        <v>104.38</v>
      </c>
      <c r="P22" s="7">
        <v>1.55</v>
      </c>
      <c r="Q22" s="8">
        <v>0</v>
      </c>
      <c r="R22" s="8">
        <v>7.0000000000000001E-3</v>
      </c>
      <c r="S22" s="8">
        <v>4.0000000000000002E-4</v>
      </c>
    </row>
    <row r="23" spans="2:19">
      <c r="B23" s="13" t="s">
        <v>295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3" t="s">
        <v>296</v>
      </c>
      <c r="C24" s="12"/>
      <c r="D24" s="3"/>
      <c r="E24" s="3"/>
      <c r="F24" s="3"/>
      <c r="G24" s="3"/>
      <c r="H24" s="3"/>
      <c r="I24" s="3"/>
      <c r="K24" s="3"/>
      <c r="N24" s="9">
        <v>0</v>
      </c>
      <c r="P24" s="9">
        <v>0</v>
      </c>
      <c r="R24" s="10">
        <v>0</v>
      </c>
      <c r="S24" s="10">
        <v>0</v>
      </c>
    </row>
    <row r="25" spans="2:19">
      <c r="B25" s="13" t="s">
        <v>297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13" t="s">
        <v>298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9" spans="2:19">
      <c r="B29" s="6" t="s">
        <v>116</v>
      </c>
      <c r="C29" s="17"/>
      <c r="D29" s="6"/>
      <c r="E29" s="6"/>
      <c r="F29" s="6"/>
      <c r="G29" s="6"/>
      <c r="H29" s="6"/>
      <c r="I29" s="6"/>
      <c r="K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8" width="12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253</v>
      </c>
    </row>
    <row r="7" spans="2:13" ht="15.75">
      <c r="B7" s="2" t="s">
        <v>169</v>
      </c>
    </row>
    <row r="8" spans="2:13">
      <c r="B8" s="3" t="s">
        <v>88</v>
      </c>
      <c r="C8" s="3" t="s">
        <v>89</v>
      </c>
      <c r="D8" s="3" t="s">
        <v>147</v>
      </c>
      <c r="E8" s="3" t="s">
        <v>90</v>
      </c>
      <c r="F8" s="3" t="s">
        <v>148</v>
      </c>
      <c r="G8" s="3" t="s">
        <v>93</v>
      </c>
      <c r="H8" s="3" t="s">
        <v>122</v>
      </c>
      <c r="I8" s="3" t="s">
        <v>42</v>
      </c>
      <c r="J8" s="3" t="s">
        <v>254</v>
      </c>
      <c r="K8" s="3" t="s">
        <v>123</v>
      </c>
      <c r="L8" s="3" t="s">
        <v>124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299</v>
      </c>
      <c r="C11" s="12"/>
      <c r="D11" s="3"/>
      <c r="E11" s="3"/>
      <c r="F11" s="3"/>
      <c r="G11" s="3"/>
      <c r="H11" s="9">
        <v>41455.550000000003</v>
      </c>
      <c r="J11" s="9">
        <v>260.01</v>
      </c>
      <c r="L11" s="10">
        <v>1</v>
      </c>
      <c r="M11" s="10">
        <v>6.9099999999999995E-2</v>
      </c>
    </row>
    <row r="12" spans="2:13">
      <c r="B12" s="3" t="s">
        <v>300</v>
      </c>
      <c r="C12" s="12"/>
      <c r="D12" s="3"/>
      <c r="E12" s="3"/>
      <c r="F12" s="3"/>
      <c r="G12" s="3"/>
      <c r="H12" s="9">
        <v>41455.550000000003</v>
      </c>
      <c r="J12" s="9">
        <v>260.01</v>
      </c>
      <c r="L12" s="10">
        <v>1</v>
      </c>
      <c r="M12" s="10">
        <v>6.9099999999999995E-2</v>
      </c>
    </row>
    <row r="13" spans="2:13">
      <c r="B13" s="13" t="s">
        <v>171</v>
      </c>
      <c r="C13" s="14"/>
      <c r="D13" s="13"/>
      <c r="E13" s="13"/>
      <c r="F13" s="13"/>
      <c r="G13" s="13"/>
      <c r="H13" s="15">
        <v>41455.550000000003</v>
      </c>
      <c r="J13" s="15">
        <v>260.01</v>
      </c>
      <c r="L13" s="16">
        <v>1</v>
      </c>
      <c r="M13" s="16">
        <v>6.9099999999999995E-2</v>
      </c>
    </row>
    <row r="14" spans="2:13">
      <c r="B14" s="6" t="s">
        <v>301</v>
      </c>
      <c r="C14" s="17">
        <v>222100281</v>
      </c>
      <c r="D14" s="6"/>
      <c r="E14" s="6"/>
      <c r="F14" s="6" t="s">
        <v>292</v>
      </c>
      <c r="G14" s="6" t="s">
        <v>43</v>
      </c>
      <c r="H14" s="7">
        <v>1958.8</v>
      </c>
      <c r="I14" s="7">
        <v>1430</v>
      </c>
      <c r="J14" s="7">
        <v>98.85</v>
      </c>
      <c r="L14" s="8">
        <v>0.38019999999999998</v>
      </c>
      <c r="M14" s="8">
        <v>2.63E-2</v>
      </c>
    </row>
    <row r="15" spans="2:13">
      <c r="B15" s="6" t="s">
        <v>302</v>
      </c>
      <c r="C15" s="17">
        <v>666103403</v>
      </c>
      <c r="D15" s="6"/>
      <c r="E15" s="6"/>
      <c r="F15" s="6" t="s">
        <v>303</v>
      </c>
      <c r="G15" s="6" t="s">
        <v>43</v>
      </c>
      <c r="H15" s="7">
        <v>1951.11</v>
      </c>
      <c r="I15" s="7">
        <v>85.95</v>
      </c>
      <c r="J15" s="7">
        <v>5.92</v>
      </c>
      <c r="L15" s="8">
        <v>2.2800000000000001E-2</v>
      </c>
      <c r="M15" s="8">
        <v>1.6000000000000001E-3</v>
      </c>
    </row>
    <row r="16" spans="2:13">
      <c r="B16" s="6" t="s">
        <v>304</v>
      </c>
      <c r="C16" s="17">
        <v>666103395</v>
      </c>
      <c r="D16" s="6"/>
      <c r="E16" s="6"/>
      <c r="F16" s="6" t="s">
        <v>303</v>
      </c>
      <c r="G16" s="6" t="s">
        <v>43</v>
      </c>
      <c r="H16" s="7">
        <v>8194.65</v>
      </c>
      <c r="I16" s="7">
        <v>100</v>
      </c>
      <c r="J16" s="7">
        <v>28.92</v>
      </c>
      <c r="L16" s="8">
        <v>0.11119999999999999</v>
      </c>
      <c r="M16" s="8">
        <v>7.7000000000000002E-3</v>
      </c>
    </row>
    <row r="17" spans="2:13">
      <c r="B17" s="6" t="s">
        <v>305</v>
      </c>
      <c r="C17" s="17">
        <v>666103411</v>
      </c>
      <c r="D17" s="6"/>
      <c r="E17" s="6"/>
      <c r="F17" s="6" t="s">
        <v>303</v>
      </c>
      <c r="G17" s="6" t="s">
        <v>43</v>
      </c>
      <c r="H17" s="7">
        <v>5231.08</v>
      </c>
      <c r="I17" s="7">
        <v>100</v>
      </c>
      <c r="J17" s="7">
        <v>18.46</v>
      </c>
      <c r="L17" s="8">
        <v>7.0999999999999994E-2</v>
      </c>
      <c r="M17" s="8">
        <v>4.8999999999999998E-3</v>
      </c>
    </row>
    <row r="18" spans="2:13">
      <c r="B18" s="6" t="s">
        <v>306</v>
      </c>
      <c r="C18" s="17">
        <v>666103353</v>
      </c>
      <c r="D18" s="6"/>
      <c r="E18" s="6"/>
      <c r="F18" s="6" t="s">
        <v>303</v>
      </c>
      <c r="G18" s="6" t="s">
        <v>43</v>
      </c>
      <c r="H18" s="7">
        <v>1708.54</v>
      </c>
      <c r="I18" s="7">
        <v>148.77000000000001</v>
      </c>
      <c r="J18" s="7">
        <v>8.9700000000000006</v>
      </c>
      <c r="L18" s="8">
        <v>3.4500000000000003E-2</v>
      </c>
      <c r="M18" s="8">
        <v>2.3999999999999998E-3</v>
      </c>
    </row>
    <row r="19" spans="2:13">
      <c r="B19" s="6" t="s">
        <v>307</v>
      </c>
      <c r="C19" s="17">
        <v>666103361</v>
      </c>
      <c r="D19" s="6"/>
      <c r="E19" s="6"/>
      <c r="F19" s="6" t="s">
        <v>303</v>
      </c>
      <c r="G19" s="6" t="s">
        <v>43</v>
      </c>
      <c r="H19" s="7">
        <v>6148.63</v>
      </c>
      <c r="I19" s="7">
        <v>12.01</v>
      </c>
      <c r="J19" s="7">
        <v>2.61</v>
      </c>
      <c r="L19" s="8">
        <v>0.01</v>
      </c>
      <c r="M19" s="8">
        <v>6.9999999999999999E-4</v>
      </c>
    </row>
    <row r="20" spans="2:13">
      <c r="B20" s="6" t="s">
        <v>308</v>
      </c>
      <c r="C20" s="17">
        <v>666103379</v>
      </c>
      <c r="D20" s="6"/>
      <c r="E20" s="6"/>
      <c r="F20" s="6" t="s">
        <v>303</v>
      </c>
      <c r="G20" s="6" t="s">
        <v>43</v>
      </c>
      <c r="H20" s="7">
        <v>9175.4699999999993</v>
      </c>
      <c r="I20" s="7">
        <v>134.13999999999999</v>
      </c>
      <c r="J20" s="7">
        <v>43.43</v>
      </c>
      <c r="L20" s="8">
        <v>0.16700000000000001</v>
      </c>
      <c r="M20" s="8">
        <v>1.1599999999999999E-2</v>
      </c>
    </row>
    <row r="21" spans="2:13">
      <c r="B21" s="6" t="s">
        <v>309</v>
      </c>
      <c r="C21" s="17">
        <v>666103387</v>
      </c>
      <c r="D21" s="6"/>
      <c r="E21" s="6"/>
      <c r="F21" s="6" t="s">
        <v>303</v>
      </c>
      <c r="G21" s="6" t="s">
        <v>43</v>
      </c>
      <c r="H21" s="7">
        <v>7087.27</v>
      </c>
      <c r="I21" s="7">
        <v>211.31</v>
      </c>
      <c r="J21" s="7">
        <v>52.85</v>
      </c>
      <c r="L21" s="8">
        <v>0.20330000000000001</v>
      </c>
      <c r="M21" s="8">
        <v>1.41E-2</v>
      </c>
    </row>
    <row r="22" spans="2:13">
      <c r="B22" s="3" t="s">
        <v>310</v>
      </c>
      <c r="C22" s="12"/>
      <c r="D22" s="3"/>
      <c r="E22" s="3"/>
      <c r="F22" s="3"/>
      <c r="G22" s="3"/>
      <c r="H22" s="9">
        <v>0</v>
      </c>
      <c r="J22" s="9">
        <v>0</v>
      </c>
      <c r="L22" s="10">
        <v>0</v>
      </c>
      <c r="M22" s="10">
        <v>0</v>
      </c>
    </row>
    <row r="23" spans="2:13">
      <c r="B23" s="13" t="s">
        <v>178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179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7" spans="2:13">
      <c r="B27" s="6" t="s">
        <v>116</v>
      </c>
      <c r="C27" s="17"/>
      <c r="D27" s="6"/>
      <c r="E27" s="6"/>
      <c r="F27" s="6"/>
      <c r="G27" s="6"/>
    </row>
    <row r="31" spans="2:13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rightToLeft="1" workbookViewId="0">
      <selection activeCell="D38" sqref="D38"/>
    </sheetView>
  </sheetViews>
  <sheetFormatPr defaultColWidth="9.140625" defaultRowHeight="12.75"/>
  <cols>
    <col min="1" max="1" width="9.140625" style="47"/>
    <col min="2" max="2" width="46.7109375" style="47" customWidth="1"/>
    <col min="3" max="3" width="12.7109375" style="47" customWidth="1"/>
    <col min="4" max="4" width="15.7109375" style="47" customWidth="1"/>
    <col min="5" max="5" width="14.7109375" style="47" customWidth="1"/>
    <col min="6" max="6" width="15.7109375" style="47" customWidth="1"/>
    <col min="7" max="7" width="9.7109375" style="47" customWidth="1"/>
    <col min="8" max="8" width="12.7109375" style="47" customWidth="1"/>
    <col min="9" max="9" width="24.7109375" style="47" hidden="1" customWidth="1"/>
    <col min="10" max="10" width="27.7109375" style="47" customWidth="1"/>
    <col min="11" max="11" width="20.7109375" style="47" customWidth="1"/>
    <col min="12" max="12" width="11.7109375" style="47" bestFit="1" customWidth="1"/>
    <col min="13" max="16384" width="9.140625" style="47"/>
  </cols>
  <sheetData>
    <row r="1" spans="2:15" ht="15.75">
      <c r="B1" s="46" t="s">
        <v>0</v>
      </c>
    </row>
    <row r="2" spans="2:15" ht="15.75">
      <c r="B2" s="46" t="s">
        <v>1</v>
      </c>
    </row>
    <row r="3" spans="2:15" ht="15.75">
      <c r="B3" s="46" t="s">
        <v>2</v>
      </c>
    </row>
    <row r="4" spans="2:15" ht="15.75">
      <c r="B4" s="46" t="s">
        <v>3</v>
      </c>
    </row>
    <row r="6" spans="2:15" ht="15.75">
      <c r="B6" s="48" t="s">
        <v>253</v>
      </c>
    </row>
    <row r="7" spans="2:15" ht="15.75">
      <c r="B7" s="48" t="s">
        <v>311</v>
      </c>
    </row>
    <row r="8" spans="2:15">
      <c r="B8" s="49" t="s">
        <v>88</v>
      </c>
      <c r="C8" s="49" t="s">
        <v>89</v>
      </c>
      <c r="D8" s="49" t="s">
        <v>93</v>
      </c>
      <c r="E8" s="49" t="s">
        <v>120</v>
      </c>
      <c r="F8" s="49" t="s">
        <v>122</v>
      </c>
      <c r="G8" s="49" t="s">
        <v>42</v>
      </c>
      <c r="H8" s="49" t="s">
        <v>254</v>
      </c>
      <c r="I8" s="49" t="s">
        <v>123</v>
      </c>
      <c r="J8" s="49" t="s">
        <v>124</v>
      </c>
      <c r="K8" s="49" t="s">
        <v>98</v>
      </c>
    </row>
    <row r="9" spans="2:15">
      <c r="B9" s="50"/>
      <c r="C9" s="50"/>
      <c r="D9" s="50"/>
      <c r="E9" s="50" t="s">
        <v>125</v>
      </c>
      <c r="F9" s="50" t="s">
        <v>127</v>
      </c>
      <c r="G9" s="50" t="s">
        <v>128</v>
      </c>
      <c r="H9" s="50" t="s">
        <v>100</v>
      </c>
      <c r="I9" s="50" t="s">
        <v>99</v>
      </c>
      <c r="J9" s="50" t="s">
        <v>99</v>
      </c>
      <c r="K9" s="50" t="s">
        <v>99</v>
      </c>
    </row>
    <row r="11" spans="2:15">
      <c r="B11" s="49" t="s">
        <v>312</v>
      </c>
      <c r="C11" s="51"/>
      <c r="D11" s="49"/>
      <c r="E11" s="49"/>
      <c r="F11" s="52">
        <v>1641569.37</v>
      </c>
      <c r="H11" s="52">
        <v>723.94</v>
      </c>
      <c r="J11" s="53">
        <v>1</v>
      </c>
      <c r="K11" s="53">
        <v>0.1925</v>
      </c>
    </row>
    <row r="12" spans="2:15">
      <c r="B12" s="49" t="s">
        <v>313</v>
      </c>
      <c r="C12" s="51"/>
      <c r="D12" s="49"/>
      <c r="E12" s="49"/>
      <c r="F12" s="52">
        <v>1211080.17</v>
      </c>
      <c r="H12" s="52">
        <v>667</v>
      </c>
      <c r="J12" s="53">
        <v>0.9214</v>
      </c>
      <c r="K12" s="53">
        <v>0.1774</v>
      </c>
      <c r="L12" s="54"/>
      <c r="M12" s="54"/>
      <c r="N12" s="55"/>
      <c r="O12" s="56"/>
    </row>
    <row r="13" spans="2:15">
      <c r="B13" s="57" t="s">
        <v>314</v>
      </c>
      <c r="C13" s="58"/>
      <c r="D13" s="57"/>
      <c r="E13" s="57"/>
      <c r="F13" s="59">
        <v>0</v>
      </c>
      <c r="H13" s="59">
        <v>0</v>
      </c>
      <c r="J13" s="60">
        <v>0</v>
      </c>
      <c r="K13" s="60">
        <v>0</v>
      </c>
    </row>
    <row r="14" spans="2:15">
      <c r="B14" s="57" t="s">
        <v>315</v>
      </c>
      <c r="C14" s="58"/>
      <c r="D14" s="57"/>
      <c r="E14" s="57"/>
      <c r="F14" s="59">
        <v>0</v>
      </c>
      <c r="H14" s="59">
        <v>0</v>
      </c>
      <c r="J14" s="60">
        <v>0</v>
      </c>
      <c r="K14" s="60">
        <v>0</v>
      </c>
    </row>
    <row r="15" spans="2:15">
      <c r="B15" s="57" t="s">
        <v>316</v>
      </c>
      <c r="C15" s="58"/>
      <c r="D15" s="57"/>
      <c r="E15" s="57"/>
      <c r="F15" s="59">
        <v>0</v>
      </c>
      <c r="H15" s="59">
        <v>0</v>
      </c>
      <c r="J15" s="60">
        <v>0</v>
      </c>
      <c r="K15" s="60">
        <v>0</v>
      </c>
    </row>
    <row r="16" spans="2:15">
      <c r="B16" s="57" t="s">
        <v>317</v>
      </c>
      <c r="C16" s="58"/>
      <c r="D16" s="57"/>
      <c r="E16" s="57"/>
      <c r="F16" s="59">
        <v>1211080.17</v>
      </c>
      <c r="H16" s="59">
        <v>667</v>
      </c>
      <c r="J16" s="60">
        <v>0.9214</v>
      </c>
      <c r="K16" s="60">
        <v>0.1774</v>
      </c>
      <c r="L16" s="54"/>
      <c r="M16" s="54"/>
      <c r="N16" s="55"/>
      <c r="O16" s="56"/>
    </row>
    <row r="17" spans="2:15">
      <c r="B17" s="61" t="s">
        <v>318</v>
      </c>
      <c r="C17" s="62">
        <v>666101290</v>
      </c>
      <c r="D17" s="61" t="s">
        <v>43</v>
      </c>
      <c r="E17" s="61" t="s">
        <v>319</v>
      </c>
      <c r="F17" s="63">
        <v>26606</v>
      </c>
      <c r="G17" s="63">
        <v>37.93</v>
      </c>
      <c r="H17" s="63">
        <v>35.61</v>
      </c>
      <c r="J17" s="64">
        <v>4.9200000000000001E-2</v>
      </c>
      <c r="K17" s="64">
        <v>9.4999999999999998E-3</v>
      </c>
    </row>
    <row r="18" spans="2:15">
      <c r="B18" s="61" t="s">
        <v>320</v>
      </c>
      <c r="C18" s="62">
        <v>666103346</v>
      </c>
      <c r="D18" s="61" t="s">
        <v>43</v>
      </c>
      <c r="E18" s="61"/>
      <c r="F18" s="63">
        <v>19743.11</v>
      </c>
      <c r="G18" s="63">
        <v>78.63</v>
      </c>
      <c r="H18" s="63">
        <v>54.78</v>
      </c>
      <c r="J18" s="64">
        <v>7.5700000000000003E-2</v>
      </c>
      <c r="K18" s="64">
        <v>1.46E-2</v>
      </c>
    </row>
    <row r="19" spans="2:15">
      <c r="B19" s="61" t="s">
        <v>321</v>
      </c>
      <c r="C19" s="62">
        <v>666103288</v>
      </c>
      <c r="D19" s="61" t="s">
        <v>43</v>
      </c>
      <c r="E19" s="61"/>
      <c r="F19" s="63">
        <v>13309.72</v>
      </c>
      <c r="G19" s="63">
        <v>15.21</v>
      </c>
      <c r="H19" s="63">
        <v>7.14</v>
      </c>
      <c r="J19" s="64">
        <v>9.9000000000000008E-3</v>
      </c>
      <c r="K19" s="64">
        <v>1.9E-3</v>
      </c>
    </row>
    <row r="20" spans="2:15">
      <c r="B20" s="61" t="s">
        <v>322</v>
      </c>
      <c r="C20" s="62">
        <v>666103296</v>
      </c>
      <c r="D20" s="61" t="s">
        <v>43</v>
      </c>
      <c r="E20" s="61"/>
      <c r="F20" s="63">
        <v>17770.900000000001</v>
      </c>
      <c r="G20" s="63">
        <v>117.27</v>
      </c>
      <c r="H20" s="63">
        <v>73.540000000000006</v>
      </c>
      <c r="J20" s="64">
        <v>0.1016</v>
      </c>
      <c r="K20" s="64">
        <v>1.9599999999999999E-2</v>
      </c>
    </row>
    <row r="21" spans="2:15">
      <c r="B21" s="61" t="s">
        <v>323</v>
      </c>
      <c r="C21" s="62">
        <v>666103304</v>
      </c>
      <c r="D21" s="61" t="s">
        <v>43</v>
      </c>
      <c r="E21" s="61"/>
      <c r="F21" s="63">
        <v>3079.59</v>
      </c>
      <c r="G21" s="63">
        <v>3.08</v>
      </c>
      <c r="H21" s="63">
        <v>0.33</v>
      </c>
      <c r="J21" s="64">
        <v>5.0000000000000001E-4</v>
      </c>
      <c r="K21" s="64">
        <v>1E-4</v>
      </c>
    </row>
    <row r="22" spans="2:15">
      <c r="B22" s="61" t="s">
        <v>324</v>
      </c>
      <c r="C22" s="62">
        <v>666103338</v>
      </c>
      <c r="D22" s="61" t="s">
        <v>43</v>
      </c>
      <c r="E22" s="61"/>
      <c r="F22" s="63">
        <v>780.44</v>
      </c>
      <c r="G22" s="63">
        <v>109.46</v>
      </c>
      <c r="H22" s="63">
        <v>3.01</v>
      </c>
      <c r="J22" s="64">
        <v>4.1999999999999997E-3</v>
      </c>
      <c r="K22" s="64">
        <v>8.0000000000000004E-4</v>
      </c>
    </row>
    <row r="23" spans="2:15">
      <c r="B23" s="61" t="s">
        <v>325</v>
      </c>
      <c r="C23" s="62">
        <v>666103320</v>
      </c>
      <c r="D23" s="61" t="s">
        <v>43</v>
      </c>
      <c r="E23" s="61"/>
      <c r="F23" s="63">
        <v>2204.2199999999998</v>
      </c>
      <c r="G23" s="63">
        <v>22.01</v>
      </c>
      <c r="H23" s="63">
        <v>1.71</v>
      </c>
      <c r="J23" s="64">
        <v>2.3999999999999998E-3</v>
      </c>
      <c r="K23" s="64">
        <v>5.0000000000000001E-4</v>
      </c>
    </row>
    <row r="24" spans="2:15">
      <c r="B24" s="61" t="s">
        <v>326</v>
      </c>
      <c r="C24" s="62">
        <v>666103312</v>
      </c>
      <c r="D24" s="61" t="s">
        <v>43</v>
      </c>
      <c r="E24" s="61"/>
      <c r="F24" s="63">
        <v>20850.490000000002</v>
      </c>
      <c r="G24" s="63">
        <v>85.08</v>
      </c>
      <c r="H24" s="63">
        <v>62.6</v>
      </c>
      <c r="J24" s="64">
        <v>8.6499999999999994E-2</v>
      </c>
      <c r="K24" s="64">
        <v>1.66E-2</v>
      </c>
    </row>
    <row r="25" spans="2:15">
      <c r="B25" s="61" t="s">
        <v>327</v>
      </c>
      <c r="C25" s="62">
        <v>666103429</v>
      </c>
      <c r="D25" s="61" t="s">
        <v>43</v>
      </c>
      <c r="E25" s="61"/>
      <c r="F25" s="63">
        <v>-15698.7</v>
      </c>
      <c r="G25" s="63">
        <v>-32.32</v>
      </c>
      <c r="H25" s="63">
        <v>17.91</v>
      </c>
      <c r="J25" s="64">
        <v>2.47E-2</v>
      </c>
      <c r="K25" s="64">
        <v>4.7999999999999996E-3</v>
      </c>
    </row>
    <row r="26" spans="2:15">
      <c r="B26" s="61" t="s">
        <v>328</v>
      </c>
      <c r="C26" s="62">
        <v>666101779</v>
      </c>
      <c r="D26" s="61" t="s">
        <v>107</v>
      </c>
      <c r="E26" s="61" t="s">
        <v>329</v>
      </c>
      <c r="F26" s="63">
        <v>679695.64</v>
      </c>
      <c r="G26" s="63">
        <v>28.5</v>
      </c>
      <c r="H26" s="63">
        <v>193.68</v>
      </c>
      <c r="J26" s="64">
        <v>0.26750000000000002</v>
      </c>
      <c r="K26" s="64">
        <v>5.1499999999999997E-2</v>
      </c>
    </row>
    <row r="27" spans="2:15">
      <c r="B27" s="61" t="s">
        <v>330</v>
      </c>
      <c r="C27" s="62">
        <v>666100466</v>
      </c>
      <c r="D27" s="61" t="s">
        <v>107</v>
      </c>
      <c r="E27" s="61" t="s">
        <v>329</v>
      </c>
      <c r="F27" s="63">
        <v>442738.76</v>
      </c>
      <c r="G27" s="63">
        <v>48.94</v>
      </c>
      <c r="H27" s="63">
        <v>216.66</v>
      </c>
      <c r="J27" s="64">
        <v>0.29930000000000001</v>
      </c>
      <c r="K27" s="64">
        <v>5.7599999999999998E-2</v>
      </c>
    </row>
    <row r="28" spans="2:15">
      <c r="B28" s="49" t="s">
        <v>331</v>
      </c>
      <c r="C28" s="51"/>
      <c r="D28" s="49"/>
      <c r="E28" s="49"/>
      <c r="F28" s="52">
        <v>430489.2</v>
      </c>
      <c r="H28" s="52">
        <v>56.93</v>
      </c>
      <c r="J28" s="52">
        <v>7.8600000000000003E-2</v>
      </c>
      <c r="K28" s="52">
        <v>1.5100000000000001E-2</v>
      </c>
      <c r="L28" s="54"/>
      <c r="M28" s="54"/>
      <c r="N28" s="55"/>
      <c r="O28" s="55"/>
    </row>
    <row r="29" spans="2:15">
      <c r="B29" s="57" t="s">
        <v>314</v>
      </c>
      <c r="C29" s="58"/>
      <c r="D29" s="57"/>
      <c r="E29" s="57"/>
      <c r="F29" s="59">
        <v>0</v>
      </c>
      <c r="H29" s="59">
        <v>0</v>
      </c>
      <c r="J29" s="60">
        <v>0</v>
      </c>
      <c r="K29" s="60">
        <v>0</v>
      </c>
    </row>
    <row r="30" spans="2:15">
      <c r="B30" s="57" t="s">
        <v>315</v>
      </c>
      <c r="C30" s="58"/>
      <c r="D30" s="57"/>
      <c r="E30" s="57"/>
      <c r="F30" s="59">
        <v>0</v>
      </c>
      <c r="H30" s="59">
        <v>0</v>
      </c>
      <c r="J30" s="60">
        <v>0</v>
      </c>
      <c r="K30" s="60">
        <v>0</v>
      </c>
    </row>
    <row r="31" spans="2:15">
      <c r="B31" s="57" t="s">
        <v>316</v>
      </c>
      <c r="C31" s="58"/>
      <c r="D31" s="57"/>
      <c r="E31" s="57"/>
      <c r="F31" s="59">
        <v>0</v>
      </c>
      <c r="H31" s="59">
        <v>0</v>
      </c>
      <c r="J31" s="60">
        <v>0</v>
      </c>
      <c r="K31" s="60">
        <v>0</v>
      </c>
    </row>
    <row r="32" spans="2:15">
      <c r="B32" s="57" t="s">
        <v>317</v>
      </c>
      <c r="C32" s="58"/>
      <c r="D32" s="57"/>
      <c r="E32" s="57"/>
      <c r="F32" s="52">
        <v>430489.2</v>
      </c>
      <c r="H32" s="52">
        <v>56.93</v>
      </c>
      <c r="J32" s="52">
        <v>7.8600000000000003E-2</v>
      </c>
      <c r="K32" s="52">
        <v>1.5100000000000001E-2</v>
      </c>
      <c r="L32" s="54"/>
      <c r="M32" s="54"/>
      <c r="N32" s="55"/>
      <c r="O32" s="55"/>
    </row>
    <row r="33" spans="2:11">
      <c r="B33" s="61" t="s">
        <v>332</v>
      </c>
      <c r="C33" s="62">
        <v>666101340</v>
      </c>
      <c r="D33" s="61" t="s">
        <v>107</v>
      </c>
      <c r="E33" s="61" t="s">
        <v>333</v>
      </c>
      <c r="F33" s="63">
        <v>430489.2</v>
      </c>
      <c r="G33" s="63">
        <v>13.23</v>
      </c>
      <c r="H33" s="63">
        <v>56.93</v>
      </c>
      <c r="J33" s="64">
        <v>7.8600000000000003E-2</v>
      </c>
      <c r="K33" s="64">
        <v>1.5100000000000001E-2</v>
      </c>
    </row>
    <row r="37" spans="2:11">
      <c r="B37" s="61" t="s">
        <v>116</v>
      </c>
      <c r="C37" s="62"/>
      <c r="D37" s="61"/>
      <c r="E37" s="61"/>
    </row>
    <row r="41" spans="2:11">
      <c r="B41" s="6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253</v>
      </c>
    </row>
    <row r="7" spans="2:12" ht="15.75">
      <c r="B7" s="2" t="s">
        <v>334</v>
      </c>
    </row>
    <row r="8" spans="2:12">
      <c r="B8" s="3" t="s">
        <v>88</v>
      </c>
      <c r="C8" s="3" t="s">
        <v>89</v>
      </c>
      <c r="D8" s="3" t="s">
        <v>148</v>
      </c>
      <c r="E8" s="3" t="s">
        <v>93</v>
      </c>
      <c r="F8" s="3" t="s">
        <v>120</v>
      </c>
      <c r="G8" s="3" t="s">
        <v>122</v>
      </c>
      <c r="H8" s="3" t="s">
        <v>42</v>
      </c>
      <c r="I8" s="3" t="s">
        <v>254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335</v>
      </c>
      <c r="C11" s="12"/>
      <c r="D11" s="3"/>
      <c r="E11" s="3"/>
      <c r="F11" s="3"/>
      <c r="G11" s="9">
        <v>1733.19</v>
      </c>
      <c r="I11" s="9">
        <v>14.84</v>
      </c>
      <c r="K11" s="10">
        <v>1</v>
      </c>
      <c r="L11" s="10">
        <v>3.8999999999999998E-3</v>
      </c>
    </row>
    <row r="12" spans="2:12">
      <c r="B12" s="3" t="s">
        <v>336</v>
      </c>
      <c r="C12" s="12"/>
      <c r="D12" s="3"/>
      <c r="E12" s="3"/>
      <c r="F12" s="3"/>
      <c r="G12" s="9">
        <v>1733.19</v>
      </c>
      <c r="I12" s="9">
        <v>14.84</v>
      </c>
      <c r="K12" s="10">
        <v>1</v>
      </c>
      <c r="L12" s="10">
        <v>3.8999999999999998E-3</v>
      </c>
    </row>
    <row r="13" spans="2:12">
      <c r="B13" s="13" t="s">
        <v>221</v>
      </c>
      <c r="C13" s="14"/>
      <c r="D13" s="13"/>
      <c r="E13" s="13"/>
      <c r="F13" s="13"/>
      <c r="G13" s="15">
        <v>1733.19</v>
      </c>
      <c r="I13" s="15">
        <v>14.84</v>
      </c>
      <c r="K13" s="16">
        <v>1</v>
      </c>
      <c r="L13" s="16">
        <v>3.8999999999999998E-3</v>
      </c>
    </row>
    <row r="14" spans="2:12">
      <c r="B14" s="6" t="s">
        <v>337</v>
      </c>
      <c r="C14" s="17">
        <v>888223120</v>
      </c>
      <c r="D14" s="6" t="s">
        <v>338</v>
      </c>
      <c r="E14" s="6" t="s">
        <v>107</v>
      </c>
      <c r="F14" s="6"/>
      <c r="G14" s="7">
        <v>850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339</v>
      </c>
      <c r="C15" s="17">
        <v>888223112</v>
      </c>
      <c r="D15" s="6" t="s">
        <v>303</v>
      </c>
      <c r="E15" s="6" t="s">
        <v>43</v>
      </c>
      <c r="F15" s="6" t="s">
        <v>340</v>
      </c>
      <c r="G15" s="7">
        <v>883.19</v>
      </c>
      <c r="H15" s="7">
        <v>475.98</v>
      </c>
      <c r="I15" s="7">
        <v>14.84</v>
      </c>
      <c r="K15" s="8">
        <v>1</v>
      </c>
      <c r="L15" s="8">
        <v>3.8999999999999998E-3</v>
      </c>
    </row>
    <row r="16" spans="2:12">
      <c r="B16" s="3" t="s">
        <v>341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222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116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253</v>
      </c>
    </row>
    <row r="7" spans="2:12" ht="15.75">
      <c r="B7" s="2" t="s">
        <v>342</v>
      </c>
    </row>
    <row r="8" spans="2:12">
      <c r="B8" s="3" t="s">
        <v>88</v>
      </c>
      <c r="C8" s="3" t="s">
        <v>89</v>
      </c>
      <c r="D8" s="3" t="s">
        <v>148</v>
      </c>
      <c r="E8" s="3" t="s">
        <v>120</v>
      </c>
      <c r="F8" s="3" t="s">
        <v>93</v>
      </c>
      <c r="G8" s="3" t="s">
        <v>122</v>
      </c>
      <c r="H8" s="3" t="s">
        <v>42</v>
      </c>
      <c r="I8" s="3" t="s">
        <v>254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343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344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345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346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347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348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349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350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345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351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348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352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349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201.68</v>
      </c>
      <c r="K10" s="10">
        <v>1</v>
      </c>
      <c r="L10" s="10">
        <v>5.3600000000000002E-2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201.68</v>
      </c>
      <c r="K11" s="10">
        <v>1</v>
      </c>
      <c r="L11" s="10">
        <v>5.3600000000000002E-2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188.64</v>
      </c>
      <c r="K12" s="16">
        <v>0.93530000000000002</v>
      </c>
      <c r="L12" s="16">
        <v>5.0200000000000002E-2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188.64</v>
      </c>
      <c r="K13" s="8">
        <v>0.93530000000000002</v>
      </c>
      <c r="L13" s="8">
        <v>5.0200000000000002E-2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13.04</v>
      </c>
      <c r="K14" s="16">
        <v>6.4699999999999994E-2</v>
      </c>
      <c r="L14" s="16">
        <v>3.5000000000000001E-3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13.04</v>
      </c>
      <c r="K15" s="8">
        <v>6.4699999999999994E-2</v>
      </c>
      <c r="L15" s="8">
        <v>3.5000000000000001E-3</v>
      </c>
    </row>
    <row r="16" spans="2:12">
      <c r="B16" s="13" t="s">
        <v>110</v>
      </c>
      <c r="C16" s="14"/>
      <c r="D16" s="13"/>
      <c r="E16" s="13"/>
      <c r="F16" s="13"/>
      <c r="G16" s="13"/>
      <c r="J16" s="15">
        <v>0</v>
      </c>
      <c r="K16" s="16">
        <v>0</v>
      </c>
      <c r="L16" s="16">
        <v>0</v>
      </c>
    </row>
    <row r="17" spans="2:12">
      <c r="B17" s="13" t="s">
        <v>111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112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113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3" t="s">
        <v>115</v>
      </c>
      <c r="C21" s="12"/>
      <c r="D21" s="3"/>
      <c r="E21" s="3"/>
      <c r="F21" s="3"/>
      <c r="G21" s="3"/>
      <c r="J21" s="9">
        <v>0</v>
      </c>
      <c r="K21" s="10">
        <v>0</v>
      </c>
      <c r="L21" s="10">
        <v>0</v>
      </c>
    </row>
    <row r="22" spans="2:12">
      <c r="B22" s="13" t="s">
        <v>108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114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  <c r="G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253</v>
      </c>
    </row>
    <row r="7" spans="2:11" ht="15.75">
      <c r="B7" s="2" t="s">
        <v>353</v>
      </c>
    </row>
    <row r="8" spans="2:11">
      <c r="B8" s="3" t="s">
        <v>88</v>
      </c>
      <c r="C8" s="3" t="s">
        <v>89</v>
      </c>
      <c r="D8" s="3" t="s">
        <v>148</v>
      </c>
      <c r="E8" s="3" t="s">
        <v>120</v>
      </c>
      <c r="F8" s="3" t="s">
        <v>93</v>
      </c>
      <c r="G8" s="3" t="s">
        <v>122</v>
      </c>
      <c r="H8" s="3" t="s">
        <v>42</v>
      </c>
      <c r="I8" s="3" t="s">
        <v>254</v>
      </c>
      <c r="J8" s="3" t="s">
        <v>124</v>
      </c>
      <c r="K8" s="3" t="s">
        <v>98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</row>
    <row r="11" spans="2:11">
      <c r="B11" s="3" t="s">
        <v>354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355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356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357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358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359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360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361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356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362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359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360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116</v>
      </c>
      <c r="C25" s="17"/>
      <c r="D25" s="6"/>
      <c r="E25" s="6"/>
      <c r="F25" s="6"/>
    </row>
    <row r="29" spans="2:11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253</v>
      </c>
    </row>
    <row r="7" spans="2:17" ht="15.75">
      <c r="B7" s="2" t="s">
        <v>363</v>
      </c>
    </row>
    <row r="8" spans="2:17">
      <c r="B8" s="3" t="s">
        <v>88</v>
      </c>
      <c r="C8" s="3" t="s">
        <v>89</v>
      </c>
      <c r="D8" s="3" t="s">
        <v>243</v>
      </c>
      <c r="E8" s="3" t="s">
        <v>91</v>
      </c>
      <c r="F8" s="3" t="s">
        <v>92</v>
      </c>
      <c r="G8" s="3" t="s">
        <v>120</v>
      </c>
      <c r="H8" s="3" t="s">
        <v>121</v>
      </c>
      <c r="I8" s="3" t="s">
        <v>93</v>
      </c>
      <c r="J8" s="3" t="s">
        <v>94</v>
      </c>
      <c r="K8" s="3" t="s">
        <v>95</v>
      </c>
      <c r="L8" s="3" t="s">
        <v>122</v>
      </c>
      <c r="M8" s="3" t="s">
        <v>42</v>
      </c>
      <c r="N8" s="3" t="s">
        <v>254</v>
      </c>
      <c r="O8" s="3" t="s">
        <v>123</v>
      </c>
      <c r="P8" s="3" t="s">
        <v>124</v>
      </c>
      <c r="Q8" s="3" t="s">
        <v>98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99</v>
      </c>
      <c r="K9" s="4" t="s">
        <v>99</v>
      </c>
      <c r="L9" s="4" t="s">
        <v>127</v>
      </c>
      <c r="M9" s="4" t="s">
        <v>128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364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365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246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247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248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249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250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251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366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246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248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249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250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251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367</v>
      </c>
    </row>
    <row r="7" spans="2:17">
      <c r="B7" s="3" t="s">
        <v>88</v>
      </c>
      <c r="C7" s="3" t="s">
        <v>368</v>
      </c>
      <c r="D7" s="3" t="s">
        <v>89</v>
      </c>
      <c r="E7" s="3" t="s">
        <v>90</v>
      </c>
      <c r="F7" s="3" t="s">
        <v>91</v>
      </c>
      <c r="G7" s="3" t="s">
        <v>120</v>
      </c>
      <c r="H7" s="3" t="s">
        <v>92</v>
      </c>
      <c r="I7" s="3" t="s">
        <v>121</v>
      </c>
      <c r="J7" s="3" t="s">
        <v>93</v>
      </c>
      <c r="K7" s="3" t="s">
        <v>94</v>
      </c>
      <c r="L7" s="3" t="s">
        <v>95</v>
      </c>
      <c r="M7" s="3" t="s">
        <v>122</v>
      </c>
      <c r="N7" s="3" t="s">
        <v>42</v>
      </c>
      <c r="O7" s="3" t="s">
        <v>254</v>
      </c>
      <c r="P7" s="3" t="s">
        <v>124</v>
      </c>
      <c r="Q7" s="3" t="s">
        <v>98</v>
      </c>
    </row>
    <row r="8" spans="2:17">
      <c r="B8" s="4"/>
      <c r="C8" s="4"/>
      <c r="D8" s="4"/>
      <c r="E8" s="4"/>
      <c r="F8" s="4"/>
      <c r="G8" s="4" t="s">
        <v>125</v>
      </c>
      <c r="H8" s="4"/>
      <c r="I8" s="4" t="s">
        <v>126</v>
      </c>
      <c r="J8" s="4"/>
      <c r="K8" s="4" t="s">
        <v>99</v>
      </c>
      <c r="L8" s="4" t="s">
        <v>99</v>
      </c>
      <c r="M8" s="4" t="s">
        <v>127</v>
      </c>
      <c r="N8" s="4" t="s">
        <v>128</v>
      </c>
      <c r="O8" s="4" t="s">
        <v>100</v>
      </c>
      <c r="P8" s="4" t="s">
        <v>99</v>
      </c>
      <c r="Q8" s="4" t="s">
        <v>99</v>
      </c>
    </row>
    <row r="10" spans="2:17">
      <c r="B10" s="3" t="s">
        <v>369</v>
      </c>
      <c r="C10" s="3"/>
      <c r="D10" s="12"/>
      <c r="E10" s="3"/>
      <c r="F10" s="3"/>
      <c r="G10" s="3"/>
      <c r="H10" s="3"/>
      <c r="I10" s="12">
        <v>1.69</v>
      </c>
      <c r="J10" s="3"/>
      <c r="L10" s="10">
        <v>1.47E-2</v>
      </c>
      <c r="M10" s="9">
        <v>164991.75</v>
      </c>
      <c r="O10" s="9">
        <v>203.99</v>
      </c>
      <c r="P10" s="10">
        <v>1</v>
      </c>
      <c r="Q10" s="10">
        <v>5.4300000000000001E-2</v>
      </c>
    </row>
    <row r="11" spans="2:17">
      <c r="B11" s="3" t="s">
        <v>370</v>
      </c>
      <c r="C11" s="3"/>
      <c r="D11" s="12"/>
      <c r="E11" s="3"/>
      <c r="F11" s="3"/>
      <c r="G11" s="3"/>
      <c r="H11" s="3"/>
      <c r="I11" s="12">
        <v>1.69</v>
      </c>
      <c r="J11" s="3"/>
      <c r="L11" s="10">
        <v>1.47E-2</v>
      </c>
      <c r="M11" s="9">
        <v>164991.75</v>
      </c>
      <c r="O11" s="9">
        <v>203.99</v>
      </c>
      <c r="P11" s="10">
        <v>1</v>
      </c>
      <c r="Q11" s="10">
        <v>5.4300000000000001E-2</v>
      </c>
    </row>
    <row r="12" spans="2:17">
      <c r="B12" s="13" t="s">
        <v>371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372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373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374</v>
      </c>
      <c r="C15" s="13"/>
      <c r="D15" s="14"/>
      <c r="E15" s="13"/>
      <c r="F15" s="13"/>
      <c r="G15" s="13"/>
      <c r="H15" s="13"/>
      <c r="I15" s="14">
        <v>1.69</v>
      </c>
      <c r="J15" s="13"/>
      <c r="L15" s="16">
        <v>1.47E-2</v>
      </c>
      <c r="M15" s="15">
        <v>164991.75</v>
      </c>
      <c r="O15" s="15">
        <v>203.99</v>
      </c>
      <c r="P15" s="16">
        <v>1</v>
      </c>
      <c r="Q15" s="16">
        <v>5.4300000000000001E-2</v>
      </c>
    </row>
    <row r="16" spans="2:17">
      <c r="B16" s="6" t="s">
        <v>375</v>
      </c>
      <c r="C16" s="6" t="s">
        <v>376</v>
      </c>
      <c r="D16" s="17">
        <v>99102303</v>
      </c>
      <c r="E16" s="18">
        <v>520037540</v>
      </c>
      <c r="F16" s="6"/>
      <c r="G16" s="6" t="s">
        <v>377</v>
      </c>
      <c r="H16" s="6"/>
      <c r="I16" s="17">
        <v>1.85</v>
      </c>
      <c r="J16" s="6" t="s">
        <v>107</v>
      </c>
      <c r="K16" s="19">
        <v>8.2000000000000003E-2</v>
      </c>
      <c r="L16" s="8">
        <v>9.4000000000000004E-3</v>
      </c>
      <c r="M16" s="7">
        <v>160000</v>
      </c>
      <c r="N16" s="7">
        <v>116.42</v>
      </c>
      <c r="O16" s="7">
        <v>186.27</v>
      </c>
      <c r="P16" s="8">
        <v>0.91310000000000002</v>
      </c>
      <c r="Q16" s="8">
        <v>4.9500000000000002E-2</v>
      </c>
    </row>
    <row r="17" spans="2:17">
      <c r="B17" s="6" t="s">
        <v>378</v>
      </c>
      <c r="C17" s="6" t="s">
        <v>376</v>
      </c>
      <c r="D17" s="17">
        <v>99102345</v>
      </c>
      <c r="E17" s="6"/>
      <c r="F17" s="6"/>
      <c r="G17" s="6" t="s">
        <v>340</v>
      </c>
      <c r="H17" s="6"/>
      <c r="J17" s="6" t="s">
        <v>43</v>
      </c>
      <c r="K17" s="19">
        <v>7.0000000000000007E-2</v>
      </c>
      <c r="L17" s="8">
        <v>7.0000000000000007E-2</v>
      </c>
      <c r="M17" s="7">
        <v>4991.75</v>
      </c>
      <c r="N17" s="7">
        <v>100.59</v>
      </c>
      <c r="O17" s="7">
        <v>17.72</v>
      </c>
      <c r="P17" s="8">
        <v>8.6900000000000005E-2</v>
      </c>
      <c r="Q17" s="8">
        <v>4.7000000000000002E-3</v>
      </c>
    </row>
    <row r="18" spans="2:17">
      <c r="B18" s="13" t="s">
        <v>379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380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381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382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13" t="s">
        <v>383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3" t="s">
        <v>384</v>
      </c>
      <c r="C23" s="3"/>
      <c r="D23" s="12"/>
      <c r="E23" s="3"/>
      <c r="F23" s="3"/>
      <c r="G23" s="3"/>
      <c r="H23" s="3"/>
      <c r="J23" s="3"/>
      <c r="M23" s="9">
        <v>0</v>
      </c>
      <c r="O23" s="9">
        <v>0</v>
      </c>
      <c r="P23" s="10">
        <v>0</v>
      </c>
      <c r="Q23" s="10">
        <v>0</v>
      </c>
    </row>
    <row r="24" spans="2:17">
      <c r="B24" s="13" t="s">
        <v>385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386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387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7" spans="2:17">
      <c r="B27" s="13" t="s">
        <v>388</v>
      </c>
      <c r="C27" s="13"/>
      <c r="D27" s="14"/>
      <c r="E27" s="13"/>
      <c r="F27" s="13"/>
      <c r="G27" s="13"/>
      <c r="H27" s="13"/>
      <c r="J27" s="13"/>
      <c r="M27" s="15">
        <v>0</v>
      </c>
      <c r="O27" s="15">
        <v>0</v>
      </c>
      <c r="P27" s="16">
        <v>0</v>
      </c>
      <c r="Q27" s="16">
        <v>0</v>
      </c>
    </row>
    <row r="30" spans="2:17">
      <c r="B30" s="6" t="s">
        <v>116</v>
      </c>
      <c r="C30" s="6"/>
      <c r="D30" s="17"/>
      <c r="E30" s="6"/>
      <c r="F30" s="6"/>
      <c r="G30" s="6"/>
      <c r="H30" s="6"/>
      <c r="J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389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121</v>
      </c>
      <c r="H7" s="3" t="s">
        <v>93</v>
      </c>
      <c r="I7" s="3" t="s">
        <v>94</v>
      </c>
      <c r="J7" s="3" t="s">
        <v>95</v>
      </c>
      <c r="K7" s="3" t="s">
        <v>122</v>
      </c>
      <c r="L7" s="3" t="s">
        <v>42</v>
      </c>
      <c r="M7" s="3" t="s">
        <v>254</v>
      </c>
      <c r="N7" s="3" t="s">
        <v>124</v>
      </c>
      <c r="O7" s="3" t="s">
        <v>98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99</v>
      </c>
      <c r="J8" s="4" t="s">
        <v>99</v>
      </c>
      <c r="K8" s="4" t="s">
        <v>127</v>
      </c>
      <c r="L8" s="4" t="s">
        <v>128</v>
      </c>
      <c r="M8" s="4" t="s">
        <v>100</v>
      </c>
      <c r="N8" s="4" t="s">
        <v>99</v>
      </c>
      <c r="O8" s="4" t="s">
        <v>99</v>
      </c>
    </row>
    <row r="10" spans="2:15">
      <c r="B10" s="3" t="s">
        <v>390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391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392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393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394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395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396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397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397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116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398</v>
      </c>
    </row>
    <row r="7" spans="2:10">
      <c r="B7" s="3" t="s">
        <v>88</v>
      </c>
      <c r="C7" s="3" t="s">
        <v>399</v>
      </c>
      <c r="D7" s="3" t="s">
        <v>400</v>
      </c>
      <c r="E7" s="3" t="s">
        <v>401</v>
      </c>
      <c r="F7" s="3" t="s">
        <v>93</v>
      </c>
      <c r="G7" s="3" t="s">
        <v>402</v>
      </c>
      <c r="H7" s="3" t="s">
        <v>124</v>
      </c>
      <c r="I7" s="3" t="s">
        <v>98</v>
      </c>
      <c r="J7" s="3" t="s">
        <v>403</v>
      </c>
    </row>
    <row r="8" spans="2:10">
      <c r="B8" s="4"/>
      <c r="C8" s="4"/>
      <c r="D8" s="4"/>
      <c r="E8" s="4" t="s">
        <v>126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404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405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406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407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408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409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410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116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411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254</v>
      </c>
      <c r="J7" s="3" t="s">
        <v>124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412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413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414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413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415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416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254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417</v>
      </c>
      <c r="C10" s="12"/>
      <c r="D10" s="3"/>
      <c r="E10" s="3"/>
      <c r="F10" s="3"/>
      <c r="I10" s="9">
        <v>-0.56000000000000005</v>
      </c>
      <c r="J10" s="10">
        <v>1</v>
      </c>
      <c r="K10" s="10">
        <v>-1E-4</v>
      </c>
    </row>
    <row r="11" spans="2:11">
      <c r="B11" s="3" t="s">
        <v>418</v>
      </c>
      <c r="C11" s="12"/>
      <c r="D11" s="3"/>
      <c r="E11" s="3"/>
      <c r="F11" s="3"/>
      <c r="I11" s="9">
        <v>-0.56000000000000005</v>
      </c>
      <c r="J11" s="10">
        <v>1</v>
      </c>
      <c r="K11" s="10">
        <v>-1E-4</v>
      </c>
    </row>
    <row r="12" spans="2:11">
      <c r="B12" s="13" t="s">
        <v>418</v>
      </c>
      <c r="C12" s="14"/>
      <c r="D12" s="13"/>
      <c r="E12" s="13"/>
      <c r="F12" s="13"/>
      <c r="I12" s="15">
        <v>-0.56000000000000005</v>
      </c>
      <c r="J12" s="16">
        <v>1</v>
      </c>
      <c r="K12" s="16">
        <v>-1E-4</v>
      </c>
    </row>
    <row r="13" spans="2:11">
      <c r="B13" s="6" t="s">
        <v>419</v>
      </c>
      <c r="C13" s="17">
        <v>5999</v>
      </c>
      <c r="D13" s="6"/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420</v>
      </c>
      <c r="C14" s="17">
        <v>50000</v>
      </c>
      <c r="D14" s="6"/>
      <c r="E14" s="6"/>
      <c r="F14" s="6" t="s">
        <v>107</v>
      </c>
      <c r="I14" s="7">
        <v>-0.59</v>
      </c>
      <c r="J14" s="8">
        <v>1.0666</v>
      </c>
      <c r="K14" s="8">
        <v>-2.0000000000000001E-4</v>
      </c>
    </row>
    <row r="15" spans="2:11">
      <c r="B15" s="6" t="s">
        <v>421</v>
      </c>
      <c r="C15" s="17">
        <v>419256003</v>
      </c>
      <c r="D15" s="6"/>
      <c r="E15" s="6"/>
      <c r="F15" s="6" t="s">
        <v>107</v>
      </c>
      <c r="I15" s="7">
        <v>0.04</v>
      </c>
      <c r="J15" s="8">
        <v>-6.6600000000000006E-2</v>
      </c>
      <c r="K15" s="8">
        <v>0</v>
      </c>
    </row>
    <row r="16" spans="2:11">
      <c r="B16" s="3" t="s">
        <v>422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422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116</v>
      </c>
      <c r="C20" s="17"/>
      <c r="D20" s="6"/>
      <c r="E20" s="6"/>
      <c r="F20" s="6"/>
    </row>
    <row r="24" spans="2:11">
      <c r="B24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rightToLeft="1" topLeftCell="A16" workbookViewId="0">
      <selection activeCell="F39" sqref="F39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423</v>
      </c>
    </row>
    <row r="7" spans="2:6">
      <c r="B7" s="22" t="s">
        <v>88</v>
      </c>
      <c r="C7" s="22" t="s">
        <v>89</v>
      </c>
      <c r="D7" s="22" t="s">
        <v>439</v>
      </c>
      <c r="E7" s="22" t="s">
        <v>424</v>
      </c>
      <c r="F7" s="42" t="s">
        <v>254</v>
      </c>
    </row>
    <row r="8" spans="2:6" ht="13.5" thickBot="1">
      <c r="B8" s="23"/>
      <c r="C8" s="23"/>
      <c r="D8" s="23"/>
      <c r="E8" s="23" t="s">
        <v>125</v>
      </c>
      <c r="F8" s="43" t="s">
        <v>100</v>
      </c>
    </row>
    <row r="9" spans="2:6" ht="13.5" thickTop="1">
      <c r="B9" s="21"/>
      <c r="C9" s="21"/>
      <c r="D9" s="21"/>
      <c r="E9" s="21"/>
      <c r="F9" s="41"/>
    </row>
    <row r="10" spans="2:6">
      <c r="B10" s="21"/>
      <c r="C10" s="21"/>
      <c r="D10" s="21"/>
      <c r="E10" s="21"/>
      <c r="F10" s="41"/>
    </row>
    <row r="11" spans="2:6">
      <c r="B11" s="22" t="s">
        <v>440</v>
      </c>
      <c r="C11" s="24"/>
      <c r="D11" s="22"/>
      <c r="E11" s="22"/>
      <c r="F11" s="41"/>
    </row>
    <row r="12" spans="2:6">
      <c r="B12" s="22" t="s">
        <v>441</v>
      </c>
      <c r="C12" s="21"/>
      <c r="D12" s="21"/>
      <c r="E12" s="21"/>
      <c r="F12" s="41"/>
    </row>
    <row r="13" spans="2:6">
      <c r="B13" s="25" t="s">
        <v>442</v>
      </c>
      <c r="C13" s="21"/>
      <c r="D13" s="21"/>
      <c r="E13" s="21"/>
      <c r="F13" s="41"/>
    </row>
    <row r="14" spans="2:6">
      <c r="B14" s="29" t="s">
        <v>443</v>
      </c>
      <c r="C14" s="30">
        <v>666100441</v>
      </c>
      <c r="D14" s="25" t="s">
        <v>444</v>
      </c>
      <c r="E14" s="39">
        <v>42515</v>
      </c>
      <c r="F14" s="40">
        <v>0</v>
      </c>
    </row>
    <row r="15" spans="2:6">
      <c r="B15" s="29" t="s">
        <v>330</v>
      </c>
      <c r="C15" s="30">
        <v>666100466</v>
      </c>
      <c r="D15" s="25" t="s">
        <v>445</v>
      </c>
      <c r="E15" s="39">
        <v>42879</v>
      </c>
      <c r="F15" s="40">
        <v>97.667161646703576</v>
      </c>
    </row>
    <row r="16" spans="2:6">
      <c r="B16" s="29" t="s">
        <v>446</v>
      </c>
      <c r="C16" s="30">
        <v>666100714</v>
      </c>
      <c r="D16" s="25" t="s">
        <v>447</v>
      </c>
      <c r="E16" s="39"/>
      <c r="F16" s="40">
        <v>0</v>
      </c>
    </row>
    <row r="17" spans="2:6">
      <c r="B17" s="29" t="s">
        <v>448</v>
      </c>
      <c r="C17" s="30">
        <v>666100771</v>
      </c>
      <c r="D17" s="25" t="s">
        <v>449</v>
      </c>
      <c r="E17" s="39">
        <v>44409</v>
      </c>
      <c r="F17" s="40">
        <v>0</v>
      </c>
    </row>
    <row r="18" spans="2:6">
      <c r="B18" s="34" t="s">
        <v>450</v>
      </c>
      <c r="C18" s="35">
        <v>666103601</v>
      </c>
      <c r="D18" s="25" t="s">
        <v>450</v>
      </c>
      <c r="E18" s="39"/>
      <c r="F18" s="40">
        <v>0</v>
      </c>
    </row>
    <row r="19" spans="2:6">
      <c r="B19" s="29" t="s">
        <v>451</v>
      </c>
      <c r="C19" s="30">
        <v>666100953</v>
      </c>
      <c r="D19" s="25" t="s">
        <v>452</v>
      </c>
      <c r="E19" s="39">
        <v>44048</v>
      </c>
      <c r="F19" s="40">
        <v>0</v>
      </c>
    </row>
    <row r="20" spans="2:6">
      <c r="B20" s="34" t="s">
        <v>453</v>
      </c>
      <c r="C20" s="35">
        <v>666103544</v>
      </c>
      <c r="D20" s="25" t="s">
        <v>454</v>
      </c>
      <c r="E20" s="39"/>
      <c r="F20" s="40">
        <v>0</v>
      </c>
    </row>
    <row r="21" spans="2:6">
      <c r="B21" s="29" t="s">
        <v>455</v>
      </c>
      <c r="C21" s="30">
        <v>666101282</v>
      </c>
      <c r="D21" s="25" t="s">
        <v>456</v>
      </c>
      <c r="E21" s="39">
        <v>42795</v>
      </c>
      <c r="F21" s="40">
        <v>0</v>
      </c>
    </row>
    <row r="22" spans="2:6">
      <c r="B22" s="29" t="s">
        <v>318</v>
      </c>
      <c r="C22" s="30">
        <v>666101290</v>
      </c>
      <c r="D22" s="25" t="s">
        <v>457</v>
      </c>
      <c r="E22" s="39">
        <v>42658</v>
      </c>
      <c r="F22" s="40">
        <v>11.978130317819993</v>
      </c>
    </row>
    <row r="23" spans="2:6">
      <c r="B23" s="29" t="s">
        <v>458</v>
      </c>
      <c r="C23" s="30">
        <v>666101308</v>
      </c>
      <c r="D23" s="25" t="s">
        <v>459</v>
      </c>
      <c r="E23" s="39">
        <v>42766</v>
      </c>
      <c r="F23" s="40">
        <v>0</v>
      </c>
    </row>
    <row r="24" spans="2:6">
      <c r="B24" s="29" t="s">
        <v>460</v>
      </c>
      <c r="C24" s="30">
        <v>666101324</v>
      </c>
      <c r="D24" s="25" t="s">
        <v>461</v>
      </c>
      <c r="E24" s="39">
        <v>42698</v>
      </c>
      <c r="F24" s="40">
        <v>40.598951934475728</v>
      </c>
    </row>
    <row r="25" spans="2:6">
      <c r="B25" s="36" t="s">
        <v>462</v>
      </c>
      <c r="C25" s="37">
        <v>666103221</v>
      </c>
      <c r="D25" s="25" t="s">
        <v>463</v>
      </c>
      <c r="E25" s="39"/>
      <c r="F25" s="40">
        <v>0</v>
      </c>
    </row>
    <row r="26" spans="2:6">
      <c r="B26" s="29" t="s">
        <v>332</v>
      </c>
      <c r="C26" s="30">
        <v>666101340</v>
      </c>
      <c r="D26" s="25" t="s">
        <v>332</v>
      </c>
      <c r="E26" s="39"/>
      <c r="F26" s="40">
        <v>138.49217279148937</v>
      </c>
    </row>
    <row r="27" spans="2:6">
      <c r="B27" s="32" t="s">
        <v>464</v>
      </c>
      <c r="C27" s="33">
        <v>666102769</v>
      </c>
      <c r="D27" s="25" t="s">
        <v>464</v>
      </c>
      <c r="E27" s="39"/>
      <c r="F27" s="40">
        <v>0</v>
      </c>
    </row>
    <row r="28" spans="2:6">
      <c r="B28" s="29" t="s">
        <v>465</v>
      </c>
      <c r="C28" s="30">
        <v>666101365</v>
      </c>
      <c r="D28" s="25" t="s">
        <v>465</v>
      </c>
      <c r="E28" s="39"/>
      <c r="F28" s="40">
        <v>0</v>
      </c>
    </row>
    <row r="29" spans="2:6">
      <c r="B29" s="29" t="s">
        <v>466</v>
      </c>
      <c r="C29" s="30">
        <v>666101449</v>
      </c>
      <c r="D29" s="25" t="s">
        <v>466</v>
      </c>
      <c r="E29" s="39">
        <v>44065</v>
      </c>
      <c r="F29" s="40">
        <v>0</v>
      </c>
    </row>
    <row r="30" spans="2:6">
      <c r="B30" s="29" t="s">
        <v>467</v>
      </c>
      <c r="C30" s="30">
        <v>666101761</v>
      </c>
      <c r="D30" s="25" t="s">
        <v>467</v>
      </c>
      <c r="E30" s="39">
        <v>42811</v>
      </c>
      <c r="F30" s="40">
        <v>0</v>
      </c>
    </row>
    <row r="31" spans="2:6">
      <c r="B31" s="29" t="s">
        <v>328</v>
      </c>
      <c r="C31" s="30">
        <v>666101779</v>
      </c>
      <c r="D31" s="25" t="s">
        <v>328</v>
      </c>
      <c r="E31" s="39">
        <v>42811</v>
      </c>
      <c r="F31" s="40">
        <v>158.64603256242302</v>
      </c>
    </row>
    <row r="32" spans="2:6">
      <c r="B32" s="29" t="s">
        <v>468</v>
      </c>
      <c r="C32" s="30">
        <v>666102702</v>
      </c>
      <c r="D32" s="25" t="s">
        <v>468</v>
      </c>
      <c r="E32" s="39">
        <v>44065</v>
      </c>
      <c r="F32" s="40">
        <v>0</v>
      </c>
    </row>
    <row r="33" spans="2:6">
      <c r="B33" s="32" t="s">
        <v>469</v>
      </c>
      <c r="C33" s="33">
        <v>666102926</v>
      </c>
      <c r="D33" s="25" t="s">
        <v>469</v>
      </c>
      <c r="E33" s="39">
        <v>44726</v>
      </c>
      <c r="F33" s="40">
        <v>0</v>
      </c>
    </row>
    <row r="34" spans="2:6">
      <c r="B34" s="32" t="s">
        <v>470</v>
      </c>
      <c r="C34" s="33">
        <v>99103442</v>
      </c>
      <c r="D34" s="25" t="s">
        <v>470</v>
      </c>
      <c r="E34" s="39"/>
      <c r="F34" s="40">
        <v>0</v>
      </c>
    </row>
    <row r="35" spans="2:6">
      <c r="B35" s="32" t="s">
        <v>471</v>
      </c>
      <c r="C35" s="33">
        <v>666102942</v>
      </c>
      <c r="D35" s="25" t="s">
        <v>471</v>
      </c>
      <c r="E35" s="39"/>
      <c r="F35" s="40">
        <v>0</v>
      </c>
    </row>
    <row r="36" spans="2:6">
      <c r="B36" s="32" t="s">
        <v>472</v>
      </c>
      <c r="C36" s="38">
        <v>666103205</v>
      </c>
      <c r="D36" s="25" t="s">
        <v>472</v>
      </c>
      <c r="E36" s="39"/>
      <c r="F36" s="40">
        <v>0</v>
      </c>
    </row>
    <row r="37" spans="2:6">
      <c r="B37" s="32" t="s">
        <v>473</v>
      </c>
      <c r="C37" s="38">
        <v>666103080</v>
      </c>
      <c r="D37" s="25" t="s">
        <v>473</v>
      </c>
      <c r="E37" s="39"/>
      <c r="F37" s="40">
        <v>0</v>
      </c>
    </row>
    <row r="38" spans="2:6">
      <c r="B38" s="29"/>
      <c r="C38" s="30"/>
      <c r="D38" s="25"/>
      <c r="E38" s="39"/>
      <c r="F38" s="44"/>
    </row>
    <row r="39" spans="2:6">
      <c r="B39" s="22" t="s">
        <v>474</v>
      </c>
      <c r="C39" s="26"/>
      <c r="D39" s="25"/>
      <c r="E39" s="39"/>
      <c r="F39" s="45">
        <v>447.38244925291167</v>
      </c>
    </row>
    <row r="40" spans="2:6">
      <c r="B40" s="21"/>
      <c r="C40" s="21"/>
      <c r="D40" s="25"/>
      <c r="E40" s="39"/>
      <c r="F40" s="41"/>
    </row>
    <row r="41" spans="2:6">
      <c r="B41" s="22" t="s">
        <v>475</v>
      </c>
      <c r="C41" s="24"/>
      <c r="D41" s="25"/>
      <c r="E41" s="39"/>
      <c r="F41" s="40"/>
    </row>
    <row r="42" spans="2:6">
      <c r="B42" s="25" t="s">
        <v>476</v>
      </c>
      <c r="C42" s="26"/>
      <c r="D42" s="25"/>
      <c r="E42" s="39"/>
      <c r="F42" s="40"/>
    </row>
    <row r="43" spans="2:6">
      <c r="B43" s="29" t="s">
        <v>477</v>
      </c>
      <c r="C43" s="30">
        <v>222100059</v>
      </c>
      <c r="D43" s="25" t="s">
        <v>477</v>
      </c>
      <c r="E43" s="39"/>
      <c r="F43" s="40">
        <v>0</v>
      </c>
    </row>
    <row r="44" spans="2:6">
      <c r="B44" s="29" t="s">
        <v>478</v>
      </c>
      <c r="C44" s="30">
        <v>666100334</v>
      </c>
      <c r="D44" s="25" t="s">
        <v>478</v>
      </c>
      <c r="E44" s="39"/>
      <c r="F44" s="40">
        <v>0</v>
      </c>
    </row>
    <row r="45" spans="2:6">
      <c r="B45" s="29" t="s">
        <v>479</v>
      </c>
      <c r="C45" s="30">
        <v>666100383</v>
      </c>
      <c r="D45" s="25" t="s">
        <v>479</v>
      </c>
      <c r="E45" s="39">
        <v>42978</v>
      </c>
      <c r="F45" s="40">
        <v>0</v>
      </c>
    </row>
    <row r="46" spans="2:6">
      <c r="B46" s="29" t="s">
        <v>480</v>
      </c>
      <c r="C46" s="30">
        <v>666100433</v>
      </c>
      <c r="D46" s="25" t="s">
        <v>480</v>
      </c>
      <c r="E46" s="39"/>
      <c r="F46" s="40">
        <v>0</v>
      </c>
    </row>
    <row r="47" spans="2:6">
      <c r="B47" s="29" t="s">
        <v>481</v>
      </c>
      <c r="C47" s="30">
        <v>666100474</v>
      </c>
      <c r="D47" s="25" t="s">
        <v>482</v>
      </c>
      <c r="E47" s="39">
        <v>42814</v>
      </c>
      <c r="F47" s="40">
        <v>0</v>
      </c>
    </row>
    <row r="48" spans="2:6">
      <c r="B48" s="34" t="s">
        <v>483</v>
      </c>
      <c r="C48" s="35">
        <v>666104039</v>
      </c>
      <c r="D48" s="25" t="s">
        <v>483</v>
      </c>
      <c r="E48" s="39"/>
      <c r="F48" s="40">
        <v>0</v>
      </c>
    </row>
    <row r="49" spans="2:6">
      <c r="B49" s="29" t="s">
        <v>484</v>
      </c>
      <c r="C49" s="30">
        <v>666100490</v>
      </c>
      <c r="D49" s="25" t="s">
        <v>484</v>
      </c>
      <c r="E49" s="39">
        <v>40026</v>
      </c>
      <c r="F49" s="40">
        <v>0</v>
      </c>
    </row>
    <row r="50" spans="2:6">
      <c r="B50" s="29" t="s">
        <v>485</v>
      </c>
      <c r="C50" s="30">
        <v>666100516</v>
      </c>
      <c r="D50" s="25" t="s">
        <v>485</v>
      </c>
      <c r="E50" s="39">
        <v>43191</v>
      </c>
      <c r="F50" s="40">
        <v>0</v>
      </c>
    </row>
    <row r="51" spans="2:6">
      <c r="B51" s="29" t="s">
        <v>486</v>
      </c>
      <c r="C51" s="30">
        <v>666101746</v>
      </c>
      <c r="D51" s="25" t="s">
        <v>486</v>
      </c>
      <c r="E51" s="39"/>
      <c r="F51" s="40">
        <v>0</v>
      </c>
    </row>
    <row r="52" spans="2:6">
      <c r="B52" s="20"/>
      <c r="C52" s="20"/>
      <c r="D52" s="21"/>
      <c r="E52" s="21"/>
      <c r="F52" s="45"/>
    </row>
    <row r="53" spans="2:6">
      <c r="B53" s="22" t="s">
        <v>487</v>
      </c>
      <c r="C53" s="24"/>
      <c r="D53" s="22"/>
      <c r="E53" s="22"/>
      <c r="F53" s="41">
        <v>0</v>
      </c>
    </row>
    <row r="54" spans="2:6">
      <c r="B54" s="21"/>
      <c r="C54" s="21"/>
      <c r="D54" s="21"/>
      <c r="E54" s="21"/>
      <c r="F54" s="40"/>
    </row>
    <row r="55" spans="2:6">
      <c r="B55" s="21"/>
      <c r="C55" s="21"/>
      <c r="D55" s="21"/>
      <c r="E55" s="21"/>
      <c r="F55" s="40"/>
    </row>
    <row r="56" spans="2:6">
      <c r="B56" s="22" t="s">
        <v>488</v>
      </c>
      <c r="C56" s="24"/>
      <c r="D56" s="22"/>
      <c r="E56" s="31"/>
      <c r="F56" s="45">
        <v>447.38244925291167</v>
      </c>
    </row>
    <row r="57" spans="2:6">
      <c r="B57" s="21"/>
      <c r="C57" s="21"/>
      <c r="D57" s="21"/>
      <c r="E57" s="21"/>
      <c r="F57" s="27"/>
    </row>
    <row r="58" spans="2:6">
      <c r="B58" s="21"/>
      <c r="C58" s="21"/>
      <c r="D58" s="21"/>
      <c r="E58" s="21"/>
      <c r="F58" s="45"/>
    </row>
    <row r="59" spans="2:6">
      <c r="B59" s="27" t="s">
        <v>116</v>
      </c>
      <c r="C59" s="28"/>
      <c r="D59" s="27"/>
      <c r="E59" s="27"/>
      <c r="F59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425</v>
      </c>
    </row>
    <row r="7" spans="2:16">
      <c r="B7" s="3" t="s">
        <v>88</v>
      </c>
      <c r="C7" s="3" t="s">
        <v>89</v>
      </c>
      <c r="D7" s="3" t="s">
        <v>148</v>
      </c>
      <c r="E7" s="3" t="s">
        <v>91</v>
      </c>
      <c r="F7" s="3" t="s">
        <v>92</v>
      </c>
      <c r="G7" s="3" t="s">
        <v>120</v>
      </c>
      <c r="H7" s="3" t="s">
        <v>121</v>
      </c>
      <c r="I7" s="3" t="s">
        <v>93</v>
      </c>
      <c r="J7" s="3" t="s">
        <v>94</v>
      </c>
      <c r="K7" s="3" t="s">
        <v>426</v>
      </c>
      <c r="L7" s="3" t="s">
        <v>122</v>
      </c>
      <c r="M7" s="3" t="s">
        <v>427</v>
      </c>
      <c r="N7" s="3" t="s">
        <v>123</v>
      </c>
      <c r="O7" s="3" t="s">
        <v>124</v>
      </c>
      <c r="P7" s="3" t="s">
        <v>98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99</v>
      </c>
      <c r="K8" s="4" t="s">
        <v>99</v>
      </c>
      <c r="L8" s="4" t="s">
        <v>127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160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428</v>
      </c>
    </row>
    <row r="7" spans="2:16">
      <c r="B7" s="3" t="s">
        <v>88</v>
      </c>
      <c r="C7" s="3" t="s">
        <v>89</v>
      </c>
      <c r="D7" s="3" t="s">
        <v>148</v>
      </c>
      <c r="E7" s="3" t="s">
        <v>91</v>
      </c>
      <c r="F7" s="3" t="s">
        <v>92</v>
      </c>
      <c r="G7" s="3" t="s">
        <v>120</v>
      </c>
      <c r="H7" s="3" t="s">
        <v>121</v>
      </c>
      <c r="I7" s="3" t="s">
        <v>93</v>
      </c>
      <c r="J7" s="3" t="s">
        <v>94</v>
      </c>
      <c r="K7" s="3" t="s">
        <v>426</v>
      </c>
      <c r="L7" s="3" t="s">
        <v>122</v>
      </c>
      <c r="M7" s="3" t="s">
        <v>427</v>
      </c>
      <c r="N7" s="3" t="s">
        <v>123</v>
      </c>
      <c r="O7" s="3" t="s">
        <v>124</v>
      </c>
      <c r="P7" s="3" t="s">
        <v>98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99</v>
      </c>
      <c r="K8" s="4" t="s">
        <v>99</v>
      </c>
      <c r="L8" s="4" t="s">
        <v>127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271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272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273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289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290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295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296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297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298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118</v>
      </c>
    </row>
    <row r="8" spans="2:17">
      <c r="B8" s="3" t="s">
        <v>88</v>
      </c>
      <c r="C8" s="3" t="s">
        <v>89</v>
      </c>
      <c r="D8" s="3" t="s">
        <v>119</v>
      </c>
      <c r="E8" s="3" t="s">
        <v>91</v>
      </c>
      <c r="F8" s="3" t="s">
        <v>92</v>
      </c>
      <c r="G8" s="3" t="s">
        <v>120</v>
      </c>
      <c r="H8" s="3" t="s">
        <v>121</v>
      </c>
      <c r="I8" s="3" t="s">
        <v>93</v>
      </c>
      <c r="J8" s="3" t="s">
        <v>94</v>
      </c>
      <c r="K8" s="3" t="s">
        <v>95</v>
      </c>
      <c r="L8" s="3" t="s">
        <v>122</v>
      </c>
      <c r="M8" s="3" t="s">
        <v>42</v>
      </c>
      <c r="N8" s="3" t="s">
        <v>96</v>
      </c>
      <c r="O8" s="3" t="s">
        <v>123</v>
      </c>
      <c r="P8" s="3" t="s">
        <v>124</v>
      </c>
      <c r="Q8" s="3" t="s">
        <v>98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99</v>
      </c>
      <c r="K9" s="4" t="s">
        <v>99</v>
      </c>
      <c r="L9" s="4" t="s">
        <v>127</v>
      </c>
      <c r="M9" s="4" t="s">
        <v>128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129</v>
      </c>
      <c r="C11" s="12"/>
      <c r="D11" s="3"/>
      <c r="E11" s="3"/>
      <c r="F11" s="3"/>
      <c r="G11" s="3"/>
      <c r="H11" s="12">
        <v>5.15</v>
      </c>
      <c r="I11" s="3"/>
      <c r="K11" s="10">
        <v>4.1000000000000003E-3</v>
      </c>
      <c r="L11" s="9">
        <v>1059000</v>
      </c>
      <c r="N11" s="9">
        <v>1303.1300000000001</v>
      </c>
      <c r="P11" s="10">
        <v>1</v>
      </c>
      <c r="Q11" s="10">
        <v>0.34660000000000002</v>
      </c>
    </row>
    <row r="12" spans="2:17">
      <c r="B12" s="3" t="s">
        <v>130</v>
      </c>
      <c r="C12" s="12"/>
      <c r="D12" s="3"/>
      <c r="E12" s="3"/>
      <c r="F12" s="3"/>
      <c r="G12" s="3"/>
      <c r="H12" s="12">
        <v>5.15</v>
      </c>
      <c r="I12" s="3"/>
      <c r="K12" s="10">
        <v>4.1000000000000003E-3</v>
      </c>
      <c r="L12" s="9">
        <v>1059000</v>
      </c>
      <c r="N12" s="9">
        <v>1303.1300000000001</v>
      </c>
      <c r="P12" s="10">
        <v>1</v>
      </c>
      <c r="Q12" s="10">
        <v>0.34660000000000002</v>
      </c>
    </row>
    <row r="13" spans="2:17">
      <c r="B13" s="13" t="s">
        <v>131</v>
      </c>
      <c r="C13" s="14"/>
      <c r="D13" s="13"/>
      <c r="E13" s="13"/>
      <c r="F13" s="13"/>
      <c r="G13" s="13"/>
      <c r="H13" s="14">
        <v>7.06</v>
      </c>
      <c r="I13" s="13"/>
      <c r="K13" s="16">
        <v>2.5999999999999999E-3</v>
      </c>
      <c r="L13" s="15">
        <v>423000</v>
      </c>
      <c r="N13" s="15">
        <v>573.34</v>
      </c>
      <c r="P13" s="16">
        <v>0.44</v>
      </c>
      <c r="Q13" s="16">
        <v>0.1525</v>
      </c>
    </row>
    <row r="14" spans="2:17">
      <c r="B14" s="6" t="s">
        <v>132</v>
      </c>
      <c r="C14" s="17">
        <v>9590332</v>
      </c>
      <c r="D14" s="6" t="s">
        <v>133</v>
      </c>
      <c r="E14" s="6" t="s">
        <v>134</v>
      </c>
      <c r="F14" s="6"/>
      <c r="G14" s="6"/>
      <c r="H14" s="17">
        <v>3.63</v>
      </c>
      <c r="I14" s="6" t="s">
        <v>107</v>
      </c>
      <c r="J14" s="19">
        <v>0.04</v>
      </c>
      <c r="K14" s="8">
        <v>-5.9999999999999995E-4</v>
      </c>
      <c r="L14" s="7">
        <v>127000</v>
      </c>
      <c r="M14" s="7">
        <v>150.27000000000001</v>
      </c>
      <c r="N14" s="7">
        <v>190.84</v>
      </c>
      <c r="O14" s="8">
        <v>0</v>
      </c>
      <c r="P14" s="8">
        <v>0.1464</v>
      </c>
      <c r="Q14" s="8">
        <v>5.0799999999999998E-2</v>
      </c>
    </row>
    <row r="15" spans="2:17">
      <c r="B15" s="6" t="s">
        <v>135</v>
      </c>
      <c r="C15" s="17">
        <v>1137181</v>
      </c>
      <c r="D15" s="6" t="s">
        <v>133</v>
      </c>
      <c r="E15" s="6" t="s">
        <v>134</v>
      </c>
      <c r="F15" s="6"/>
      <c r="G15" s="6"/>
      <c r="H15" s="17">
        <v>3.08</v>
      </c>
      <c r="I15" s="6" t="s">
        <v>107</v>
      </c>
      <c r="J15" s="19">
        <v>1E-3</v>
      </c>
      <c r="K15" s="8">
        <v>-1.1999999999999999E-3</v>
      </c>
      <c r="L15" s="7">
        <v>190000</v>
      </c>
      <c r="M15" s="7">
        <v>100.68</v>
      </c>
      <c r="N15" s="7">
        <v>191.29</v>
      </c>
      <c r="O15" s="8">
        <v>0</v>
      </c>
      <c r="P15" s="8">
        <v>0.14680000000000001</v>
      </c>
      <c r="Q15" s="8">
        <v>5.0900000000000001E-2</v>
      </c>
    </row>
    <row r="16" spans="2:17">
      <c r="B16" s="6" t="s">
        <v>136</v>
      </c>
      <c r="C16" s="17">
        <v>1097708</v>
      </c>
      <c r="D16" s="6" t="s">
        <v>133</v>
      </c>
      <c r="E16" s="6" t="s">
        <v>134</v>
      </c>
      <c r="F16" s="6"/>
      <c r="G16" s="6"/>
      <c r="H16" s="17">
        <v>14.47</v>
      </c>
      <c r="I16" s="6" t="s">
        <v>107</v>
      </c>
      <c r="J16" s="19">
        <v>0.04</v>
      </c>
      <c r="K16" s="8">
        <v>9.5999999999999992E-3</v>
      </c>
      <c r="L16" s="7">
        <v>106000</v>
      </c>
      <c r="M16" s="7">
        <v>180.38</v>
      </c>
      <c r="N16" s="7">
        <v>191.2</v>
      </c>
      <c r="O16" s="8">
        <v>0</v>
      </c>
      <c r="P16" s="8">
        <v>0.1467</v>
      </c>
      <c r="Q16" s="8">
        <v>5.0900000000000001E-2</v>
      </c>
    </row>
    <row r="17" spans="2:17">
      <c r="B17" s="13" t="s">
        <v>137</v>
      </c>
      <c r="C17" s="14"/>
      <c r="D17" s="13"/>
      <c r="E17" s="13"/>
      <c r="F17" s="13"/>
      <c r="G17" s="13"/>
      <c r="H17" s="14">
        <v>3.65</v>
      </c>
      <c r="I17" s="13"/>
      <c r="K17" s="16">
        <v>5.3E-3</v>
      </c>
      <c r="L17" s="15">
        <v>636000</v>
      </c>
      <c r="N17" s="15">
        <v>729.8</v>
      </c>
      <c r="P17" s="16">
        <v>0.56000000000000005</v>
      </c>
      <c r="Q17" s="16">
        <v>0.19409999999999999</v>
      </c>
    </row>
    <row r="18" spans="2:17">
      <c r="B18" s="6" t="s">
        <v>138</v>
      </c>
      <c r="C18" s="17">
        <v>1115773</v>
      </c>
      <c r="D18" s="6" t="s">
        <v>133</v>
      </c>
      <c r="E18" s="6" t="s">
        <v>134</v>
      </c>
      <c r="F18" s="6"/>
      <c r="G18" s="6"/>
      <c r="H18" s="17">
        <v>2.21</v>
      </c>
      <c r="I18" s="6" t="s">
        <v>107</v>
      </c>
      <c r="J18" s="19">
        <v>0.05</v>
      </c>
      <c r="K18" s="8">
        <v>2.2000000000000001E-3</v>
      </c>
      <c r="L18" s="7">
        <v>160000</v>
      </c>
      <c r="M18" s="7">
        <v>114.45</v>
      </c>
      <c r="N18" s="7">
        <v>183.12</v>
      </c>
      <c r="O18" s="8">
        <v>0</v>
      </c>
      <c r="P18" s="8">
        <v>0.14050000000000001</v>
      </c>
      <c r="Q18" s="8">
        <v>4.87E-2</v>
      </c>
    </row>
    <row r="19" spans="2:17">
      <c r="B19" s="6" t="s">
        <v>139</v>
      </c>
      <c r="C19" s="17">
        <v>1123272</v>
      </c>
      <c r="D19" s="6" t="s">
        <v>133</v>
      </c>
      <c r="E19" s="6" t="s">
        <v>134</v>
      </c>
      <c r="F19" s="6"/>
      <c r="G19" s="6"/>
      <c r="H19" s="17">
        <v>3.9</v>
      </c>
      <c r="I19" s="6" t="s">
        <v>107</v>
      </c>
      <c r="J19" s="19">
        <v>5.5E-2</v>
      </c>
      <c r="K19" s="8">
        <v>6.1000000000000004E-3</v>
      </c>
      <c r="L19" s="7">
        <v>146000</v>
      </c>
      <c r="M19" s="7">
        <v>124.52</v>
      </c>
      <c r="N19" s="7">
        <v>181.8</v>
      </c>
      <c r="O19" s="8">
        <v>0</v>
      </c>
      <c r="P19" s="8">
        <v>0.13950000000000001</v>
      </c>
      <c r="Q19" s="8">
        <v>4.8300000000000003E-2</v>
      </c>
    </row>
    <row r="20" spans="2:17">
      <c r="B20" s="6" t="s">
        <v>140</v>
      </c>
      <c r="C20" s="17">
        <v>1126747</v>
      </c>
      <c r="D20" s="6" t="s">
        <v>133</v>
      </c>
      <c r="E20" s="6" t="s">
        <v>134</v>
      </c>
      <c r="F20" s="6"/>
      <c r="G20" s="6"/>
      <c r="H20" s="17">
        <v>4.9800000000000004</v>
      </c>
      <c r="I20" s="6" t="s">
        <v>107</v>
      </c>
      <c r="J20" s="19">
        <v>4.2500000000000003E-2</v>
      </c>
      <c r="K20" s="8">
        <v>8.8000000000000005E-3</v>
      </c>
      <c r="L20" s="7">
        <v>152000</v>
      </c>
      <c r="M20" s="7">
        <v>120.1</v>
      </c>
      <c r="N20" s="7">
        <v>182.55</v>
      </c>
      <c r="O20" s="8">
        <v>0</v>
      </c>
      <c r="P20" s="8">
        <v>0.1401</v>
      </c>
      <c r="Q20" s="8">
        <v>4.8500000000000001E-2</v>
      </c>
    </row>
    <row r="21" spans="2:17">
      <c r="B21" s="6" t="s">
        <v>141</v>
      </c>
      <c r="C21" s="17">
        <v>1138130</v>
      </c>
      <c r="D21" s="6" t="s">
        <v>133</v>
      </c>
      <c r="E21" s="6" t="s">
        <v>134</v>
      </c>
      <c r="F21" s="6"/>
      <c r="G21" s="6"/>
      <c r="H21" s="17">
        <v>3.53</v>
      </c>
      <c r="I21" s="6" t="s">
        <v>107</v>
      </c>
      <c r="J21" s="19">
        <v>0.01</v>
      </c>
      <c r="K21" s="8">
        <v>4.3E-3</v>
      </c>
      <c r="L21" s="7">
        <v>178000</v>
      </c>
      <c r="M21" s="7">
        <v>102.43</v>
      </c>
      <c r="N21" s="7">
        <v>182.33</v>
      </c>
      <c r="O21" s="8">
        <v>0</v>
      </c>
      <c r="P21" s="8">
        <v>0.1399</v>
      </c>
      <c r="Q21" s="8">
        <v>4.8500000000000001E-2</v>
      </c>
    </row>
    <row r="22" spans="2:17">
      <c r="B22" s="13" t="s">
        <v>142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143</v>
      </c>
      <c r="C23" s="12"/>
      <c r="D23" s="3"/>
      <c r="E23" s="3"/>
      <c r="F23" s="3"/>
      <c r="G23" s="3"/>
      <c r="I23" s="3"/>
      <c r="L23" s="9">
        <v>0</v>
      </c>
      <c r="N23" s="9">
        <v>0</v>
      </c>
      <c r="P23" s="10">
        <v>0</v>
      </c>
      <c r="Q23" s="10">
        <v>0</v>
      </c>
    </row>
    <row r="24" spans="2:17">
      <c r="B24" s="13" t="s">
        <v>144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145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429</v>
      </c>
    </row>
    <row r="7" spans="2:16">
      <c r="B7" s="3" t="s">
        <v>88</v>
      </c>
      <c r="C7" s="3" t="s">
        <v>89</v>
      </c>
      <c r="D7" s="3" t="s">
        <v>148</v>
      </c>
      <c r="E7" s="3" t="s">
        <v>91</v>
      </c>
      <c r="F7" s="3" t="s">
        <v>92</v>
      </c>
      <c r="G7" s="3" t="s">
        <v>120</v>
      </c>
      <c r="H7" s="3" t="s">
        <v>121</v>
      </c>
      <c r="I7" s="3" t="s">
        <v>93</v>
      </c>
      <c r="J7" s="3" t="s">
        <v>94</v>
      </c>
      <c r="K7" s="3" t="s">
        <v>426</v>
      </c>
      <c r="L7" s="3" t="s">
        <v>122</v>
      </c>
      <c r="M7" s="3" t="s">
        <v>427</v>
      </c>
      <c r="N7" s="3" t="s">
        <v>123</v>
      </c>
      <c r="O7" s="3" t="s">
        <v>124</v>
      </c>
      <c r="P7" s="3" t="s">
        <v>98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99</v>
      </c>
      <c r="K8" s="4" t="s">
        <v>99</v>
      </c>
      <c r="L8" s="4" t="s">
        <v>127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430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431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432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433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434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435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436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437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438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146</v>
      </c>
    </row>
    <row r="8" spans="2:20">
      <c r="B8" s="3" t="s">
        <v>88</v>
      </c>
      <c r="C8" s="3" t="s">
        <v>89</v>
      </c>
      <c r="D8" s="3" t="s">
        <v>119</v>
      </c>
      <c r="E8" s="3" t="s">
        <v>147</v>
      </c>
      <c r="F8" s="3" t="s">
        <v>90</v>
      </c>
      <c r="G8" s="3" t="s">
        <v>148</v>
      </c>
      <c r="H8" s="3" t="s">
        <v>91</v>
      </c>
      <c r="I8" s="3" t="s">
        <v>92</v>
      </c>
      <c r="J8" s="3" t="s">
        <v>120</v>
      </c>
      <c r="K8" s="3" t="s">
        <v>121</v>
      </c>
      <c r="L8" s="3" t="s">
        <v>93</v>
      </c>
      <c r="M8" s="3" t="s">
        <v>94</v>
      </c>
      <c r="N8" s="3" t="s">
        <v>95</v>
      </c>
      <c r="O8" s="3" t="s">
        <v>122</v>
      </c>
      <c r="P8" s="3" t="s">
        <v>42</v>
      </c>
      <c r="Q8" s="3" t="s">
        <v>96</v>
      </c>
      <c r="R8" s="3" t="s">
        <v>123</v>
      </c>
      <c r="S8" s="3" t="s">
        <v>124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99</v>
      </c>
      <c r="N9" s="4" t="s">
        <v>99</v>
      </c>
      <c r="O9" s="4" t="s">
        <v>127</v>
      </c>
      <c r="P9" s="4" t="s">
        <v>128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149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117</v>
      </c>
    </row>
    <row r="7" spans="2:21" ht="15.75">
      <c r="B7" s="2" t="s">
        <v>158</v>
      </c>
    </row>
    <row r="8" spans="2:21">
      <c r="B8" s="3" t="s">
        <v>88</v>
      </c>
      <c r="C8" s="3" t="s">
        <v>89</v>
      </c>
      <c r="D8" s="3" t="s">
        <v>119</v>
      </c>
      <c r="E8" s="3" t="s">
        <v>147</v>
      </c>
      <c r="F8" s="3" t="s">
        <v>90</v>
      </c>
      <c r="G8" s="3" t="s">
        <v>148</v>
      </c>
      <c r="H8" s="3" t="s">
        <v>91</v>
      </c>
      <c r="I8" s="3" t="s">
        <v>92</v>
      </c>
      <c r="J8" s="3" t="s">
        <v>120</v>
      </c>
      <c r="K8" s="3" t="s">
        <v>121</v>
      </c>
      <c r="L8" s="3" t="s">
        <v>93</v>
      </c>
      <c r="M8" s="3" t="s">
        <v>94</v>
      </c>
      <c r="N8" s="3" t="s">
        <v>95</v>
      </c>
      <c r="O8" s="3" t="s">
        <v>122</v>
      </c>
      <c r="P8" s="3" t="s">
        <v>42</v>
      </c>
      <c r="Q8" s="3" t="s">
        <v>159</v>
      </c>
      <c r="R8" s="3" t="s">
        <v>96</v>
      </c>
      <c r="S8" s="3" t="s">
        <v>123</v>
      </c>
      <c r="T8" s="3" t="s">
        <v>124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99</v>
      </c>
      <c r="N9" s="4" t="s">
        <v>99</v>
      </c>
      <c r="O9" s="4" t="s">
        <v>127</v>
      </c>
      <c r="P9" s="4" t="s">
        <v>128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160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161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162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163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164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169</v>
      </c>
    </row>
    <row r="8" spans="2:14">
      <c r="B8" s="3" t="s">
        <v>88</v>
      </c>
      <c r="C8" s="3" t="s">
        <v>89</v>
      </c>
      <c r="D8" s="3" t="s">
        <v>119</v>
      </c>
      <c r="E8" s="3" t="s">
        <v>147</v>
      </c>
      <c r="F8" s="3" t="s">
        <v>90</v>
      </c>
      <c r="G8" s="3" t="s">
        <v>148</v>
      </c>
      <c r="H8" s="3" t="s">
        <v>93</v>
      </c>
      <c r="I8" s="3" t="s">
        <v>122</v>
      </c>
      <c r="J8" s="3" t="s">
        <v>42</v>
      </c>
      <c r="K8" s="3" t="s">
        <v>96</v>
      </c>
      <c r="L8" s="3" t="s">
        <v>123</v>
      </c>
      <c r="M8" s="3" t="s">
        <v>124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170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171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172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173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174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175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176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177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178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179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116</v>
      </c>
      <c r="C23" s="17"/>
      <c r="D23" s="6"/>
      <c r="E23" s="6"/>
      <c r="F23" s="6"/>
      <c r="G23" s="6"/>
      <c r="H23" s="6"/>
    </row>
    <row r="27" spans="2:14">
      <c r="B27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180</v>
      </c>
    </row>
    <row r="8" spans="2:14">
      <c r="B8" s="3" t="s">
        <v>88</v>
      </c>
      <c r="C8" s="3" t="s">
        <v>89</v>
      </c>
      <c r="D8" s="3" t="s">
        <v>119</v>
      </c>
      <c r="E8" s="3" t="s">
        <v>90</v>
      </c>
      <c r="F8" s="3" t="s">
        <v>148</v>
      </c>
      <c r="G8" s="3" t="s">
        <v>93</v>
      </c>
      <c r="H8" s="3" t="s">
        <v>122</v>
      </c>
      <c r="I8" s="3" t="s">
        <v>42</v>
      </c>
      <c r="J8" s="3" t="s">
        <v>159</v>
      </c>
      <c r="K8" s="3" t="s">
        <v>96</v>
      </c>
      <c r="L8" s="3" t="s">
        <v>123</v>
      </c>
      <c r="M8" s="3" t="s">
        <v>124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181</v>
      </c>
      <c r="C11" s="12"/>
      <c r="D11" s="3"/>
      <c r="E11" s="3"/>
      <c r="F11" s="3"/>
      <c r="G11" s="3"/>
      <c r="H11" s="9">
        <v>45178</v>
      </c>
      <c r="K11" s="9">
        <v>820.75</v>
      </c>
      <c r="M11" s="10">
        <v>1</v>
      </c>
      <c r="N11" s="10">
        <v>0.21829999999999999</v>
      </c>
    </row>
    <row r="12" spans="2:14">
      <c r="B12" s="3" t="s">
        <v>182</v>
      </c>
      <c r="C12" s="12"/>
      <c r="D12" s="3"/>
      <c r="E12" s="3"/>
      <c r="F12" s="3"/>
      <c r="G12" s="3"/>
      <c r="H12" s="9">
        <v>43523</v>
      </c>
      <c r="K12" s="9">
        <v>414.83</v>
      </c>
      <c r="M12" s="10">
        <v>0.50539999999999996</v>
      </c>
      <c r="N12" s="10">
        <v>0.1103</v>
      </c>
    </row>
    <row r="13" spans="2:14">
      <c r="B13" s="13" t="s">
        <v>183</v>
      </c>
      <c r="C13" s="14"/>
      <c r="D13" s="13"/>
      <c r="E13" s="13"/>
      <c r="F13" s="13"/>
      <c r="G13" s="13"/>
      <c r="H13" s="15">
        <v>10642</v>
      </c>
      <c r="K13" s="15">
        <v>248.73</v>
      </c>
      <c r="M13" s="16">
        <v>0.30299999999999999</v>
      </c>
      <c r="N13" s="16">
        <v>6.6100000000000006E-2</v>
      </c>
    </row>
    <row r="14" spans="2:14">
      <c r="B14" s="6" t="s">
        <v>184</v>
      </c>
      <c r="C14" s="17">
        <v>1113232</v>
      </c>
      <c r="D14" s="6" t="s">
        <v>133</v>
      </c>
      <c r="E14" s="18">
        <v>514103811</v>
      </c>
      <c r="F14" s="6" t="s">
        <v>185</v>
      </c>
      <c r="G14" s="6" t="s">
        <v>107</v>
      </c>
      <c r="H14" s="7">
        <v>4835</v>
      </c>
      <c r="I14" s="7">
        <v>1287</v>
      </c>
      <c r="J14" s="7">
        <v>0</v>
      </c>
      <c r="K14" s="7">
        <v>62.23</v>
      </c>
      <c r="L14" s="8">
        <v>0</v>
      </c>
      <c r="M14" s="8">
        <v>7.5800000000000006E-2</v>
      </c>
      <c r="N14" s="8">
        <v>1.6500000000000001E-2</v>
      </c>
    </row>
    <row r="15" spans="2:14">
      <c r="B15" s="6" t="s">
        <v>186</v>
      </c>
      <c r="C15" s="17">
        <v>1096593</v>
      </c>
      <c r="D15" s="6" t="s">
        <v>133</v>
      </c>
      <c r="E15" s="18">
        <v>512894510</v>
      </c>
      <c r="F15" s="6" t="s">
        <v>185</v>
      </c>
      <c r="G15" s="6" t="s">
        <v>107</v>
      </c>
      <c r="H15" s="7">
        <v>4840</v>
      </c>
      <c r="I15" s="7">
        <v>1285</v>
      </c>
      <c r="J15" s="7">
        <v>0</v>
      </c>
      <c r="K15" s="7">
        <v>62.19</v>
      </c>
      <c r="L15" s="8">
        <v>0</v>
      </c>
      <c r="M15" s="8">
        <v>7.5800000000000006E-2</v>
      </c>
      <c r="N15" s="8">
        <v>1.6500000000000001E-2</v>
      </c>
    </row>
    <row r="16" spans="2:14">
      <c r="B16" s="6" t="s">
        <v>187</v>
      </c>
      <c r="C16" s="17">
        <v>1117266</v>
      </c>
      <c r="D16" s="6" t="s">
        <v>133</v>
      </c>
      <c r="E16" s="18">
        <v>513502211</v>
      </c>
      <c r="F16" s="6" t="s">
        <v>185</v>
      </c>
      <c r="G16" s="6" t="s">
        <v>107</v>
      </c>
      <c r="H16" s="7">
        <v>483</v>
      </c>
      <c r="I16" s="7">
        <v>12860</v>
      </c>
      <c r="J16" s="7">
        <v>0</v>
      </c>
      <c r="K16" s="7">
        <v>62.11</v>
      </c>
      <c r="L16" s="8">
        <v>0</v>
      </c>
      <c r="M16" s="8">
        <v>7.5700000000000003E-2</v>
      </c>
      <c r="N16" s="8">
        <v>1.6500000000000001E-2</v>
      </c>
    </row>
    <row r="17" spans="2:14">
      <c r="B17" s="6" t="s">
        <v>188</v>
      </c>
      <c r="C17" s="17">
        <v>1091818</v>
      </c>
      <c r="D17" s="6" t="s">
        <v>133</v>
      </c>
      <c r="E17" s="18">
        <v>513594101</v>
      </c>
      <c r="F17" s="6" t="s">
        <v>185</v>
      </c>
      <c r="G17" s="6" t="s">
        <v>107</v>
      </c>
      <c r="H17" s="7">
        <v>484</v>
      </c>
      <c r="I17" s="7">
        <v>12850</v>
      </c>
      <c r="J17" s="7">
        <v>0</v>
      </c>
      <c r="K17" s="7">
        <v>62.19</v>
      </c>
      <c r="L17" s="8">
        <v>0</v>
      </c>
      <c r="M17" s="8">
        <v>7.5800000000000006E-2</v>
      </c>
      <c r="N17" s="8">
        <v>1.6500000000000001E-2</v>
      </c>
    </row>
    <row r="18" spans="2:14">
      <c r="B18" s="13" t="s">
        <v>189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190</v>
      </c>
      <c r="C19" s="14"/>
      <c r="D19" s="13"/>
      <c r="E19" s="13"/>
      <c r="F19" s="13"/>
      <c r="G19" s="13"/>
      <c r="H19" s="15">
        <v>32881</v>
      </c>
      <c r="K19" s="15">
        <v>166.1</v>
      </c>
      <c r="M19" s="16">
        <v>0.2024</v>
      </c>
      <c r="N19" s="16">
        <v>4.4200000000000003E-2</v>
      </c>
    </row>
    <row r="20" spans="2:14">
      <c r="B20" s="6" t="s">
        <v>191</v>
      </c>
      <c r="C20" s="17">
        <v>1113257</v>
      </c>
      <c r="D20" s="6" t="s">
        <v>133</v>
      </c>
      <c r="E20" s="18">
        <v>514103811</v>
      </c>
      <c r="F20" s="6" t="s">
        <v>192</v>
      </c>
      <c r="G20" s="6" t="s">
        <v>107</v>
      </c>
      <c r="H20" s="7">
        <v>6469</v>
      </c>
      <c r="I20" s="7">
        <v>320.24</v>
      </c>
      <c r="J20" s="7">
        <v>0</v>
      </c>
      <c r="K20" s="7">
        <v>20.72</v>
      </c>
      <c r="L20" s="8">
        <v>0</v>
      </c>
      <c r="M20" s="8">
        <v>2.52E-2</v>
      </c>
      <c r="N20" s="8">
        <v>5.4999999999999997E-3</v>
      </c>
    </row>
    <row r="21" spans="2:14">
      <c r="B21" s="6" t="s">
        <v>193</v>
      </c>
      <c r="C21" s="17">
        <v>1116292</v>
      </c>
      <c r="D21" s="6" t="s">
        <v>133</v>
      </c>
      <c r="E21" s="18">
        <v>514103811</v>
      </c>
      <c r="F21" s="6" t="s">
        <v>192</v>
      </c>
      <c r="G21" s="6" t="s">
        <v>107</v>
      </c>
      <c r="H21" s="7">
        <v>5704</v>
      </c>
      <c r="I21" s="7">
        <v>364.49</v>
      </c>
      <c r="J21" s="7">
        <v>0</v>
      </c>
      <c r="K21" s="7">
        <v>20.79</v>
      </c>
      <c r="L21" s="8">
        <v>0</v>
      </c>
      <c r="M21" s="8">
        <v>2.53E-2</v>
      </c>
      <c r="N21" s="8">
        <v>5.4999999999999997E-3</v>
      </c>
    </row>
    <row r="22" spans="2:14">
      <c r="B22" s="6" t="s">
        <v>194</v>
      </c>
      <c r="C22" s="17">
        <v>1134550</v>
      </c>
      <c r="D22" s="6" t="s">
        <v>133</v>
      </c>
      <c r="E22" s="18">
        <v>513952457</v>
      </c>
      <c r="F22" s="6" t="s">
        <v>192</v>
      </c>
      <c r="G22" s="6" t="s">
        <v>107</v>
      </c>
      <c r="H22" s="7">
        <v>631</v>
      </c>
      <c r="I22" s="7">
        <v>3282.97</v>
      </c>
      <c r="J22" s="7">
        <v>0</v>
      </c>
      <c r="K22" s="7">
        <v>20.72</v>
      </c>
      <c r="L22" s="8">
        <v>0</v>
      </c>
      <c r="M22" s="8">
        <v>2.52E-2</v>
      </c>
      <c r="N22" s="8">
        <v>5.4999999999999997E-3</v>
      </c>
    </row>
    <row r="23" spans="2:14">
      <c r="B23" s="6" t="s">
        <v>195</v>
      </c>
      <c r="C23" s="17">
        <v>1134568</v>
      </c>
      <c r="D23" s="6" t="s">
        <v>133</v>
      </c>
      <c r="E23" s="18">
        <v>513952457</v>
      </c>
      <c r="F23" s="6" t="s">
        <v>192</v>
      </c>
      <c r="G23" s="6" t="s">
        <v>107</v>
      </c>
      <c r="H23" s="7">
        <v>559</v>
      </c>
      <c r="I23" s="7">
        <v>3717.85</v>
      </c>
      <c r="J23" s="7">
        <v>0</v>
      </c>
      <c r="K23" s="7">
        <v>20.78</v>
      </c>
      <c r="L23" s="8">
        <v>0</v>
      </c>
      <c r="M23" s="8">
        <v>2.53E-2</v>
      </c>
      <c r="N23" s="8">
        <v>5.4999999999999997E-3</v>
      </c>
    </row>
    <row r="24" spans="2:14">
      <c r="B24" s="6" t="s">
        <v>196</v>
      </c>
      <c r="C24" s="17">
        <v>1116334</v>
      </c>
      <c r="D24" s="6" t="s">
        <v>133</v>
      </c>
      <c r="E24" s="18">
        <v>513502211</v>
      </c>
      <c r="F24" s="6" t="s">
        <v>192</v>
      </c>
      <c r="G24" s="6" t="s">
        <v>107</v>
      </c>
      <c r="H24" s="7">
        <v>572</v>
      </c>
      <c r="I24" s="7">
        <v>3637.06</v>
      </c>
      <c r="J24" s="7">
        <v>0</v>
      </c>
      <c r="K24" s="7">
        <v>20.8</v>
      </c>
      <c r="L24" s="8">
        <v>0</v>
      </c>
      <c r="M24" s="8">
        <v>2.53E-2</v>
      </c>
      <c r="N24" s="8">
        <v>5.4999999999999997E-3</v>
      </c>
    </row>
    <row r="25" spans="2:14">
      <c r="B25" s="6" t="s">
        <v>197</v>
      </c>
      <c r="C25" s="17">
        <v>1109248</v>
      </c>
      <c r="D25" s="6" t="s">
        <v>133</v>
      </c>
      <c r="E25" s="18">
        <v>513502211</v>
      </c>
      <c r="F25" s="6" t="s">
        <v>192</v>
      </c>
      <c r="G25" s="6" t="s">
        <v>107</v>
      </c>
      <c r="H25" s="7">
        <v>649</v>
      </c>
      <c r="I25" s="7">
        <v>3195.1</v>
      </c>
      <c r="J25" s="7">
        <v>0</v>
      </c>
      <c r="K25" s="7">
        <v>20.74</v>
      </c>
      <c r="L25" s="8">
        <v>0</v>
      </c>
      <c r="M25" s="8">
        <v>2.53E-2</v>
      </c>
      <c r="N25" s="8">
        <v>5.4999999999999997E-3</v>
      </c>
    </row>
    <row r="26" spans="2:14">
      <c r="B26" s="6" t="s">
        <v>198</v>
      </c>
      <c r="C26" s="17">
        <v>1116524</v>
      </c>
      <c r="D26" s="6" t="s">
        <v>133</v>
      </c>
      <c r="E26" s="18">
        <v>513801605</v>
      </c>
      <c r="F26" s="6" t="s">
        <v>192</v>
      </c>
      <c r="G26" s="6" t="s">
        <v>107</v>
      </c>
      <c r="H26" s="7">
        <v>5692</v>
      </c>
      <c r="I26" s="7">
        <v>365.19</v>
      </c>
      <c r="J26" s="7">
        <v>0</v>
      </c>
      <c r="K26" s="7">
        <v>20.79</v>
      </c>
      <c r="L26" s="8">
        <v>0</v>
      </c>
      <c r="M26" s="8">
        <v>2.53E-2</v>
      </c>
      <c r="N26" s="8">
        <v>5.4999999999999997E-3</v>
      </c>
    </row>
    <row r="27" spans="2:14">
      <c r="B27" s="6" t="s">
        <v>199</v>
      </c>
      <c r="C27" s="17">
        <v>1102276</v>
      </c>
      <c r="D27" s="6" t="s">
        <v>133</v>
      </c>
      <c r="E27" s="18">
        <v>513815258</v>
      </c>
      <c r="F27" s="6" t="s">
        <v>192</v>
      </c>
      <c r="G27" s="6" t="s">
        <v>107</v>
      </c>
      <c r="H27" s="7">
        <v>12605</v>
      </c>
      <c r="I27" s="7">
        <v>164.77</v>
      </c>
      <c r="J27" s="7">
        <v>0</v>
      </c>
      <c r="K27" s="7">
        <v>20.77</v>
      </c>
      <c r="L27" s="8">
        <v>0</v>
      </c>
      <c r="M27" s="8">
        <v>2.53E-2</v>
      </c>
      <c r="N27" s="8">
        <v>5.4999999999999997E-3</v>
      </c>
    </row>
    <row r="28" spans="2:14">
      <c r="B28" s="13" t="s">
        <v>200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201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202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3" t="s">
        <v>203</v>
      </c>
      <c r="C31" s="12"/>
      <c r="D31" s="3"/>
      <c r="E31" s="3"/>
      <c r="F31" s="3"/>
      <c r="G31" s="3"/>
      <c r="H31" s="9">
        <v>1655</v>
      </c>
      <c r="K31" s="9">
        <v>405.92</v>
      </c>
      <c r="M31" s="10">
        <v>0.49459999999999998</v>
      </c>
      <c r="N31" s="10">
        <v>0.108</v>
      </c>
    </row>
    <row r="32" spans="2:14">
      <c r="B32" s="13" t="s">
        <v>204</v>
      </c>
      <c r="C32" s="14"/>
      <c r="D32" s="13"/>
      <c r="E32" s="13"/>
      <c r="F32" s="13"/>
      <c r="G32" s="13"/>
      <c r="H32" s="15">
        <v>1655</v>
      </c>
      <c r="K32" s="15">
        <v>405.92</v>
      </c>
      <c r="M32" s="16">
        <v>0.49459999999999998</v>
      </c>
      <c r="N32" s="16">
        <v>0.108</v>
      </c>
    </row>
    <row r="33" spans="2:14">
      <c r="B33" s="6" t="s">
        <v>205</v>
      </c>
      <c r="C33" s="17" t="s">
        <v>206</v>
      </c>
      <c r="D33" s="6" t="s">
        <v>207</v>
      </c>
      <c r="E33" s="6"/>
      <c r="F33" s="6" t="s">
        <v>208</v>
      </c>
      <c r="G33" s="6" t="s">
        <v>43</v>
      </c>
      <c r="H33" s="7">
        <v>840</v>
      </c>
      <c r="I33" s="7">
        <v>6844</v>
      </c>
      <c r="J33" s="7">
        <v>0</v>
      </c>
      <c r="K33" s="7">
        <v>202.88</v>
      </c>
      <c r="L33" s="8">
        <v>0</v>
      </c>
      <c r="M33" s="8">
        <v>0.2472</v>
      </c>
      <c r="N33" s="8">
        <v>5.3999999999999999E-2</v>
      </c>
    </row>
    <row r="34" spans="2:14">
      <c r="B34" s="6" t="s">
        <v>209</v>
      </c>
      <c r="C34" s="17" t="s">
        <v>210</v>
      </c>
      <c r="D34" s="6" t="s">
        <v>211</v>
      </c>
      <c r="E34" s="6"/>
      <c r="F34" s="6" t="s">
        <v>208</v>
      </c>
      <c r="G34" s="6" t="s">
        <v>43</v>
      </c>
      <c r="H34" s="7">
        <v>815</v>
      </c>
      <c r="I34" s="7">
        <v>7033</v>
      </c>
      <c r="J34" s="7">
        <v>0.76</v>
      </c>
      <c r="K34" s="7">
        <v>203.04</v>
      </c>
      <c r="L34" s="8">
        <v>0</v>
      </c>
      <c r="M34" s="8">
        <v>0.24740000000000001</v>
      </c>
      <c r="N34" s="8">
        <v>5.3999999999999999E-2</v>
      </c>
    </row>
    <row r="35" spans="2:14">
      <c r="B35" s="13" t="s">
        <v>212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6" spans="2:14">
      <c r="B36" s="13" t="s">
        <v>201</v>
      </c>
      <c r="C36" s="14"/>
      <c r="D36" s="13"/>
      <c r="E36" s="13"/>
      <c r="F36" s="13"/>
      <c r="G36" s="13"/>
      <c r="H36" s="15">
        <v>0</v>
      </c>
      <c r="K36" s="15">
        <v>0</v>
      </c>
      <c r="M36" s="16">
        <v>0</v>
      </c>
      <c r="N36" s="16">
        <v>0</v>
      </c>
    </row>
    <row r="37" spans="2:14">
      <c r="B37" s="13" t="s">
        <v>202</v>
      </c>
      <c r="C37" s="14"/>
      <c r="D37" s="13"/>
      <c r="E37" s="13"/>
      <c r="F37" s="13"/>
      <c r="G37" s="13"/>
      <c r="H37" s="15">
        <v>0</v>
      </c>
      <c r="K37" s="15">
        <v>0</v>
      </c>
      <c r="M37" s="16">
        <v>0</v>
      </c>
      <c r="N37" s="16">
        <v>0</v>
      </c>
    </row>
    <row r="40" spans="2:14">
      <c r="B40" s="6" t="s">
        <v>116</v>
      </c>
      <c r="C40" s="17"/>
      <c r="D40" s="6"/>
      <c r="E40" s="6"/>
      <c r="F40" s="6"/>
      <c r="G40" s="6"/>
    </row>
    <row r="44" spans="2:14">
      <c r="B44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</v>
      </c>
    </row>
    <row r="7" spans="2:15" ht="15.75">
      <c r="B7" s="2" t="s">
        <v>213</v>
      </c>
    </row>
    <row r="8" spans="2:15">
      <c r="B8" s="3" t="s">
        <v>88</v>
      </c>
      <c r="C8" s="3" t="s">
        <v>89</v>
      </c>
      <c r="D8" s="3" t="s">
        <v>119</v>
      </c>
      <c r="E8" s="3" t="s">
        <v>90</v>
      </c>
      <c r="F8" s="3" t="s">
        <v>148</v>
      </c>
      <c r="G8" s="3" t="s">
        <v>91</v>
      </c>
      <c r="H8" s="3" t="s">
        <v>92</v>
      </c>
      <c r="I8" s="3" t="s">
        <v>93</v>
      </c>
      <c r="J8" s="3" t="s">
        <v>122</v>
      </c>
      <c r="K8" s="3" t="s">
        <v>42</v>
      </c>
      <c r="L8" s="3" t="s">
        <v>96</v>
      </c>
      <c r="M8" s="3" t="s">
        <v>123</v>
      </c>
      <c r="N8" s="3" t="s">
        <v>124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214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215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216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217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218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116</v>
      </c>
      <c r="C18" s="17"/>
      <c r="D18" s="6"/>
      <c r="E18" s="6"/>
      <c r="F18" s="6"/>
      <c r="G18" s="6"/>
      <c r="H18" s="6"/>
      <c r="I18" s="6"/>
    </row>
    <row r="22" spans="2:9">
      <c r="B22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219</v>
      </c>
    </row>
    <row r="8" spans="2:12">
      <c r="B8" s="3" t="s">
        <v>88</v>
      </c>
      <c r="C8" s="3" t="s">
        <v>89</v>
      </c>
      <c r="D8" s="3" t="s">
        <v>119</v>
      </c>
      <c r="E8" s="3" t="s">
        <v>148</v>
      </c>
      <c r="F8" s="3" t="s">
        <v>93</v>
      </c>
      <c r="G8" s="3" t="s">
        <v>122</v>
      </c>
      <c r="H8" s="3" t="s">
        <v>42</v>
      </c>
      <c r="I8" s="3" t="s">
        <v>96</v>
      </c>
      <c r="J8" s="3" t="s">
        <v>123</v>
      </c>
      <c r="K8" s="3" t="s">
        <v>124</v>
      </c>
      <c r="L8" s="3" t="s">
        <v>98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220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221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221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222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222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2017-10-22T11:30:47Z</dcterms:modified>
</cp:coreProperties>
</file>