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2" i="27" l="1"/>
  <c r="C12" i="27"/>
  <c r="C11" i="27" l="1"/>
</calcChain>
</file>

<file path=xl/sharedStrings.xml><?xml version="1.0" encoding="utf-8"?>
<sst xmlns="http://schemas.openxmlformats.org/spreadsheetml/2006/main" count="7499" uniqueCount="2230">
  <si>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</si>
  <si>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</si>
  <si>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</si>
  <si>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</si>
  <si>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</si>
  <si>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</si>
  <si>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</si>
  <si>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</si>
  <si>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</si>
  <si>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</si>
  <si>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</si>
  <si>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</si>
  <si>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</si>
  <si>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</si>
  <si>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</si>
  <si>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</si>
  <si>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</si>
  <si>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</si>
  <si>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</si>
  <si>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</si>
  <si>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</si>
  <si>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</si>
  <si>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</si>
  <si>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</si>
  <si>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</si>
  <si>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</si>
  <si>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</si>
  <si>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</si>
  <si>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</si>
  <si>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</si>
  <si>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</si>
  <si>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</si>
  <si>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</si>
  <si>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</si>
  <si>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</si>
  <si>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</si>
  <si>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</si>
  <si>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</si>
  <si>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</si>
  <si>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</si>
  <si>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</si>
  <si>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</si>
  <si>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</si>
  <si>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</si>
  <si>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</si>
  <si>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</si>
  <si>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</si>
  <si>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</si>
  <si>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</si>
  <si>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</si>
  <si>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</si>
  <si>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</si>
  <si>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</si>
  <si>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</si>
  <si>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</si>
  <si>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</si>
  <si>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</si>
  <si>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</si>
  <si>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</si>
  <si>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</si>
  <si>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</si>
  <si>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</si>
  <si>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</si>
  <si>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</si>
  <si>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</si>
  <si>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</si>
  <si>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</si>
  <si>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</si>
  <si>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</si>
  <si>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</si>
  <si>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</si>
  <si>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</si>
  <si>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</si>
  <si>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</si>
  <si>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</si>
  <si>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</si>
  <si>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</si>
  <si>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</si>
  <si>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</si>
  <si>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</si>
  <si>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</si>
  <si>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</si>
  <si>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</si>
  <si>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</si>
  <si>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</si>
  <si>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</si>
  <si>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</si>
  <si>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</si>
  <si>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</si>
  <si>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</si>
  <si>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</si>
  <si>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</si>
  <si>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</si>
  <si>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</si>
  <si>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</si>
  <si>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</si>
  <si>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</si>
  <si>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</si>
  <si>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</si>
  <si>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</si>
  <si>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</si>
  <si>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</si>
  <si>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</si>
  <si>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</si>
  <si>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</si>
  <si>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</si>
  <si>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</si>
  <si>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</si>
  <si>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</si>
  <si>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</si>
  <si>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</si>
  <si>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</si>
  <si>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</si>
  <si>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</si>
  <si>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</si>
  <si>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</si>
  <si>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</si>
  <si>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</si>
  <si>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</si>
  <si>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</si>
  <si>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</si>
  <si>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</si>
  <si>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</si>
  <si>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</si>
  <si>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</si>
  <si>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</si>
  <si>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</si>
  <si>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</si>
  <si>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</si>
  <si>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</si>
  <si>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</si>
  <si>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</si>
  <si>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</si>
  <si>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</si>
  <si>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</si>
  <si>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</si>
  <si>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</si>
  <si>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</si>
  <si>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</si>
  <si>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</si>
  <si>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</si>
  <si>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</si>
  <si>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</si>
  <si>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</si>
  <si>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</si>
  <si>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</si>
  <si>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</si>
  <si>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</si>
  <si>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</si>
  <si>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</si>
  <si>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</si>
  <si>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</si>
  <si>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</si>
  <si>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</si>
  <si>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</si>
  <si>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</si>
  <si>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</si>
  <si>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</si>
  <si>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</si>
  <si>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</si>
  <si>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</si>
  <si>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</si>
  <si>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</si>
  <si>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</si>
  <si>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</si>
  <si>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</si>
  <si>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</si>
  <si>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</si>
  <si>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</si>
  <si>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</si>
  <si>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</si>
  <si>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</si>
  <si>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</si>
  <si>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</si>
  <si>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</si>
  <si>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</si>
  <si>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</si>
  <si>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</si>
  <si>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</si>
  <si>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</si>
  <si>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</si>
  <si>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</si>
  <si>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</si>
  <si>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</si>
  <si>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</si>
  <si>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</si>
  <si>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</si>
  <si>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</si>
  <si>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</si>
  <si>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</si>
  <si>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</si>
  <si>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</si>
  <si>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</si>
  <si>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</si>
  <si>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</si>
  <si>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</si>
  <si>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</si>
  <si>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303יל השתלמות כללי</t>
  </si>
  <si>
    <t>1162</t>
  </si>
  <si>
    <t>קוד קופת הגמל</t>
  </si>
  <si>
    <t>513611509-00000000001038-1162-000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</si>
  <si>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</si>
  <si>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</si>
  <si>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</si>
  <si>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</si>
  <si>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</si>
  <si>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</si>
  <si>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</si>
  <si>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</si>
  <si>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</si>
  <si>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</si>
  <si>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</si>
  <si>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</si>
  <si>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</si>
  <si>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</si>
  <si>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</si>
  <si>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</si>
  <si>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בנק מזרחי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</si>
  <si>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</si>
  <si>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</si>
  <si>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</si>
  <si>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</si>
  <si>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</si>
  <si>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</si>
  <si>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</si>
  <si>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</si>
  <si>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</si>
  <si>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בנק מזרחי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</si>
  <si>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</si>
  <si>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</si>
  <si>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</si>
  <si>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</si>
  <si>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</si>
  <si>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</si>
  <si>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101017_0.22%-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</si>
  <si>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</si>
  <si>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</si>
  <si>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</si>
  <si>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זק דולרי-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</si>
  <si>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</si>
  <si>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</si>
  <si>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</si>
  <si>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</si>
  <si>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</si>
  <si>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</si>
  <si>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</si>
  <si>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</si>
  <si>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</si>
  <si>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</si>
  <si>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</si>
  <si>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28/09/17</t>
  </si>
  <si>
    <t>ממשל צמודה 0418- גליל</t>
  </si>
  <si>
    <t>1108927</t>
  </si>
  <si>
    <t>03/04/17</t>
  </si>
  <si>
    <t>ממשל צמודה 0527- גליל</t>
  </si>
  <si>
    <t>1140847</t>
  </si>
  <si>
    <t>27/09/17</t>
  </si>
  <si>
    <t>ממשל צמודה 0545- גליל</t>
  </si>
  <si>
    <t>1134865</t>
  </si>
  <si>
    <t>ממשל צמודה 0923- גליל</t>
  </si>
  <si>
    <t>1128081</t>
  </si>
  <si>
    <t>27/08/17</t>
  </si>
  <si>
    <t>ממשל צמודה 1025- גליל</t>
  </si>
  <si>
    <t>1135912</t>
  </si>
  <si>
    <t>28/08/17</t>
  </si>
  <si>
    <t>ממשלתי צמוד 1020- גליל</t>
  </si>
  <si>
    <t>1137181</t>
  </si>
  <si>
    <t>10/08/17</t>
  </si>
  <si>
    <t>ממשלתי צמוד 841- גליל</t>
  </si>
  <si>
    <t>1120583</t>
  </si>
  <si>
    <t>01/06/17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</si>
  <si>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</si>
  <si>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</si>
  <si>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</si>
  <si>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</si>
  <si>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</si>
  <si>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</si>
  <si>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30/03/17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</si>
  <si>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</si>
  <si>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</si>
  <si>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</si>
  <si>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</si>
  <si>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</si>
  <si>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</si>
  <si>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</si>
  <si>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</si>
  <si>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</si>
  <si>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</si>
  <si>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</si>
  <si>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</si>
  <si>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</si>
  <si>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</si>
  <si>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</si>
  <si>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</si>
  <si>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</si>
  <si>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</si>
  <si>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</si>
  <si>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</si>
  <si>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</si>
  <si>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</si>
  <si>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</si>
  <si>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מקמ 618- בנק ישראל- מק"מ</t>
  </si>
  <si>
    <t>8180614</t>
  </si>
  <si>
    <t>07/06/17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</si>
  <si>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</si>
  <si>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</si>
  <si>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</si>
  <si>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</si>
  <si>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</si>
  <si>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</si>
  <si>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ממשל שקלית 0327- שחר</t>
  </si>
  <si>
    <t>1139344</t>
  </si>
  <si>
    <t>ממשל שקלית 0347- שחר</t>
  </si>
  <si>
    <t>1140193</t>
  </si>
  <si>
    <t>19/09/17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</si>
  <si>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</si>
  <si>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</si>
  <si>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</si>
  <si>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</si>
  <si>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</si>
  <si>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</si>
  <si>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30/04/17</t>
  </si>
  <si>
    <t>ממשל שקלית 519- שחר</t>
  </si>
  <si>
    <t>1131770</t>
  </si>
  <si>
    <t>25/09/17</t>
  </si>
  <si>
    <t>ממשלתי שקלי 324- שחר</t>
  </si>
  <si>
    <t>1130848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</si>
  <si>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</si>
  <si>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</si>
  <si>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</si>
  <si>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</si>
  <si>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</si>
  <si>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</si>
  <si>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</si>
  <si>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</si>
  <si>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</si>
  <si>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</si>
  <si>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</si>
  <si>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</si>
  <si>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</si>
  <si>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</si>
  <si>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</si>
  <si>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</si>
  <si>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</si>
  <si>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</si>
  <si>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</si>
  <si>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</si>
  <si>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2.875% 03.16</t>
  </si>
  <si>
    <t>US46513CXR23</t>
  </si>
  <si>
    <t>16/03/16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</si>
  <si>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</si>
  <si>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</si>
  <si>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</si>
  <si>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</si>
  <si>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</si>
  <si>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</si>
  <si>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</si>
  <si>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</si>
  <si>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</si>
  <si>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</si>
  <si>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</si>
  <si>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</si>
  <si>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</si>
  <si>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</si>
  <si>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</si>
  <si>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</si>
  <si>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</si>
  <si>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</si>
  <si>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</si>
  <si>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</si>
  <si>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</si>
  <si>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</si>
  <si>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</si>
  <si>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03/09/17</t>
  </si>
  <si>
    <t>מזרחי הנפ 44 2022 0.99%- מזרחי טפחות חברה להנפקות בע"מ</t>
  </si>
  <si>
    <t>2310209</t>
  </si>
  <si>
    <t>520032046</t>
  </si>
  <si>
    <t>05/09/17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</si>
  <si>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</si>
  <si>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</si>
  <si>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</si>
  <si>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</si>
  <si>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בנק מזרחי טפחות בע"מ</t>
  </si>
  <si>
    <t>2310217</t>
  </si>
  <si>
    <t>520000522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</si>
  <si>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</si>
  <si>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</si>
  <si>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</si>
  <si>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</si>
  <si>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</si>
  <si>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</si>
  <si>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</si>
  <si>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</si>
  <si>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</si>
  <si>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</si>
  <si>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</si>
  <si>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</si>
  <si>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12/09/17</t>
  </si>
  <si>
    <t>פועלים הנפקות סדרה 34- הפועלים הנפקות בע"מ</t>
  </si>
  <si>
    <t>1940576</t>
  </si>
  <si>
    <t>24/09/17</t>
  </si>
  <si>
    <t>בינל הנפק אגח ג- הבינלאומי הראשון הנפקות בע"מ</t>
  </si>
  <si>
    <t>1093681</t>
  </si>
  <si>
    <t>513141879</t>
  </si>
  <si>
    <t>AA+</t>
  </si>
  <si>
    <t>19/07/17</t>
  </si>
  <si>
    <t>לאומי התח נד  ח- בנק לאומי לישראל בע"מ</t>
  </si>
  <si>
    <t>6040232</t>
  </si>
  <si>
    <t>16/11/16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</si>
  <si>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</si>
  <si>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</si>
  <si>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</si>
  <si>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</si>
  <si>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</si>
  <si>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</si>
  <si>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</si>
  <si>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</si>
  <si>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</si>
  <si>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02/04/17</t>
  </si>
  <si>
    <t>פועלים הנפ הת ט- הפועלים הנפקות בע"מ</t>
  </si>
  <si>
    <t>1940386</t>
  </si>
  <si>
    <t>16/07/17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</si>
  <si>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</si>
  <si>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</si>
  <si>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</si>
  <si>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</si>
  <si>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</si>
  <si>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</si>
  <si>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</si>
  <si>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</si>
  <si>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אמות אגח ג- אמות השקעות בע"מ</t>
  </si>
  <si>
    <t>1117357</t>
  </si>
  <si>
    <t>25/09/16</t>
  </si>
  <si>
    <t>אמות אגח ד- אמות השקעות בע"מ</t>
  </si>
  <si>
    <t>1133149</t>
  </si>
  <si>
    <t>בזק אגח 10- בזק החברה הישראלית לתקשורת בע"מ</t>
  </si>
  <si>
    <t>2300184</t>
  </si>
  <si>
    <t>520031931</t>
  </si>
  <si>
    <t>18/09/17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</si>
  <si>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</si>
  <si>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</si>
  <si>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</si>
  <si>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</si>
  <si>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04/09/17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</si>
  <si>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</si>
  <si>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</si>
  <si>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</si>
  <si>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</si>
  <si>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</si>
  <si>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07/09/17</t>
  </si>
  <si>
    <t>דסקונט מנפיקים הת א- דיסקונט מנפיקים בע"מ</t>
  </si>
  <si>
    <t>7480015</t>
  </si>
  <si>
    <t>28/02/17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</si>
  <si>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</si>
  <si>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</si>
  <si>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</si>
  <si>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</si>
  <si>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26/09/17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</si>
  <si>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</si>
  <si>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</si>
  <si>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</si>
  <si>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</si>
  <si>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ד- וילאר אינטרנשיונל בע"מ</t>
  </si>
  <si>
    <t>4160099</t>
  </si>
  <si>
    <t>520038910</t>
  </si>
  <si>
    <t>11/01/17</t>
  </si>
  <si>
    <t>וילאר אגח ו- וילאר אינטרנשיונל בע"מ</t>
  </si>
  <si>
    <t>4160115</t>
  </si>
  <si>
    <t>14/06/17</t>
  </si>
  <si>
    <t>חשמל     אגח 29- חברת החשמל לישראל בע"מ</t>
  </si>
  <si>
    <t>6000236</t>
  </si>
  <si>
    <t>520000472</t>
  </si>
  <si>
    <t>חיפושי נפט וגז</t>
  </si>
  <si>
    <t>חשמל אגח 27- חברת החשמל לישראל בע"מ</t>
  </si>
  <si>
    <t>6000210</t>
  </si>
  <si>
    <t>23/01/17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</si>
  <si>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</si>
  <si>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</si>
  <si>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</si>
  <si>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</si>
  <si>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</si>
  <si>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</si>
  <si>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</si>
  <si>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</si>
  <si>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</si>
  <si>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</si>
  <si>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</si>
  <si>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</si>
  <si>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</si>
  <si>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</si>
  <si>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</si>
  <si>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</si>
  <si>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</si>
  <si>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</si>
  <si>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</si>
  <si>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</si>
  <si>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</si>
  <si>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</si>
  <si>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</si>
  <si>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</si>
  <si>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</si>
  <si>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</si>
  <si>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</si>
  <si>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</si>
  <si>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</si>
  <si>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</si>
  <si>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AA-</t>
  </si>
  <si>
    <t>13/09/17</t>
  </si>
  <si>
    <t>גזית גלוב אגח ד- גזית-גלוב בע"מ</t>
  </si>
  <si>
    <t>1260397</t>
  </si>
  <si>
    <t>17/09/17</t>
  </si>
  <si>
    <t>גזית גלוב אגח ט- גזית-גלוב בע"מ</t>
  </si>
  <si>
    <t>1260462</t>
  </si>
  <si>
    <t>גזית גלוב אגח י- גזית-גלוב בע"מ</t>
  </si>
  <si>
    <t>1260488</t>
  </si>
  <si>
    <t>21/12/16</t>
  </si>
  <si>
    <t>גזית גלוב אגח יב- גזית-גלוב בע"מ</t>
  </si>
  <si>
    <t>1260603</t>
  </si>
  <si>
    <t>יואל  אגח 3- י.ו.א.ל. ירושלים אויל אקספלורשיין בע"מ</t>
  </si>
  <si>
    <t>5830104</t>
  </si>
  <si>
    <t>520033226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</si>
  <si>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</si>
  <si>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</si>
  <si>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</si>
  <si>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</si>
  <si>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</si>
  <si>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</si>
  <si>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</si>
  <si>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</si>
  <si>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</si>
  <si>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</si>
  <si>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</si>
  <si>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</si>
  <si>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</si>
  <si>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מליסרון סדרה י'- מליסרון בע"מ</t>
  </si>
  <si>
    <t>3230190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</si>
  <si>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</si>
  <si>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</si>
  <si>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</si>
  <si>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</si>
  <si>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</si>
  <si>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</si>
  <si>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</si>
  <si>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ביג אגח ד- ביג מרכזי קניות (2004) בע"מ</t>
  </si>
  <si>
    <t>1118033</t>
  </si>
  <si>
    <t>513623314</t>
  </si>
  <si>
    <t>01/01/17</t>
  </si>
  <si>
    <t>ישרס אגח טו- ישרס חברה להשקעות בע"מ</t>
  </si>
  <si>
    <t>6130207</t>
  </si>
  <si>
    <t>520017807</t>
  </si>
  <si>
    <t>A1</t>
  </si>
  <si>
    <t>13/06/17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</si>
  <si>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</si>
  <si>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</si>
  <si>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</si>
  <si>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</si>
  <si>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</si>
  <si>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</si>
  <si>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11/09/17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</si>
  <si>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</si>
  <si>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</si>
  <si>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</si>
  <si>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</si>
  <si>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</si>
  <si>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</si>
  <si>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</si>
  <si>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24/08/17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</si>
  <si>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</si>
  <si>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</si>
  <si>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</si>
  <si>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</si>
  <si>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</si>
  <si>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</si>
  <si>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</si>
  <si>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</si>
  <si>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</si>
  <si>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</si>
  <si>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</si>
  <si>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08/05/17</t>
  </si>
  <si>
    <t>שופרסל.ק2- שופר-סל בע"מ</t>
  </si>
  <si>
    <t>7770142</t>
  </si>
  <si>
    <t>520022732</t>
  </si>
  <si>
    <t>מסחר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</si>
  <si>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</si>
  <si>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</si>
  <si>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</si>
  <si>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</si>
  <si>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</si>
  <si>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איי די איי ב שה- איי.די.איי. הנפקות (2010) בע"מ</t>
  </si>
  <si>
    <t>1121581</t>
  </si>
  <si>
    <t>514486042</t>
  </si>
  <si>
    <t>A2</t>
  </si>
  <si>
    <t>09/06/15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</si>
  <si>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</si>
  <si>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</si>
  <si>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</si>
  <si>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</si>
  <si>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</si>
  <si>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</si>
  <si>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03/08/17</t>
  </si>
  <si>
    <t>אלרוב נדלן ד' 3- אלרוב נדל"ן ומלונאות בע"מ</t>
  </si>
  <si>
    <t>3870128</t>
  </si>
  <si>
    <t>24/05/17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</si>
  <si>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</si>
  <si>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</si>
  <si>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</si>
  <si>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</si>
  <si>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</si>
  <si>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</si>
  <si>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</si>
  <si>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</si>
  <si>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31/08/17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</si>
  <si>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</si>
  <si>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</si>
  <si>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</si>
  <si>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</si>
  <si>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</si>
  <si>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29/08/17</t>
  </si>
  <si>
    <t>דלק קבוצה אגח כב- קבוצת דלק בע"מ</t>
  </si>
  <si>
    <t>1106046</t>
  </si>
  <si>
    <t>520044322</t>
  </si>
  <si>
    <t>06/03/17</t>
  </si>
  <si>
    <t>יוניברסל  אגח א- יוניברסל מוטורס  ישראל בע"מ</t>
  </si>
  <si>
    <t>1141639</t>
  </si>
  <si>
    <t>511809071</t>
  </si>
  <si>
    <t>10/09/17</t>
  </si>
  <si>
    <t>לוינשט נכ אגח ב- לוינשטיין נכסים</t>
  </si>
  <si>
    <t>1139716</t>
  </si>
  <si>
    <t>511134298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</si>
  <si>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</si>
  <si>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</si>
  <si>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</si>
  <si>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</si>
  <si>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</si>
  <si>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</si>
  <si>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</si>
  <si>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</si>
  <si>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</si>
  <si>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</si>
  <si>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</si>
  <si>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</si>
  <si>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</si>
  <si>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</si>
  <si>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</si>
  <si>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</si>
  <si>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</si>
  <si>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</si>
  <si>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</si>
  <si>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04/04/17</t>
  </si>
  <si>
    <t>בזן סדרה ז- בתי זקוק לנפט בע"מ</t>
  </si>
  <si>
    <t>2590438</t>
  </si>
  <si>
    <t>02/03/17</t>
  </si>
  <si>
    <t>מישורים  סד 3- מישורים חברה לפיתוח בע"מ</t>
  </si>
  <si>
    <t>1127513</t>
  </si>
  <si>
    <t>511491839</t>
  </si>
  <si>
    <t>BBB+</t>
  </si>
  <si>
    <t>08/01/13</t>
  </si>
  <si>
    <t>רבד א- רבד בע"מ</t>
  </si>
  <si>
    <t>5260070</t>
  </si>
  <si>
    <t>520040148</t>
  </si>
  <si>
    <t>Baa1</t>
  </si>
  <si>
    <t>שניב אגח ב- שניב תעשיות נייר בע"מ</t>
  </si>
  <si>
    <t>1128271</t>
  </si>
  <si>
    <t>520041732</t>
  </si>
  <si>
    <t>דיסקונט השקעות אגח ו- חברת השקעות דיסקונט בע"מ</t>
  </si>
  <si>
    <t>6390207</t>
  </si>
  <si>
    <t>520023896</t>
  </si>
  <si>
    <t>BBB</t>
  </si>
  <si>
    <t>09/08/17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</si>
  <si>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</si>
  <si>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</si>
  <si>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</si>
  <si>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</si>
  <si>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</si>
  <si>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</si>
  <si>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</si>
  <si>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</si>
  <si>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</si>
  <si>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05/07/12</t>
  </si>
  <si>
    <t>פלאזה סנטרס אגח א- פלאזה סנטרס</t>
  </si>
  <si>
    <t>1109495</t>
  </si>
  <si>
    <t>33248324</t>
  </si>
  <si>
    <t>CCC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</si>
  <si>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</si>
  <si>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</si>
  <si>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</si>
  <si>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</si>
  <si>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</si>
  <si>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</si>
  <si>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</si>
  <si>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17/06/12</t>
  </si>
  <si>
    <t>אורתם סהר אגח ה</t>
  </si>
  <si>
    <t>1128396</t>
  </si>
  <si>
    <t>512855404</t>
  </si>
  <si>
    <t>07/08/17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</si>
  <si>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</si>
  <si>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</si>
  <si>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</si>
  <si>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</si>
  <si>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</si>
  <si>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</si>
  <si>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</si>
  <si>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31/12/15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</si>
  <si>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</si>
  <si>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</si>
  <si>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</si>
  <si>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</si>
  <si>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</si>
  <si>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</si>
  <si>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</si>
  <si>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</si>
  <si>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</si>
  <si>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</si>
  <si>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29/09/15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</si>
  <si>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</si>
  <si>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</si>
  <si>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</si>
  <si>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</si>
  <si>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</si>
  <si>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</si>
  <si>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</si>
  <si>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</si>
  <si>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</si>
  <si>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</si>
  <si>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</si>
  <si>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</si>
  <si>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</si>
  <si>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</si>
  <si>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</si>
  <si>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</si>
  <si>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</si>
  <si>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</si>
  <si>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</si>
  <si>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</si>
  <si>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</si>
  <si>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01/08/16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</si>
  <si>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</si>
  <si>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</si>
  <si>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</si>
  <si>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</si>
  <si>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</si>
  <si>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</si>
  <si>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</si>
  <si>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</si>
  <si>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</si>
  <si>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</si>
  <si>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</si>
  <si>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</si>
  <si>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</si>
  <si>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כימיה, גומי ופלסטיק</t>
  </si>
  <si>
    <t>צור שמיר אגח ז- צור שמיר אחזקות בע"מ</t>
  </si>
  <si>
    <t>7300114</t>
  </si>
  <si>
    <t>520025586</t>
  </si>
  <si>
    <t>22/11/16</t>
  </si>
  <si>
    <t>רשי אגח א- י.רשי בע"מ</t>
  </si>
  <si>
    <t>1104355</t>
  </si>
  <si>
    <t>513704114</t>
  </si>
  <si>
    <t>22/07/15</t>
  </si>
  <si>
    <t>לאומי אגח 178- בנק לאומי לישראל בע"מ</t>
  </si>
  <si>
    <t>6040323</t>
  </si>
  <si>
    <t>08/08/17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</si>
  <si>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</si>
  <si>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</si>
  <si>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</si>
  <si>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</si>
  <si>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</si>
  <si>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</si>
  <si>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</si>
  <si>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</si>
  <si>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</si>
  <si>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</si>
  <si>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</si>
  <si>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</si>
  <si>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15/08/17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</si>
  <si>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</si>
  <si>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</si>
  <si>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</si>
  <si>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</si>
  <si>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05/03/17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</si>
  <si>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</si>
  <si>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</si>
  <si>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</si>
  <si>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</si>
  <si>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</si>
  <si>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</si>
  <si>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</si>
  <si>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</si>
  <si>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</si>
  <si>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שטראוס    אגח ד- שטראוס גרופ בע"מ</t>
  </si>
  <si>
    <t>7460363</t>
  </si>
  <si>
    <t>20/06/17</t>
  </si>
  <si>
    <t>מגדל הון  ה- מגדל ביטוח גיוס הון בע"מ</t>
  </si>
  <si>
    <t>1139286</t>
  </si>
  <si>
    <t>513230029</t>
  </si>
  <si>
    <t>פז נפט אגח ג- פז חברת הנפט בע"מ</t>
  </si>
  <si>
    <t>1114073</t>
  </si>
  <si>
    <t>510216054</t>
  </si>
  <si>
    <t>21/08/17</t>
  </si>
  <si>
    <t>פניקס הון אגח ג(פדיון לקבל)- הפניקס גיוסי הון (2009) בע"מ</t>
  </si>
  <si>
    <t>1120807</t>
  </si>
  <si>
    <t>16/03/17</t>
  </si>
  <si>
    <t>פניקס הון אגח ג(ריבית לקבל)- הפניקס גיוסי הון (2009) בע"מ</t>
  </si>
  <si>
    <t>בי קום אגח ג- בי קומיוניקיישנס בע"מ לשעבר סמייל 012</t>
  </si>
  <si>
    <t>1139203</t>
  </si>
  <si>
    <t>512832742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</si>
  <si>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</si>
  <si>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</si>
  <si>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</si>
  <si>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</si>
  <si>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</si>
  <si>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</si>
  <si>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</si>
  <si>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</si>
  <si>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</si>
  <si>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</si>
  <si>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</si>
  <si>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</si>
  <si>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</si>
  <si>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</si>
  <si>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06/12/16</t>
  </si>
  <si>
    <t>נייר חדרה אג 5- נייר חדרה לשעבר מפעלי נייר</t>
  </si>
  <si>
    <t>6320097</t>
  </si>
  <si>
    <t>26/04/17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</si>
  <si>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</si>
  <si>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</si>
  <si>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</si>
  <si>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</si>
  <si>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</si>
  <si>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</si>
  <si>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</si>
  <si>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</si>
  <si>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</si>
  <si>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</si>
  <si>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</si>
  <si>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</si>
  <si>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</si>
  <si>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</si>
  <si>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</si>
  <si>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</si>
  <si>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18/06/17</t>
  </si>
  <si>
    <t>פרטנר אגח ה- חברת פרטנר תקשורת בע"מ</t>
  </si>
  <si>
    <t>1118843</t>
  </si>
  <si>
    <t>פרטנר אגח ו- חברת פרטנר תקשורת בע"מ</t>
  </si>
  <si>
    <t>1141415</t>
  </si>
  <si>
    <t>20/07/17</t>
  </si>
  <si>
    <t>קרסו אגח ב- קרסו מוטורס בע"מ</t>
  </si>
  <si>
    <t>1139591</t>
  </si>
  <si>
    <t>514065283</t>
  </si>
  <si>
    <t>שופרסל אגח ה- שופר-סל בע"מ</t>
  </si>
  <si>
    <t>7770209</t>
  </si>
  <si>
    <t>01/03/17</t>
  </si>
  <si>
    <t>שלמה החז אגח יז- ש. שלמה החזקות בע"מ לשעבר ניו קופל</t>
  </si>
  <si>
    <t>1410299</t>
  </si>
  <si>
    <t>שפיר הנדסה  אג"ח א- שפיר הנדסה ותעשיה בע"מ</t>
  </si>
  <si>
    <t>1136134</t>
  </si>
  <si>
    <t>514892801</t>
  </si>
  <si>
    <t>מתכת ומוצרי בניה</t>
  </si>
  <si>
    <t>18/11/16</t>
  </si>
  <si>
    <t>אפריקה מגורים סדרה ג- אפריקה ישראל מגורים בע"מ</t>
  </si>
  <si>
    <t>1135698</t>
  </si>
  <si>
    <t>520034760</t>
  </si>
  <si>
    <t>26/01/17</t>
  </si>
  <si>
    <t>גירון אגח ה- גירון פיתוח ובניה בע"מ</t>
  </si>
  <si>
    <t>1133784</t>
  </si>
  <si>
    <t>דלק קב   אגח לא- קבוצת דלק בע"מ</t>
  </si>
  <si>
    <t>1134790</t>
  </si>
  <si>
    <t>15/05/17</t>
  </si>
  <si>
    <t>דלק קב אגח טו- קבוצת דלק בע"מ</t>
  </si>
  <si>
    <t>1115070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</si>
  <si>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</si>
  <si>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</si>
  <si>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</si>
  <si>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</si>
  <si>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</si>
  <si>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</si>
  <si>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</si>
  <si>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</si>
  <si>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</si>
  <si>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05/06/17</t>
  </si>
  <si>
    <t>לוינשטיין הנדסה אגח ג- משולם לוינשטין הנדסה וקבלנות בע"מ</t>
  </si>
  <si>
    <t>5730080</t>
  </si>
  <si>
    <t>520033424</t>
  </si>
  <si>
    <t>17/05/16</t>
  </si>
  <si>
    <t>מגה אור אגח ה- מגה אור החזקות בע"מ</t>
  </si>
  <si>
    <t>1132687</t>
  </si>
  <si>
    <t>513257873</t>
  </si>
  <si>
    <t>31/07/17</t>
  </si>
  <si>
    <t>שנפ       אגח ב- מפעלי ע. שנפ ושות' בע"מ</t>
  </si>
  <si>
    <t>1140086</t>
  </si>
  <si>
    <t>512665373</t>
  </si>
  <si>
    <t>חשמל</t>
  </si>
  <si>
    <t>08/03/17</t>
  </si>
  <si>
    <t>או פי סי  אגח א- איי.סי. פאואר ישראל בע"מ</t>
  </si>
  <si>
    <t>1141589</t>
  </si>
  <si>
    <t>514401702</t>
  </si>
  <si>
    <t>אורון אגח א- קבוצת אורון אחזקות והשקעות בע"מ</t>
  </si>
  <si>
    <t>1135714</t>
  </si>
  <si>
    <t>513432765</t>
  </si>
  <si>
    <t>25/06/17</t>
  </si>
  <si>
    <t>אלומיי קפיטל אגח ב- אלומיי קפיטל בע"מ</t>
  </si>
  <si>
    <t>1140326</t>
  </si>
  <si>
    <t>520039868</t>
  </si>
  <si>
    <t>14/03/17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</si>
  <si>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</si>
  <si>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</si>
  <si>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</si>
  <si>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</si>
  <si>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</si>
  <si>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</si>
  <si>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</si>
  <si>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ויקטורי אגח א- ויקטורי רשת סופרמרקטים בע"מ</t>
  </si>
  <si>
    <t>1136126</t>
  </si>
  <si>
    <t>514068980</t>
  </si>
  <si>
    <t>05/08/15</t>
  </si>
  <si>
    <t>נאוי אגח ב- קבוצת האחים נאוי בע"מ לשעבר גולדן אקוויטי</t>
  </si>
  <si>
    <t>2080166</t>
  </si>
  <si>
    <t>520036070</t>
  </si>
  <si>
    <t>פריון נטוורק אגח יב- פריון נטוורק בע"מ לשעבר אינקרדימייל</t>
  </si>
  <si>
    <t>1133537</t>
  </si>
  <si>
    <t>512849498</t>
  </si>
  <si>
    <t>02/02/15</t>
  </si>
  <si>
    <t>אלדן תחבורה  א- אלדן בע"מ</t>
  </si>
  <si>
    <t>1134840</t>
  </si>
  <si>
    <t>510454333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</si>
  <si>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</si>
  <si>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</si>
  <si>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</si>
  <si>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</si>
  <si>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</si>
  <si>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ח- צבי צרפתי השקעות ובנין (1992) בע"מ</t>
  </si>
  <si>
    <t>4250189</t>
  </si>
  <si>
    <t>520039090</t>
  </si>
  <si>
    <t>רבד אגח ב- רבד בע"מ</t>
  </si>
  <si>
    <t>5260088</t>
  </si>
  <si>
    <t>01/07/15</t>
  </si>
  <si>
    <t>רבד אגח ג- רבד בע"מ</t>
  </si>
  <si>
    <t>5260096</t>
  </si>
  <si>
    <t>רגנסי אגח א'- מלון רג'נסי ירושלים בע"מ</t>
  </si>
  <si>
    <t>5510029</t>
  </si>
  <si>
    <t>520040288</t>
  </si>
  <si>
    <t>28/12/14</t>
  </si>
  <si>
    <t>אאורה אגח ח- אאורה השקעות בע"מ</t>
  </si>
  <si>
    <t>3730355</t>
  </si>
  <si>
    <t>520038274</t>
  </si>
  <si>
    <t>09/07/14</t>
  </si>
  <si>
    <t>יואייארסי אג א חסום 2- יו.איי.אר.סי-ג'י.אס.איי (בי.וי.איי) לימיטד</t>
  </si>
  <si>
    <t>1141837</t>
  </si>
  <si>
    <t>1940909</t>
  </si>
  <si>
    <t>יואייארסי אג א חסום- יו.איי.אר.סי-ג'י.אס.איי (בי.וי.איי) לימיטד</t>
  </si>
  <si>
    <t>יואייארסי אג א- יו.איי.אר.סי-ג'י.אס.איי (בי.וי.איי) לימיטד</t>
  </si>
  <si>
    <t>*אם.אר.פי השקעו אגח ג חסום</t>
  </si>
  <si>
    <t>1139278</t>
  </si>
  <si>
    <t>520044421</t>
  </si>
  <si>
    <t>13/07/17</t>
  </si>
  <si>
    <t>*אם.אר.פי השקעות אגח ג- אם.אר.פי השקעות בע"מ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</si>
  <si>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</si>
  <si>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</si>
  <si>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</si>
  <si>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</si>
  <si>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</si>
  <si>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</si>
  <si>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</si>
  <si>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</si>
  <si>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</si>
  <si>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</si>
  <si>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</si>
  <si>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</si>
  <si>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</si>
  <si>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</si>
  <si>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</si>
  <si>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ב.יאיר   אגח 14- ב.יאיר חברה קבלנית לעבודות בניה 1988 בע"מ</t>
  </si>
  <si>
    <t>1138817</t>
  </si>
  <si>
    <t>511327017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</si>
  <si>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</si>
  <si>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</si>
  <si>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</si>
  <si>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</si>
  <si>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</si>
  <si>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</si>
  <si>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</si>
  <si>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</si>
  <si>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</si>
  <si>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</si>
  <si>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</si>
  <si>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</si>
  <si>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</si>
  <si>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</si>
  <si>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</si>
  <si>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</si>
  <si>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08/12/15</t>
  </si>
  <si>
    <t>נתנאל גרופ אג 3- נתנאל גרופ בע"מ</t>
  </si>
  <si>
    <t>4210118</t>
  </si>
  <si>
    <t>421</t>
  </si>
  <si>
    <t>31/01/16</t>
  </si>
  <si>
    <t>נתנאל גרופ אגח ד(פדיון לקבל)- נתנאל גרופ בע"מ</t>
  </si>
  <si>
    <t>4210092</t>
  </si>
  <si>
    <t>16/07/14</t>
  </si>
  <si>
    <t>נתנאל גרופ אגח ד(ריבית לקבל)- נתנאל גרופ בע"מ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</si>
  <si>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</si>
  <si>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</si>
  <si>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</si>
  <si>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</si>
  <si>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</si>
  <si>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</si>
  <si>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</si>
  <si>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</si>
  <si>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</si>
  <si>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</si>
  <si>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03/11/16</t>
  </si>
  <si>
    <t>פרשקובסקי אגח ט- פרשקובסקי השקעות ובניין בע"מ</t>
  </si>
  <si>
    <t>1138890</t>
  </si>
  <si>
    <t>30/01/17</t>
  </si>
  <si>
    <t>ישראמקו נגב 2 א- ישראמקו נגב 2 שותפות מוגבלת</t>
  </si>
  <si>
    <t>2320174</t>
  </si>
  <si>
    <t>550010003</t>
  </si>
  <si>
    <t>19/06/17</t>
  </si>
  <si>
    <t>דלק קידוחים אגח א- דלק קידוחים - שותפות מוגבלת</t>
  </si>
  <si>
    <t>4750089</t>
  </si>
  <si>
    <t>550013098</t>
  </si>
  <si>
    <t>19/05/17</t>
  </si>
  <si>
    <t>סאפיינס אגח ב חסום- סאפיינס אינטרנשיונל קורפוריישן N.V</t>
  </si>
  <si>
    <t>1141936</t>
  </si>
  <si>
    <t>53368</t>
  </si>
  <si>
    <t>סאפיינס אגח ב- סאפיינס אינטרנשיונל קורפוריישן N.V</t>
  </si>
  <si>
    <t>14/09/17</t>
  </si>
  <si>
    <t>תמר פטרוליום אגח א- תמר פטרוליום בעמ</t>
  </si>
  <si>
    <t>1141332</t>
  </si>
  <si>
    <t>515334662</t>
  </si>
  <si>
    <t>אבגול אג"ח ד' 5- אבגול תעשיות 1953 בע"מ</t>
  </si>
  <si>
    <t>1140417</t>
  </si>
  <si>
    <t>510119068</t>
  </si>
  <si>
    <t>27/06/17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</si>
  <si>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</si>
  <si>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</si>
  <si>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</si>
  <si>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</si>
  <si>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</si>
  <si>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</si>
  <si>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</si>
  <si>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</si>
  <si>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</si>
  <si>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</si>
  <si>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</si>
  <si>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</si>
  <si>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</si>
  <si>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</si>
  <si>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</si>
  <si>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24/07/16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</si>
  <si>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</si>
  <si>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</si>
  <si>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</si>
  <si>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</si>
  <si>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</si>
  <si>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</si>
  <si>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</si>
  <si>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</si>
  <si>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</si>
  <si>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</si>
  <si>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</si>
  <si>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</si>
  <si>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</si>
  <si>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</si>
  <si>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</si>
  <si>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</si>
  <si>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</si>
  <si>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</si>
  <si>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</si>
  <si>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</si>
  <si>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</si>
  <si>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</si>
  <si>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</si>
  <si>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</si>
  <si>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</si>
  <si>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</si>
  <si>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</si>
  <si>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</si>
  <si>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</si>
  <si>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</si>
  <si>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</si>
  <si>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</si>
  <si>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</si>
  <si>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</si>
  <si>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</si>
  <si>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</si>
  <si>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</si>
  <si>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</si>
  <si>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</si>
  <si>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</si>
  <si>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</si>
  <si>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</si>
  <si>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</si>
  <si>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</si>
  <si>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</si>
  <si>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</si>
  <si>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</si>
  <si>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</si>
  <si>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</si>
  <si>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</si>
  <si>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</si>
  <si>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</si>
  <si>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</si>
  <si>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</si>
  <si>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</si>
  <si>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</si>
  <si>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</si>
  <si>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</si>
  <si>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</si>
  <si>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</si>
  <si>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</si>
  <si>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</si>
  <si>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</si>
  <si>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</si>
  <si>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</si>
  <si>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</si>
  <si>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</si>
  <si>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</si>
  <si>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</si>
  <si>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</si>
  <si>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</si>
  <si>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</si>
  <si>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</si>
  <si>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</si>
  <si>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</si>
  <si>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</si>
  <si>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</si>
  <si>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</si>
  <si>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</si>
  <si>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</si>
  <si>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</si>
  <si>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</si>
  <si>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</si>
  <si>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</si>
  <si>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</si>
  <si>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</si>
  <si>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</si>
  <si>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</si>
  <si>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</si>
  <si>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</si>
  <si>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</si>
  <si>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</si>
  <si>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</si>
  <si>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</si>
  <si>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</si>
  <si>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</si>
  <si>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</si>
  <si>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</si>
  <si>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</si>
  <si>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</si>
  <si>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</si>
  <si>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</si>
  <si>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</si>
  <si>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</si>
  <si>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</si>
  <si>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</si>
  <si>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</si>
  <si>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</si>
  <si>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</si>
  <si>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</si>
  <si>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</si>
  <si>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</si>
  <si>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</si>
  <si>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</si>
  <si>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</si>
  <si>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</si>
  <si>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</si>
  <si>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</si>
  <si>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</si>
  <si>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</si>
  <si>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</si>
  <si>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</si>
  <si>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</si>
  <si>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</si>
  <si>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</si>
  <si>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</si>
  <si>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</si>
  <si>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</si>
  <si>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</si>
  <si>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</si>
  <si>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</si>
  <si>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</si>
  <si>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</si>
  <si>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</si>
  <si>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</si>
  <si>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</si>
  <si>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</si>
  <si>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</si>
  <si>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</si>
  <si>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</si>
  <si>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</si>
  <si>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</si>
  <si>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</si>
  <si>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</si>
  <si>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</si>
  <si>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</si>
  <si>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</si>
  <si>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</si>
  <si>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</si>
  <si>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</si>
  <si>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</si>
  <si>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</si>
  <si>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</si>
  <si>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</si>
  <si>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</si>
  <si>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</si>
  <si>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</si>
  <si>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</si>
  <si>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</si>
  <si>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</si>
  <si>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</si>
  <si>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</si>
  <si>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</si>
  <si>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</si>
  <si>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</si>
  <si>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</si>
  <si>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</si>
  <si>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</si>
  <si>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</si>
  <si>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</si>
  <si>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</si>
  <si>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</si>
  <si>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</si>
  <si>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</si>
  <si>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</si>
  <si>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</si>
  <si>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</si>
  <si>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</si>
  <si>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</si>
  <si>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</si>
  <si>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</si>
  <si>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</si>
  <si>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</si>
  <si>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</si>
  <si>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</si>
  <si>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</si>
  <si>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</si>
  <si>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מזור רובוטיקה- מזור רובוטיקה ניתוחיות בע"מ</t>
  </si>
  <si>
    <t>1106855</t>
  </si>
  <si>
    <t>513009043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</si>
  <si>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</si>
  <si>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</si>
  <si>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</si>
  <si>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</si>
  <si>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</si>
  <si>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</si>
  <si>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</si>
  <si>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</si>
  <si>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קליל- קליל תעשיות בע"מ</t>
  </si>
  <si>
    <t>797035</t>
  </si>
  <si>
    <t>520032442</t>
  </si>
  <si>
    <t>אזורים- אזורים-חברה להשקעות בפתוח ובבנין בע"מ</t>
  </si>
  <si>
    <t>715011</t>
  </si>
  <si>
    <t>520025990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</si>
  <si>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</si>
  <si>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</si>
  <si>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</si>
  <si>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</si>
  <si>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</si>
  <si>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</si>
  <si>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</si>
  <si>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</si>
  <si>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</si>
  <si>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</si>
  <si>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</si>
  <si>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</si>
  <si>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</si>
  <si>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</si>
  <si>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</si>
  <si>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</si>
  <si>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</si>
  <si>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</si>
  <si>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</si>
  <si>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</si>
  <si>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</si>
  <si>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</si>
  <si>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</si>
  <si>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</si>
  <si>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</si>
  <si>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</si>
  <si>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</si>
  <si>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</si>
  <si>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</si>
  <si>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</si>
  <si>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</si>
  <si>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</si>
  <si>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</si>
  <si>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</si>
  <si>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</si>
  <si>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</si>
  <si>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</si>
  <si>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</si>
  <si>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</si>
  <si>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</si>
  <si>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</si>
  <si>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</si>
  <si>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</si>
  <si>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</si>
  <si>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</si>
  <si>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</si>
  <si>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</si>
  <si>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</si>
  <si>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</si>
  <si>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</si>
  <si>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</si>
  <si>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</si>
  <si>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</si>
  <si>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</si>
  <si>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</si>
  <si>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</si>
  <si>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</si>
  <si>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</si>
  <si>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</si>
  <si>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</si>
  <si>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</si>
  <si>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</si>
  <si>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</si>
  <si>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</si>
  <si>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</si>
  <si>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</si>
  <si>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</si>
  <si>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</si>
  <si>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</si>
  <si>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</si>
  <si>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</si>
  <si>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</si>
  <si>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</si>
  <si>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</si>
  <si>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</si>
  <si>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</si>
  <si>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</si>
  <si>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</si>
  <si>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</si>
  <si>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</si>
  <si>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</si>
  <si>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</si>
  <si>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</si>
  <si>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</si>
  <si>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</si>
  <si>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</si>
  <si>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</si>
  <si>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</si>
  <si>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</si>
  <si>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</si>
  <si>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</si>
  <si>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</si>
  <si>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</si>
  <si>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</si>
  <si>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</si>
  <si>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</si>
  <si>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</si>
  <si>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</si>
  <si>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</si>
  <si>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</si>
  <si>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</si>
  <si>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</si>
  <si>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</si>
  <si>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</si>
  <si>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</si>
  <si>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</si>
  <si>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</si>
  <si>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</si>
  <si>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</si>
  <si>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</si>
  <si>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</si>
  <si>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</si>
  <si>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</si>
  <si>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</si>
  <si>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</si>
  <si>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</si>
  <si>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</si>
  <si>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</si>
  <si>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</si>
  <si>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</si>
  <si>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</si>
  <si>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</si>
  <si>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</si>
  <si>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</si>
  <si>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</si>
  <si>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</si>
  <si>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</si>
  <si>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</si>
  <si>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</si>
  <si>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</si>
  <si>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</si>
  <si>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</si>
  <si>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</si>
  <si>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</si>
  <si>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</si>
  <si>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</si>
  <si>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</si>
  <si>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</si>
  <si>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</si>
  <si>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</si>
  <si>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</si>
  <si>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</si>
  <si>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</si>
  <si>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</si>
  <si>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</si>
  <si>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</si>
  <si>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</si>
  <si>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</si>
  <si>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</si>
  <si>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</si>
  <si>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תמר פטרוליום- תמר פטרוליום בעמ</t>
  </si>
  <si>
    <t>1141357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</si>
  <si>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</si>
  <si>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</si>
  <si>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</si>
  <si>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</si>
  <si>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</si>
  <si>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</si>
  <si>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</si>
  <si>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</si>
  <si>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</si>
  <si>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</si>
  <si>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</si>
  <si>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</si>
  <si>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</si>
  <si>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</si>
  <si>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</si>
  <si>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</si>
  <si>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</si>
  <si>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</si>
  <si>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</si>
  <si>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</si>
  <si>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</si>
  <si>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</si>
  <si>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</si>
  <si>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</si>
  <si>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</si>
  <si>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</si>
  <si>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</si>
  <si>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</si>
  <si>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</si>
  <si>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</si>
  <si>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</si>
  <si>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</si>
  <si>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</si>
  <si>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</si>
  <si>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</si>
  <si>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</si>
  <si>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</si>
  <si>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</si>
  <si>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</si>
  <si>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</si>
  <si>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</si>
  <si>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</si>
  <si>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</si>
  <si>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</si>
  <si>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</si>
  <si>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</si>
  <si>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</si>
  <si>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</si>
  <si>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</si>
  <si>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</si>
  <si>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ישרוטל- ישרוטל בע"מ</t>
  </si>
  <si>
    <t>1080985</t>
  </si>
  <si>
    <t>520042482</t>
  </si>
  <si>
    <t>מלונאות ותיירות</t>
  </si>
  <si>
    <t>אילקס מדיקל- אילקס מדיקל בע"מ</t>
  </si>
  <si>
    <t>1080753</t>
  </si>
  <si>
    <t>520042219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</si>
  <si>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</si>
  <si>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</si>
  <si>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</si>
  <si>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</si>
  <si>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</si>
  <si>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</si>
  <si>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</si>
  <si>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</si>
  <si>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</si>
  <si>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</si>
  <si>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</si>
  <si>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</si>
  <si>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</si>
  <si>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</si>
  <si>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</si>
  <si>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</si>
  <si>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</si>
  <si>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</si>
  <si>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</si>
  <si>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</si>
  <si>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</si>
  <si>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</si>
  <si>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</si>
  <si>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</si>
  <si>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</si>
  <si>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</si>
  <si>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</si>
  <si>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</si>
  <si>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</si>
  <si>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</si>
  <si>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</si>
  <si>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</si>
  <si>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</si>
  <si>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</si>
  <si>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</si>
  <si>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</si>
  <si>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</si>
  <si>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</si>
  <si>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</si>
  <si>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אדגר- אדגר השקעות ופיתוח בע"מ</t>
  </si>
  <si>
    <t>1820083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</si>
  <si>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</si>
  <si>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</si>
  <si>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</si>
  <si>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</si>
  <si>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</si>
  <si>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</si>
  <si>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</si>
  <si>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</si>
  <si>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</si>
  <si>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</si>
  <si>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</si>
  <si>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</si>
  <si>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</si>
  <si>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</si>
  <si>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</si>
  <si>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</si>
  <si>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</si>
  <si>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</si>
  <si>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</si>
  <si>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</si>
  <si>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</si>
  <si>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</si>
  <si>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</si>
  <si>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</si>
  <si>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</si>
  <si>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</si>
  <si>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</si>
  <si>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</si>
  <si>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</si>
  <si>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</si>
  <si>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</si>
  <si>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</si>
  <si>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</si>
  <si>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</si>
  <si>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</si>
  <si>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</si>
  <si>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</si>
  <si>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</si>
  <si>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</si>
  <si>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</si>
  <si>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</si>
  <si>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</si>
  <si>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</si>
  <si>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</si>
  <si>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</si>
  <si>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</si>
  <si>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</si>
  <si>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</si>
  <si>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</si>
  <si>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</si>
  <si>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</si>
  <si>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</si>
  <si>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</si>
  <si>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</si>
  <si>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</si>
  <si>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</si>
  <si>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</si>
  <si>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</si>
  <si>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</si>
  <si>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</si>
  <si>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</si>
  <si>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</si>
  <si>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</si>
  <si>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</si>
  <si>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</si>
  <si>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</si>
  <si>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</si>
  <si>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</si>
  <si>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</si>
  <si>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</si>
  <si>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</si>
  <si>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</si>
  <si>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</si>
  <si>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</si>
  <si>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</si>
  <si>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</si>
  <si>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</si>
  <si>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</si>
  <si>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</si>
  <si>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</si>
  <si>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</si>
  <si>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</si>
  <si>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</si>
  <si>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</si>
  <si>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</si>
  <si>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</si>
  <si>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</si>
  <si>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</si>
  <si>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</si>
  <si>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</si>
  <si>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</si>
  <si>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</si>
  <si>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</si>
  <si>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</si>
  <si>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</si>
  <si>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</si>
  <si>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</si>
  <si>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</si>
  <si>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</si>
  <si>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</si>
  <si>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</si>
  <si>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</si>
  <si>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</si>
  <si>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</si>
  <si>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</si>
  <si>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</si>
  <si>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</si>
  <si>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</si>
  <si>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</si>
  <si>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</si>
  <si>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</si>
  <si>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</si>
  <si>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</si>
  <si>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</si>
  <si>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</si>
  <si>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</si>
  <si>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</si>
  <si>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</si>
  <si>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</si>
  <si>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</si>
  <si>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</si>
  <si>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</si>
  <si>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</si>
  <si>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</si>
  <si>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</si>
  <si>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</si>
  <si>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</si>
  <si>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</si>
  <si>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</si>
  <si>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</si>
  <si>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</si>
  <si>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</si>
  <si>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</si>
  <si>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</si>
  <si>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</si>
  <si>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</si>
  <si>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</si>
  <si>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</si>
  <si>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</si>
  <si>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</si>
  <si>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</si>
  <si>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</si>
  <si>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</si>
  <si>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AUDIOCODES- אודיוקודס בע"מ</t>
  </si>
  <si>
    <t>IL0010829658</t>
  </si>
  <si>
    <t>520044132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</si>
  <si>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</si>
  <si>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</si>
  <si>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</si>
  <si>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</si>
  <si>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</si>
  <si>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</si>
  <si>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</si>
  <si>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</si>
  <si>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</si>
  <si>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</si>
  <si>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</si>
  <si>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</si>
  <si>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</si>
  <si>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</si>
  <si>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Manhattan Bridge- Manhattan Bridge Capital Inc</t>
  </si>
  <si>
    <t>US5628031065</t>
  </si>
  <si>
    <t>Diversified Financials</t>
  </si>
  <si>
    <t>AFI Development Plc B- AFI Development PLC</t>
  </si>
  <si>
    <t>CY0101380612</t>
  </si>
  <si>
    <t>10603</t>
  </si>
  <si>
    <t>Aroundtown property holdings plc- Aroundtown property</t>
  </si>
  <si>
    <t>LU1673108939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</si>
  <si>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</si>
  <si>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</si>
  <si>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</si>
  <si>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</si>
  <si>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</si>
  <si>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</si>
  <si>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</si>
  <si>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</si>
  <si>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</si>
  <si>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</si>
  <si>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</si>
  <si>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</si>
  <si>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</si>
  <si>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</si>
  <si>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</si>
  <si>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</si>
  <si>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</si>
  <si>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</si>
  <si>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</si>
  <si>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</si>
  <si>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</si>
  <si>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</si>
  <si>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</si>
  <si>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</si>
  <si>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</si>
  <si>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</si>
  <si>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</si>
  <si>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</si>
  <si>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ויקטורי אופציה 1- ויקטורי רשת סופרמרקטים בע"מ</t>
  </si>
  <si>
    <t>1136118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</si>
  <si>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</si>
  <si>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</si>
  <si>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</si>
  <si>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</si>
  <si>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</si>
  <si>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</si>
  <si>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ריט 1      אפ 7- ריט 1 בע"מ</t>
  </si>
  <si>
    <t>1142108</t>
  </si>
  <si>
    <t>סה"כ כתבי אופציה בחו"ל</t>
  </si>
  <si>
    <t>סה"כ מדדים כולל מניות</t>
  </si>
  <si>
    <t>C1420M710תא - 35- מסלקת הבורסה</t>
  </si>
  <si>
    <t>82055450</t>
  </si>
  <si>
    <t>P001410M710תא - 35- מסלקת הבורסה</t>
  </si>
  <si>
    <t>82086489</t>
  </si>
  <si>
    <t>P001420M710תא 35- מסלקת הבורסה</t>
  </si>
  <si>
    <t>82056037</t>
  </si>
  <si>
    <t>תC001410M710-35- מסלקת הבורסה</t>
  </si>
  <si>
    <t>82085929</t>
  </si>
  <si>
    <t>סה"כ ש"ח/מט"ח</t>
  </si>
  <si>
    <t>סה"כ ריבית</t>
  </si>
  <si>
    <t>סה"כ מטבע</t>
  </si>
  <si>
    <t>סה"כ סחורות</t>
  </si>
  <si>
    <t>DMZ7_DJIA Mini Fut Des17- חוזים עתידיים בחול</t>
  </si>
  <si>
    <t>70190830</t>
  </si>
  <si>
    <t>GXZ7_dax  fut Des17- חוזים עתידיים בחול</t>
  </si>
  <si>
    <t>70426903</t>
  </si>
  <si>
    <t>NQZ7_nasdaq100 mini fut Des17- חוזים עתידיים בחול</t>
  </si>
  <si>
    <t>70190707</t>
  </si>
  <si>
    <t>RXZ7_EURO-BOND Fut Des17- חוזים עתידיים בחול</t>
  </si>
  <si>
    <t>70149828</t>
  </si>
  <si>
    <t>TYZ7_US 10YR Note Des17- חוזים עתידיים בחול</t>
  </si>
  <si>
    <t>70586870</t>
  </si>
  <si>
    <t>XPZ7_AS51_ Fut Des 17- חוזים עתידיים בחול</t>
  </si>
  <si>
    <t>70183876</t>
  </si>
  <si>
    <t>Z Z7_FTSE 100 IDX FUT Des17- חוזים עתידיים בחול</t>
  </si>
  <si>
    <t>70184056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</si>
  <si>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</si>
  <si>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</si>
  <si>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</si>
  <si>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</si>
  <si>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</si>
  <si>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</si>
  <si>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</si>
  <si>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</si>
  <si>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</si>
  <si>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</si>
  <si>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</si>
  <si>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</si>
  <si>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</si>
  <si>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</si>
  <si>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</si>
  <si>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</si>
  <si>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</si>
  <si>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</si>
  <si>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</si>
  <si>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</si>
  <si>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</si>
  <si>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</si>
  <si>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</si>
  <si>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</si>
  <si>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</si>
  <si>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</si>
  <si>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</si>
  <si>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</si>
  <si>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2018 רמ- חברת החשמל לישראל בע"מ</t>
  </si>
  <si>
    <t>6000079</t>
  </si>
  <si>
    <t>12/12/11</t>
  </si>
  <si>
    <t>חשמל צמוד 2022 רמ- חברת החשמל לישראל בע"מ</t>
  </si>
  <si>
    <t>6000129</t>
  </si>
  <si>
    <t>24/06/15</t>
  </si>
  <si>
    <t>נתיבי גז אג"ח א - רמ- נתיבי הגז הטבעי לישראל בע"מ</t>
  </si>
  <si>
    <t>1103084</t>
  </si>
  <si>
    <t>513436394</t>
  </si>
  <si>
    <t>פתאל החזקות אגח א רמ- פתאל החזקות (1998) בע"מ</t>
  </si>
  <si>
    <t>1132208</t>
  </si>
  <si>
    <t>11203</t>
  </si>
  <si>
    <t>08/06/14</t>
  </si>
  <si>
    <t>דרך ארץ אגח ב ( מזנין)- דרך ארץ הייווייז (1997) בע"מ</t>
  </si>
  <si>
    <t>90150200</t>
  </si>
  <si>
    <t>512475203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</si>
  <si>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</si>
  <si>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</si>
  <si>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</si>
  <si>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</si>
  <si>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</si>
  <si>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</si>
  <si>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</si>
  <si>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</si>
  <si>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</si>
  <si>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</si>
  <si>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</si>
  <si>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</si>
  <si>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</si>
  <si>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</si>
  <si>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</si>
  <si>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</si>
  <si>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</si>
  <si>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</si>
  <si>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ארזים אגח 4 חש 7/2017- ארזים השקעות בע"מ</t>
  </si>
  <si>
    <t>1380161</t>
  </si>
  <si>
    <t>קמור אגח ו</t>
  </si>
  <si>
    <t>1320118</t>
  </si>
  <si>
    <t>132</t>
  </si>
  <si>
    <t>12/02/13</t>
  </si>
  <si>
    <t>אלון דלק אגח א חש1/17</t>
  </si>
  <si>
    <t>1139930</t>
  </si>
  <si>
    <t>520041690</t>
  </si>
  <si>
    <t>25/01/17</t>
  </si>
  <si>
    <t>אלוןחברת הדלק רמ אגח א (י-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</si>
  <si>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</si>
  <si>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</si>
  <si>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</si>
  <si>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</si>
  <si>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</si>
  <si>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</si>
  <si>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</si>
  <si>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</si>
  <si>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</si>
  <si>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</si>
  <si>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</si>
  <si>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</si>
  <si>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</si>
  <si>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</si>
  <si>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</si>
  <si>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</si>
  <si>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</si>
  <si>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</si>
  <si>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סיאלו אגח א- סיאלו טכנולוגיה ישראל בע"מ</t>
  </si>
  <si>
    <t>1102060</t>
  </si>
  <si>
    <t>1400</t>
  </si>
  <si>
    <t>14/02/08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</si>
  <si>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</si>
  <si>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</si>
  <si>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</si>
  <si>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</si>
  <si>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</si>
  <si>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</si>
  <si>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</si>
  <si>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</si>
  <si>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</si>
  <si>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</si>
  <si>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</si>
  <si>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</si>
  <si>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</si>
  <si>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</si>
  <si>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</si>
  <si>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</si>
  <si>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</si>
  <si>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</si>
  <si>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</si>
  <si>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</si>
  <si>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</si>
  <si>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</si>
  <si>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</si>
  <si>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</si>
  <si>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</si>
  <si>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</si>
  <si>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</si>
  <si>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</si>
  <si>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</si>
  <si>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</si>
  <si>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</si>
  <si>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</si>
  <si>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</si>
  <si>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</si>
  <si>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</si>
  <si>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356</t>
  </si>
  <si>
    <t>21/12/10</t>
  </si>
  <si>
    <t>סובריין אגח א חש 07/12- סובריין נכסים בע"מ</t>
  </si>
  <si>
    <t>3560083</t>
  </si>
  <si>
    <t>11/07/12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</si>
  <si>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</si>
  <si>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</si>
  <si>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</si>
  <si>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</si>
  <si>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</si>
  <si>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</si>
  <si>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</si>
  <si>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15/02/10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</si>
  <si>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</si>
  <si>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</si>
  <si>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</si>
  <si>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</si>
  <si>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</si>
  <si>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</si>
  <si>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</si>
  <si>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</si>
  <si>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</si>
  <si>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</si>
  <si>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</si>
  <si>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</si>
  <si>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</si>
  <si>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</si>
  <si>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</si>
  <si>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</si>
  <si>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</si>
  <si>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26/03/15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</si>
  <si>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</si>
  <si>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</si>
  <si>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</si>
  <si>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</si>
  <si>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</si>
  <si>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</si>
  <si>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</si>
  <si>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</si>
  <si>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</si>
  <si>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</si>
  <si>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</si>
  <si>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</si>
  <si>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</si>
  <si>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</si>
  <si>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</si>
  <si>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</si>
  <si>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</si>
  <si>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</si>
  <si>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</si>
  <si>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</si>
  <si>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</si>
  <si>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</si>
  <si>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</si>
  <si>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</si>
  <si>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</si>
  <si>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14/08/17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</si>
  <si>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</si>
  <si>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</si>
  <si>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</si>
  <si>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</si>
  <si>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</si>
  <si>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</si>
  <si>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</si>
  <si>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</si>
  <si>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</si>
  <si>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</si>
  <si>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</si>
  <si>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</si>
  <si>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</si>
  <si>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</si>
  <si>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</si>
  <si>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</si>
  <si>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</si>
  <si>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</si>
  <si>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</si>
  <si>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</si>
  <si>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</si>
  <si>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</si>
  <si>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</si>
  <si>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</si>
  <si>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</si>
  <si>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</si>
  <si>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</si>
  <si>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</si>
  <si>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</si>
  <si>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</si>
  <si>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</si>
  <si>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</si>
  <si>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לונג דולר 3.595 27012020- בנק הפועלים בע"מ</t>
  </si>
  <si>
    <t>89998432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</si>
  <si>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</si>
  <si>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</si>
  <si>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</si>
  <si>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</si>
  <si>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</si>
  <si>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</si>
  <si>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</si>
  <si>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</si>
  <si>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</si>
  <si>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</si>
  <si>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</si>
  <si>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</si>
  <si>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</si>
  <si>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</si>
  <si>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FWD_ AUD\USD 0.790485 _20171109- בנק הפועלים בע"מ</t>
  </si>
  <si>
    <t>89998445</t>
  </si>
  <si>
    <t>FWD CCY\CCY 20170807 AUD\USD 0.7905850 20171109- בנק לאומי לישראל בע"מ</t>
  </si>
  <si>
    <t>90004750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</si>
  <si>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</si>
  <si>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</si>
  <si>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</si>
  <si>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</si>
  <si>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</si>
  <si>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</si>
  <si>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</si>
  <si>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</si>
  <si>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</si>
  <si>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</si>
  <si>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</si>
  <si>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</si>
  <si>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</si>
  <si>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</si>
  <si>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</si>
  <si>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</si>
  <si>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</si>
  <si>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</si>
  <si>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</si>
  <si>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</si>
  <si>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</si>
  <si>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</si>
  <si>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</si>
  <si>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</si>
  <si>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</si>
  <si>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</si>
  <si>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</si>
  <si>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</si>
  <si>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</si>
  <si>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</si>
  <si>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</si>
  <si>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</si>
  <si>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</si>
  <si>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</si>
  <si>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</si>
  <si>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</si>
  <si>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</si>
  <si>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</si>
  <si>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</si>
  <si>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</si>
  <si>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</si>
  <si>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</si>
  <si>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</si>
  <si>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</si>
  <si>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</si>
  <si>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</si>
  <si>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</si>
  <si>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</si>
  <si>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</si>
  <si>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</si>
  <si>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</si>
  <si>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</si>
  <si>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</si>
  <si>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</si>
  <si>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</si>
  <si>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</si>
  <si>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</si>
  <si>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</si>
  <si>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</si>
  <si>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</si>
  <si>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</si>
  <si>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</si>
  <si>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</si>
  <si>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</si>
  <si>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</si>
  <si>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</si>
  <si>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</si>
  <si>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</si>
  <si>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</si>
  <si>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</si>
  <si>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</si>
  <si>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</si>
  <si>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</si>
  <si>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</si>
  <si>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</si>
  <si>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</si>
  <si>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</si>
  <si>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</si>
  <si>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</si>
  <si>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</si>
  <si>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</si>
  <si>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</si>
  <si>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21/06/17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</si>
  <si>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</si>
  <si>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</si>
  <si>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</si>
  <si>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</si>
  <si>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</si>
  <si>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</si>
  <si>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</si>
  <si>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libor12m+0.12%- בנק לאומי לישראל בע"מ</t>
  </si>
  <si>
    <t>89998614</t>
  </si>
  <si>
    <t>Swap  Dax_ Euribor12m +0.255%- בנק לאומי לישראל בע"מ</t>
  </si>
  <si>
    <t>89998602</t>
  </si>
  <si>
    <t>Swap ASA51 _1.99%- בנק לאומי לישראל בע"מ</t>
  </si>
  <si>
    <t>89998616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</si>
  <si>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</si>
  <si>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</si>
  <si>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</si>
  <si>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</si>
  <si>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</si>
  <si>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</si>
  <si>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</si>
  <si>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</si>
  <si>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on russel _ libor 12m - 0.45%- בנק לאומי לישראל בע"מ</t>
  </si>
  <si>
    <t>89998618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</si>
  <si>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</si>
  <si>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</si>
  <si>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</si>
  <si>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</si>
  <si>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</si>
  <si>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</si>
  <si>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</si>
  <si>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</si>
  <si>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</si>
  <si>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</si>
  <si>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</si>
  <si>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</si>
  <si>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tukxg_swap libor gbp 12m-0.17%_090318- בנק מזרחי טפחות בע"מ</t>
  </si>
  <si>
    <t>89998600</t>
  </si>
  <si>
    <t>Equity Swap on SPTR 120918- בנק לאומי לישראל בע"מ</t>
  </si>
  <si>
    <t>89998613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</si>
  <si>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</si>
  <si>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</si>
  <si>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</si>
  <si>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</si>
  <si>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</si>
  <si>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</si>
  <si>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</si>
  <si>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</si>
  <si>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29992594</t>
  </si>
  <si>
    <t>17/08/17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</si>
  <si>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</si>
  <si>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</si>
  <si>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</si>
  <si>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השתלמות כללי</t>
  </si>
  <si>
    <t>לא</t>
  </si>
  <si>
    <t>10517-29992382</t>
  </si>
  <si>
    <t>10517</t>
  </si>
  <si>
    <t>הלוואות עמיתים בלון השתלמות כללי</t>
  </si>
  <si>
    <t>10517-29992383</t>
  </si>
  <si>
    <t>סה"כ מבוטחות במשכנתא או תיקי משכנתאות</t>
  </si>
  <si>
    <t>29992589</t>
  </si>
  <si>
    <t>515664191</t>
  </si>
  <si>
    <t>29992588</t>
  </si>
  <si>
    <t>515604619</t>
  </si>
  <si>
    <t>06/08/17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</si>
  <si>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</si>
  <si>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</si>
  <si>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</si>
  <si>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</si>
  <si>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</si>
  <si>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</si>
  <si>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92229111</t>
  </si>
  <si>
    <t>27/07/17</t>
  </si>
  <si>
    <t>92229114</t>
  </si>
  <si>
    <t>27/03/16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</si>
  <si>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</si>
  <si>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</si>
  <si>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</si>
  <si>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</si>
  <si>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</si>
  <si>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</si>
  <si>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</si>
  <si>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</si>
  <si>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</si>
  <si>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</si>
  <si>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</si>
  <si>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</si>
  <si>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</si>
  <si>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</si>
  <si>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</si>
  <si>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</si>
  <si>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</si>
  <si>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</si>
  <si>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</si>
  <si>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</si>
  <si>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</si>
  <si>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</si>
  <si>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</si>
  <si>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</si>
  <si>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</si>
  <si>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</si>
  <si>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</si>
  <si>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במזרחי 0.27% _03/12/2017- בנק מזרחי טפחות בע"מ</t>
  </si>
  <si>
    <t>29992578</t>
  </si>
  <si>
    <t>פקדון במזרחי 0.27% 091117- בנק מזרחי טפחות בע"מ</t>
  </si>
  <si>
    <t>29992572</t>
  </si>
  <si>
    <t>פקדון במזרחי 01/10/17- בנק מזרחי טפחות בע"מ</t>
  </si>
  <si>
    <t>29992569</t>
  </si>
  <si>
    <t>פקדון במזרחי 06/11/17- בנק מזרחי טפחות בע"מ</t>
  </si>
  <si>
    <t>29992570</t>
  </si>
  <si>
    <t>פקדון במזרחי 131217_0.27%- בנק מזרחי טפחות בע"מ</t>
  </si>
  <si>
    <t>29992583</t>
  </si>
  <si>
    <t>פקדון במזרחי 191117_0.27%- בנק מזרחי טפחות בע"מ</t>
  </si>
  <si>
    <t>29992575</t>
  </si>
  <si>
    <t>פקדון במזרחי 261217_0.27%- בנק מזרחי טפחות בע"מ</t>
  </si>
  <si>
    <t>29992586</t>
  </si>
  <si>
    <t>פקדון במזרחי 28/01/2018- בנק מזרחי טפחות בע"מ</t>
  </si>
  <si>
    <t>29992596</t>
  </si>
  <si>
    <t>פקדון במזרחי 291017_0.27%- בנק מזרחי טפחות בע"מ</t>
  </si>
  <si>
    <t>29992568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</si>
  <si>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</si>
  <si>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</si>
  <si>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</si>
  <si>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</si>
  <si>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</si>
  <si>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</si>
  <si>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</si>
  <si>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</si>
  <si>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</si>
  <si>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</si>
  <si>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</si>
  <si>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</si>
  <si>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</si>
  <si>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</si>
  <si>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</si>
  <si>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</si>
  <si>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דלק רכב(דיבידנד לקבל)</t>
  </si>
  <si>
    <t>אדרי-אל   אגח ב(פדיון לקבל)</t>
  </si>
  <si>
    <t>11233710</t>
  </si>
  <si>
    <t>אדרי-אל   אגח ב(ריבית לקבל)</t>
  </si>
  <si>
    <t>גזית גלוב(דיבידנד לקבל)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</si>
  <si>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</si>
  <si>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</si>
  <si>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</si>
  <si>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</si>
  <si>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</si>
  <si>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</si>
  <si>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</si>
  <si>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</si>
  <si>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</si>
  <si>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</si>
  <si>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</si>
  <si>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</si>
  <si>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30005- 10</t>
  </si>
  <si>
    <t>200041- 10</t>
  </si>
  <si>
    <t>4101010- 53</t>
  </si>
  <si>
    <t>29992605- 10</t>
  </si>
  <si>
    <t>סה"כ בארץ</t>
  </si>
  <si>
    <t>קרן נוי 2</t>
  </si>
  <si>
    <t>קרן יסודות</t>
  </si>
  <si>
    <t>אקסלמד</t>
  </si>
  <si>
    <t>שביט 4</t>
  </si>
  <si>
    <t>נפתלי גרופ</t>
  </si>
  <si>
    <t>קרן יסודות - אנקס</t>
  </si>
  <si>
    <t>כת"ש</t>
  </si>
  <si>
    <t>הלוואה ז'</t>
  </si>
  <si>
    <t>הלוואה ו'</t>
  </si>
  <si>
    <t>הלוואה ה'</t>
  </si>
  <si>
    <t>הלוואה ב' קבוע A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</si>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</sst>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14" fontId="1" fillId="0" borderId="0" xfId="0" applyNumberFormat="1" applyFont="1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2806731.3846165468</v>
      </c>
      <c r="D11" s="76">
        <v>20.47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5234518.4391771527</v>
      </c>
      <c r="D13" s="77">
        <v>38.18</v>
      </c>
    </row>
    <row r="14" spans="1:36">
      <c r="A14" s="10" t="s">
        <v>13</v>
      </c>
      <c r="B14" s="70" t="s">
        <v>17</v>
      </c>
      <c r="C14" s="77">
        <v>6369.6343999999999</v>
      </c>
      <c r="D14" s="77">
        <v>0.05</v>
      </c>
    </row>
    <row r="15" spans="1:36">
      <c r="A15" s="10" t="s">
        <v>13</v>
      </c>
      <c r="B15" s="70" t="s">
        <v>18</v>
      </c>
      <c r="C15" s="77">
        <v>1908278.7086607425</v>
      </c>
      <c r="D15" s="77">
        <v>13.92</v>
      </c>
    </row>
    <row r="16" spans="1:36">
      <c r="A16" s="10" t="s">
        <v>13</v>
      </c>
      <c r="B16" s="70" t="s">
        <v>19</v>
      </c>
      <c r="C16" s="77">
        <v>2217510.2243888411</v>
      </c>
      <c r="D16" s="77">
        <v>16.170000000000002</v>
      </c>
    </row>
    <row r="17" spans="1:4">
      <c r="A17" s="10" t="s">
        <v>13</v>
      </c>
      <c r="B17" s="70" t="s">
        <v>20</v>
      </c>
      <c r="C17" s="77">
        <v>84163.604450140003</v>
      </c>
      <c r="D17" s="77">
        <v>0.61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545.74883899999998</v>
      </c>
      <c r="D19" s="77">
        <v>0</v>
      </c>
    </row>
    <row r="20" spans="1:4">
      <c r="A20" s="10" t="s">
        <v>13</v>
      </c>
      <c r="B20" s="70" t="s">
        <v>23</v>
      </c>
      <c r="C20" s="77">
        <v>-876.92600000000004</v>
      </c>
      <c r="D20" s="77">
        <v>-0.01</v>
      </c>
    </row>
    <row r="21" spans="1:4">
      <c r="A21" s="10" t="s">
        <v>13</v>
      </c>
      <c r="B21" s="70" t="s">
        <v>24</v>
      </c>
      <c r="C21" s="77">
        <v>11386.940627992795</v>
      </c>
      <c r="D21" s="77">
        <v>0.08</v>
      </c>
    </row>
    <row r="22" spans="1:4">
      <c r="A22" s="10" t="s">
        <v>13</v>
      </c>
      <c r="B22" s="70" t="s">
        <v>25</v>
      </c>
      <c r="C22" s="77">
        <v>8329.6300171999992</v>
      </c>
      <c r="D22" s="77">
        <v>0.06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20614.7081</v>
      </c>
      <c r="D25" s="77">
        <v>0.15</v>
      </c>
    </row>
    <row r="26" spans="1:4">
      <c r="A26" s="10" t="s">
        <v>13</v>
      </c>
      <c r="B26" s="70" t="s">
        <v>18</v>
      </c>
      <c r="C26" s="77">
        <v>230351.35617259677</v>
      </c>
      <c r="D26" s="77">
        <v>1.68</v>
      </c>
    </row>
    <row r="27" spans="1:4">
      <c r="A27" s="10" t="s">
        <v>13</v>
      </c>
      <c r="B27" s="70" t="s">
        <v>29</v>
      </c>
      <c r="C27" s="77">
        <v>5799.95391342931</v>
      </c>
      <c r="D27" s="77">
        <v>0.04</v>
      </c>
    </row>
    <row r="28" spans="1:4">
      <c r="A28" s="10" t="s">
        <v>13</v>
      </c>
      <c r="B28" s="70" t="s">
        <v>30</v>
      </c>
      <c r="C28" s="77">
        <v>30332.145650207302</v>
      </c>
      <c r="D28" s="77">
        <v>0.22</v>
      </c>
    </row>
    <row r="29" spans="1:4">
      <c r="A29" s="10" t="s">
        <v>13</v>
      </c>
      <c r="B29" s="70" t="s">
        <v>31</v>
      </c>
      <c r="C29" s="77">
        <v>2100.1787084555299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55563.886794053557</v>
      </c>
      <c r="D31" s="77">
        <v>0.41</v>
      </c>
    </row>
    <row r="32" spans="1:4">
      <c r="A32" s="10" t="s">
        <v>13</v>
      </c>
      <c r="B32" s="70" t="s">
        <v>34</v>
      </c>
      <c r="C32" s="77">
        <v>59240.005482615998</v>
      </c>
      <c r="D32" s="77">
        <v>0.43</v>
      </c>
    </row>
    <row r="33" spans="1:4">
      <c r="A33" s="10" t="s">
        <v>13</v>
      </c>
      <c r="B33" s="69" t="s">
        <v>35</v>
      </c>
      <c r="C33" s="77">
        <v>239603.07322421554</v>
      </c>
      <c r="D33" s="77">
        <v>1.75</v>
      </c>
    </row>
    <row r="34" spans="1:4">
      <c r="A34" s="10" t="s">
        <v>13</v>
      </c>
      <c r="B34" s="69" t="s">
        <v>36</v>
      </c>
      <c r="C34" s="77">
        <v>798379.64314452501</v>
      </c>
      <c r="D34" s="77">
        <v>5.82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-7780.2020499999999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13711162.138317715</v>
      </c>
      <c r="D42" s="77">
        <v>100</v>
      </c>
    </row>
    <row r="43" spans="1:4">
      <c r="A43" s="10" t="s">
        <v>13</v>
      </c>
      <c r="B43" s="73" t="s">
        <v>45</v>
      </c>
      <c r="C43" s="77">
        <v>198968.37429671516</v>
      </c>
      <c r="D43" s="77">
        <v>1.45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3.6273</v>
      </c>
    </row>
    <row r="50" spans="3:4">
      <c r="C50" t="s">
        <v>116</v>
      </c>
      <c r="D50">
        <v>4.7356999999999996</v>
      </c>
    </row>
    <row r="51" spans="3:4">
      <c r="C51" t="s">
        <v>123</v>
      </c>
      <c r="D51">
        <v>2.7612000000000001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-876.92600000000004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-876.92600000000004</v>
      </c>
      <c r="K12" s="79">
        <v>100</v>
      </c>
      <c r="L12" s="79">
        <v>-0.01</v>
      </c>
    </row>
    <row r="13" spans="2:61">
      <c r="B13" s="78" t="s">
        <v>1709</v>
      </c>
      <c r="C13" s="16"/>
      <c r="D13" s="16"/>
      <c r="E13" s="16"/>
      <c r="G13" s="79">
        <v>0</v>
      </c>
      <c r="I13" s="79">
        <v>-876.92600000000004</v>
      </c>
      <c r="K13" s="79">
        <v>100</v>
      </c>
      <c r="L13" s="79">
        <v>-0.01</v>
      </c>
    </row>
    <row r="14" spans="2:61">
      <c r="B14" t="s">
        <v>1710</v>
      </c>
      <c r="C14" t="s">
        <v>1711</v>
      </c>
      <c r="D14" t="s">
        <v>103</v>
      </c>
      <c r="E14" t="s">
        <v>126</v>
      </c>
      <c r="F14" t="s">
        <v>105</v>
      </c>
      <c r="G14" s="77">
        <v>-396</v>
      </c>
      <c r="H14" s="77">
        <v>143200</v>
      </c>
      <c r="I14" s="77">
        <v>-567.072</v>
      </c>
      <c r="J14" s="77">
        <v>0</v>
      </c>
      <c r="K14" s="77">
        <v>64.67</v>
      </c>
      <c r="L14" s="77">
        <v>0</v>
      </c>
    </row>
    <row r="15" spans="2:61">
      <c r="B15" t="s">
        <v>1712</v>
      </c>
      <c r="C15" t="s">
        <v>1713</v>
      </c>
      <c r="D15" t="s">
        <v>103</v>
      </c>
      <c r="E15" t="s">
        <v>126</v>
      </c>
      <c r="F15" t="s">
        <v>105</v>
      </c>
      <c r="G15" s="77">
        <v>725</v>
      </c>
      <c r="H15" s="77">
        <v>95400</v>
      </c>
      <c r="I15" s="77">
        <v>691.65</v>
      </c>
      <c r="J15" s="77">
        <v>0</v>
      </c>
      <c r="K15" s="77">
        <v>-78.87</v>
      </c>
      <c r="L15" s="77">
        <v>0.01</v>
      </c>
    </row>
    <row r="16" spans="2:61">
      <c r="B16" t="s">
        <v>1714</v>
      </c>
      <c r="C16" t="s">
        <v>1715</v>
      </c>
      <c r="D16" t="s">
        <v>103</v>
      </c>
      <c r="E16" t="s">
        <v>126</v>
      </c>
      <c r="F16" t="s">
        <v>105</v>
      </c>
      <c r="G16" s="77">
        <v>396</v>
      </c>
      <c r="H16" s="77">
        <v>130100</v>
      </c>
      <c r="I16" s="77">
        <v>515.19600000000003</v>
      </c>
      <c r="J16" s="77">
        <v>0</v>
      </c>
      <c r="K16" s="77">
        <v>-58.75</v>
      </c>
      <c r="L16" s="77">
        <v>0</v>
      </c>
    </row>
    <row r="17" spans="2:12">
      <c r="B17" t="s">
        <v>1716</v>
      </c>
      <c r="C17" t="s">
        <v>1717</v>
      </c>
      <c r="D17" t="s">
        <v>103</v>
      </c>
      <c r="E17" t="s">
        <v>126</v>
      </c>
      <c r="F17" t="s">
        <v>105</v>
      </c>
      <c r="G17" s="77">
        <v>-725</v>
      </c>
      <c r="H17" s="77">
        <v>209200</v>
      </c>
      <c r="I17" s="77">
        <v>-1516.7</v>
      </c>
      <c r="J17" s="77">
        <v>0</v>
      </c>
      <c r="K17" s="77">
        <v>172.96</v>
      </c>
      <c r="L17" s="77">
        <v>-0.01</v>
      </c>
    </row>
    <row r="18" spans="2:12">
      <c r="B18" s="78" t="s">
        <v>1718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214</v>
      </c>
      <c r="C19" t="s">
        <v>214</v>
      </c>
      <c r="D19" s="16"/>
      <c r="E19" t="s">
        <v>214</v>
      </c>
      <c r="F19" t="s">
        <v>214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1719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1040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1709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F26" t="s">
        <v>214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1720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1719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1721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1040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241</v>
      </c>
      <c r="C35" s="16"/>
      <c r="D35" s="16"/>
      <c r="E35" s="16"/>
    </row>
    <row r="36" spans="2:12">
      <c r="B36" t="s">
        <v>357</v>
      </c>
      <c r="C36" s="16"/>
      <c r="D36" s="16"/>
      <c r="E36" s="16"/>
    </row>
    <row r="37" spans="2:12">
      <c r="B37" t="s">
        <v>358</v>
      </c>
      <c r="C37" s="16"/>
      <c r="D37" s="16"/>
      <c r="E37" s="16"/>
    </row>
    <row r="38" spans="2:12">
      <c r="B38" t="s">
        <v>359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-168</v>
      </c>
      <c r="H11" s="25"/>
      <c r="I11" s="76">
        <v>11386.940627992795</v>
      </c>
      <c r="J11" s="76">
        <v>100</v>
      </c>
      <c r="K11" s="76">
        <v>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-168</v>
      </c>
      <c r="H14" s="19"/>
      <c r="I14" s="79">
        <v>11386.940627992795</v>
      </c>
      <c r="J14" s="79">
        <v>100</v>
      </c>
      <c r="K14" s="79">
        <v>0.08</v>
      </c>
      <c r="BF14" s="16" t="s">
        <v>129</v>
      </c>
    </row>
    <row r="15" spans="1:60">
      <c r="B15" t="s">
        <v>1722</v>
      </c>
      <c r="C15" t="s">
        <v>1723</v>
      </c>
      <c r="D15" t="s">
        <v>126</v>
      </c>
      <c r="E15" t="s">
        <v>126</v>
      </c>
      <c r="F15" t="s">
        <v>109</v>
      </c>
      <c r="G15" s="77">
        <v>27</v>
      </c>
      <c r="H15" s="77">
        <v>266907.40740740532</v>
      </c>
      <c r="I15" s="77">
        <v>254.31738499999801</v>
      </c>
      <c r="J15" s="77">
        <v>2.23</v>
      </c>
      <c r="K15" s="77">
        <v>0</v>
      </c>
      <c r="BF15" s="16" t="s">
        <v>130</v>
      </c>
    </row>
    <row r="16" spans="1:60">
      <c r="B16" t="s">
        <v>1724</v>
      </c>
      <c r="C16" t="s">
        <v>1725</v>
      </c>
      <c r="D16" t="s">
        <v>126</v>
      </c>
      <c r="E16" t="s">
        <v>126</v>
      </c>
      <c r="F16" t="s">
        <v>113</v>
      </c>
      <c r="G16" s="77">
        <v>336</v>
      </c>
      <c r="H16" s="77">
        <v>622532.21990327467</v>
      </c>
      <c r="I16" s="77">
        <v>8695.0220613175006</v>
      </c>
      <c r="J16" s="77">
        <v>76.36</v>
      </c>
      <c r="K16" s="77">
        <v>0.06</v>
      </c>
      <c r="BF16" s="16" t="s">
        <v>131</v>
      </c>
    </row>
    <row r="17" spans="2:58">
      <c r="B17" t="s">
        <v>1726</v>
      </c>
      <c r="C17" t="s">
        <v>1727</v>
      </c>
      <c r="D17" t="s">
        <v>126</v>
      </c>
      <c r="E17" t="s">
        <v>126</v>
      </c>
      <c r="F17" t="s">
        <v>109</v>
      </c>
      <c r="G17" s="77">
        <v>41</v>
      </c>
      <c r="H17" s="77">
        <v>-104107.31707317004</v>
      </c>
      <c r="I17" s="77">
        <v>-150.631835999999</v>
      </c>
      <c r="J17" s="77">
        <v>-1.32</v>
      </c>
      <c r="K17" s="77">
        <v>0</v>
      </c>
      <c r="BF17" s="16" t="s">
        <v>132</v>
      </c>
    </row>
    <row r="18" spans="2:58">
      <c r="B18" t="s">
        <v>1728</v>
      </c>
      <c r="C18" t="s">
        <v>1729</v>
      </c>
      <c r="D18" t="s">
        <v>126</v>
      </c>
      <c r="E18" t="s">
        <v>126</v>
      </c>
      <c r="F18" t="s">
        <v>113</v>
      </c>
      <c r="G18" s="77">
        <v>-251</v>
      </c>
      <c r="H18" s="77">
        <v>-120533.30000000192</v>
      </c>
      <c r="I18" s="77">
        <v>1257.62263567272</v>
      </c>
      <c r="J18" s="77">
        <v>11.04</v>
      </c>
      <c r="K18" s="77">
        <v>0.01</v>
      </c>
      <c r="BF18" s="16" t="s">
        <v>133</v>
      </c>
    </row>
    <row r="19" spans="2:58">
      <c r="B19" t="s">
        <v>1730</v>
      </c>
      <c r="C19" t="s">
        <v>1731</v>
      </c>
      <c r="D19" t="s">
        <v>126</v>
      </c>
      <c r="E19" t="s">
        <v>126</v>
      </c>
      <c r="F19" t="s">
        <v>109</v>
      </c>
      <c r="G19" s="77">
        <v>-379</v>
      </c>
      <c r="H19" s="77">
        <v>-115625.5</v>
      </c>
      <c r="I19" s="77">
        <v>1546.4806562050001</v>
      </c>
      <c r="J19" s="77">
        <v>13.58</v>
      </c>
      <c r="K19" s="77">
        <v>0.01</v>
      </c>
      <c r="BF19" s="16" t="s">
        <v>134</v>
      </c>
    </row>
    <row r="20" spans="2:58">
      <c r="B20" t="s">
        <v>1732</v>
      </c>
      <c r="C20" t="s">
        <v>1733</v>
      </c>
      <c r="D20" t="s">
        <v>126</v>
      </c>
      <c r="E20" t="s">
        <v>126</v>
      </c>
      <c r="F20" t="s">
        <v>123</v>
      </c>
      <c r="G20" s="77">
        <v>33</v>
      </c>
      <c r="H20" s="77">
        <v>-139999.99999999889</v>
      </c>
      <c r="I20" s="77">
        <v>-127.567439999999</v>
      </c>
      <c r="J20" s="77">
        <v>-1.1200000000000001</v>
      </c>
      <c r="K20" s="77">
        <v>0</v>
      </c>
      <c r="BF20" s="16" t="s">
        <v>135</v>
      </c>
    </row>
    <row r="21" spans="2:58">
      <c r="B21" t="s">
        <v>1734</v>
      </c>
      <c r="C21" t="s">
        <v>1735</v>
      </c>
      <c r="D21" t="s">
        <v>126</v>
      </c>
      <c r="E21" t="s">
        <v>126</v>
      </c>
      <c r="F21" t="s">
        <v>116</v>
      </c>
      <c r="G21" s="77">
        <v>25</v>
      </c>
      <c r="H21" s="77">
        <v>-74584.821000000506</v>
      </c>
      <c r="I21" s="77">
        <v>-88.302834202425601</v>
      </c>
      <c r="J21" s="77">
        <v>-0.78</v>
      </c>
      <c r="K21" s="77">
        <v>0</v>
      </c>
      <c r="BF21" s="16" t="s">
        <v>126</v>
      </c>
    </row>
    <row r="22" spans="2:58">
      <c r="B22" t="s">
        <v>241</v>
      </c>
      <c r="C22" s="19"/>
      <c r="D22" s="19"/>
      <c r="E22" s="19"/>
      <c r="F22" s="19"/>
      <c r="G22" s="19"/>
      <c r="H22" s="19"/>
    </row>
    <row r="23" spans="2:58">
      <c r="B23" t="s">
        <v>357</v>
      </c>
      <c r="C23" s="19"/>
      <c r="D23" s="19"/>
      <c r="E23" s="19"/>
      <c r="F23" s="19"/>
      <c r="G23" s="19"/>
      <c r="H23" s="19"/>
    </row>
    <row r="24" spans="2:58">
      <c r="B24" t="s">
        <v>358</v>
      </c>
      <c r="C24" s="19"/>
      <c r="D24" s="19"/>
      <c r="E24" s="19"/>
      <c r="F24" s="19"/>
      <c r="G24" s="19"/>
      <c r="H24" s="19"/>
    </row>
    <row r="25" spans="2:58">
      <c r="B25" t="s">
        <v>359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0.43</v>
      </c>
      <c r="I11" s="7"/>
      <c r="J11" s="7"/>
      <c r="K11" s="76">
        <v>47.49</v>
      </c>
      <c r="L11" s="76">
        <v>7551711.4299999997</v>
      </c>
      <c r="M11" s="7"/>
      <c r="N11" s="76">
        <v>8329.6300171999992</v>
      </c>
      <c r="O11" s="7"/>
      <c r="P11" s="76">
        <v>100</v>
      </c>
      <c r="Q11" s="76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0.43</v>
      </c>
      <c r="K12" s="79">
        <v>47.49</v>
      </c>
      <c r="L12" s="79">
        <v>7551711.4299999997</v>
      </c>
      <c r="N12" s="79">
        <v>8329.6300171999992</v>
      </c>
      <c r="P12" s="79">
        <v>100</v>
      </c>
      <c r="Q12" s="79">
        <v>0.06</v>
      </c>
    </row>
    <row r="13" spans="2:81">
      <c r="B13" s="78" t="s">
        <v>1736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1737</v>
      </c>
      <c r="H15" s="79">
        <v>0.27</v>
      </c>
      <c r="K15" s="79">
        <v>425.83</v>
      </c>
      <c r="L15" s="79">
        <v>1173998.01</v>
      </c>
      <c r="N15" s="79">
        <v>839.64337675199999</v>
      </c>
      <c r="P15" s="79">
        <v>10.08</v>
      </c>
      <c r="Q15" s="79">
        <v>0.01</v>
      </c>
    </row>
    <row r="16" spans="2:81">
      <c r="B16" t="s">
        <v>1738</v>
      </c>
      <c r="C16" t="s">
        <v>1739</v>
      </c>
      <c r="D16" t="s">
        <v>1740</v>
      </c>
      <c r="E16" t="s">
        <v>1741</v>
      </c>
      <c r="F16" t="s">
        <v>153</v>
      </c>
      <c r="G16" t="s">
        <v>507</v>
      </c>
      <c r="H16" s="77">
        <v>0.27</v>
      </c>
      <c r="I16" t="s">
        <v>105</v>
      </c>
      <c r="J16" s="77">
        <v>2.12</v>
      </c>
      <c r="K16" s="77">
        <v>425.83</v>
      </c>
      <c r="L16" s="77">
        <v>1173998.01</v>
      </c>
      <c r="M16" s="77">
        <v>71.52</v>
      </c>
      <c r="N16" s="77">
        <v>839.64337675199999</v>
      </c>
      <c r="O16" s="77">
        <v>2.0499999999999998</v>
      </c>
      <c r="P16" s="77">
        <v>10.08</v>
      </c>
      <c r="Q16" s="77">
        <v>0.01</v>
      </c>
    </row>
    <row r="17" spans="2:17">
      <c r="B17" s="78" t="s">
        <v>1742</v>
      </c>
      <c r="H17" s="79">
        <v>0.45</v>
      </c>
      <c r="K17" s="79">
        <v>5.08</v>
      </c>
      <c r="L17" s="79">
        <v>6377713.4199999999</v>
      </c>
      <c r="N17" s="79">
        <v>7489.9866404479999</v>
      </c>
      <c r="P17" s="79">
        <v>89.92</v>
      </c>
      <c r="Q17" s="79">
        <v>0.05</v>
      </c>
    </row>
    <row r="18" spans="2:17">
      <c r="B18" s="78" t="s">
        <v>1743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1744</v>
      </c>
      <c r="H20" s="79">
        <v>0.45</v>
      </c>
      <c r="K20" s="79">
        <v>5.08</v>
      </c>
      <c r="L20" s="79">
        <v>6377713.4199999999</v>
      </c>
      <c r="N20" s="79">
        <v>7489.9866404479999</v>
      </c>
      <c r="P20" s="79">
        <v>89.92</v>
      </c>
      <c r="Q20" s="79">
        <v>0.05</v>
      </c>
    </row>
    <row r="21" spans="2:17">
      <c r="B21" t="s">
        <v>1745</v>
      </c>
      <c r="C21" t="s">
        <v>1746</v>
      </c>
      <c r="D21" t="s">
        <v>1740</v>
      </c>
      <c r="E21" t="s">
        <v>591</v>
      </c>
      <c r="F21" t="s">
        <v>153</v>
      </c>
      <c r="G21" t="s">
        <v>558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6377713.4199999999</v>
      </c>
      <c r="M21" s="77">
        <v>117.44</v>
      </c>
      <c r="N21" s="77">
        <v>7489.9866404479999</v>
      </c>
      <c r="O21" s="77">
        <v>4.22</v>
      </c>
      <c r="P21" s="77">
        <v>89.92</v>
      </c>
      <c r="Q21" s="77">
        <v>0.05</v>
      </c>
    </row>
    <row r="22" spans="2:17">
      <c r="B22" s="78" t="s">
        <v>1747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1736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1737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1743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1744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357</v>
      </c>
    </row>
    <row r="42" spans="2:17">
      <c r="B42" t="s">
        <v>358</v>
      </c>
    </row>
    <row r="43" spans="2:17">
      <c r="B43" t="s">
        <v>359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1040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357</v>
      </c>
    </row>
    <row r="29" spans="2:16">
      <c r="B29" t="s">
        <v>358</v>
      </c>
    </row>
    <row r="30" spans="2:16">
      <c r="B30" t="s">
        <v>359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0.99</v>
      </c>
      <c r="N11" s="76">
        <v>20551000</v>
      </c>
      <c r="O11" s="7"/>
      <c r="P11" s="76">
        <v>20614.7081</v>
      </c>
      <c r="Q11" s="7"/>
      <c r="R11" s="76">
        <v>100</v>
      </c>
      <c r="S11" s="76">
        <v>0.15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0.99</v>
      </c>
      <c r="N12" s="79">
        <v>20551000</v>
      </c>
      <c r="P12" s="79">
        <v>20614.7081</v>
      </c>
      <c r="R12" s="79">
        <v>100</v>
      </c>
      <c r="S12" s="79">
        <v>0.15</v>
      </c>
    </row>
    <row r="13" spans="2:65">
      <c r="B13" s="78" t="s">
        <v>1754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1755</v>
      </c>
      <c r="D15" s="16"/>
      <c r="E15" s="16"/>
      <c r="F15" s="16"/>
      <c r="J15" s="79">
        <v>0.04</v>
      </c>
      <c r="M15" s="79">
        <v>0.99</v>
      </c>
      <c r="N15" s="79">
        <v>20551000</v>
      </c>
      <c r="P15" s="79">
        <v>20614.7081</v>
      </c>
      <c r="R15" s="79">
        <v>100</v>
      </c>
      <c r="S15" s="79">
        <v>0.15</v>
      </c>
    </row>
    <row r="16" spans="2:65">
      <c r="B16" t="s">
        <v>1756</v>
      </c>
      <c r="C16" t="s">
        <v>1757</v>
      </c>
      <c r="D16" t="s">
        <v>126</v>
      </c>
      <c r="E16" t="s">
        <v>411</v>
      </c>
      <c r="F16" t="s">
        <v>412</v>
      </c>
      <c r="G16" t="s">
        <v>404</v>
      </c>
      <c r="H16" t="s">
        <v>152</v>
      </c>
      <c r="I16" t="s">
        <v>1758</v>
      </c>
      <c r="J16" s="77">
        <v>0.04</v>
      </c>
      <c r="K16" t="s">
        <v>105</v>
      </c>
      <c r="L16" s="77">
        <v>0.4</v>
      </c>
      <c r="M16" s="77">
        <v>0.99</v>
      </c>
      <c r="N16" s="77">
        <v>20551000</v>
      </c>
      <c r="O16" s="77">
        <v>100.31</v>
      </c>
      <c r="P16" s="77">
        <v>20614.7081</v>
      </c>
      <c r="Q16" s="77">
        <v>0</v>
      </c>
      <c r="R16" s="77">
        <v>100</v>
      </c>
      <c r="S16" s="77">
        <v>0.15</v>
      </c>
    </row>
    <row r="17" spans="2:19">
      <c r="B17" s="78" t="s">
        <v>367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1040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1759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1760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357</v>
      </c>
      <c r="D27" s="16"/>
      <c r="E27" s="16"/>
      <c r="F27" s="16"/>
    </row>
    <row r="28" spans="2:19">
      <c r="B28" t="s">
        <v>358</v>
      </c>
      <c r="D28" s="16"/>
      <c r="E28" s="16"/>
      <c r="F28" s="16"/>
    </row>
    <row r="29" spans="2:19">
      <c r="B29" t="s">
        <v>359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5.8</v>
      </c>
      <c r="K11" s="7"/>
      <c r="L11" s="7"/>
      <c r="M11" s="76">
        <v>3.32</v>
      </c>
      <c r="N11" s="76">
        <v>116092401.28</v>
      </c>
      <c r="O11" s="7"/>
      <c r="P11" s="76">
        <v>230351.35617259677</v>
      </c>
      <c r="Q11" s="7"/>
      <c r="R11" s="76">
        <v>100</v>
      </c>
      <c r="S11" s="76">
        <v>1.68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5.98</v>
      </c>
      <c r="M12" s="79">
        <v>2.5</v>
      </c>
      <c r="N12" s="79">
        <v>82374601.079999998</v>
      </c>
      <c r="P12" s="79">
        <v>100406.69885923188</v>
      </c>
      <c r="R12" s="79">
        <v>43.59</v>
      </c>
      <c r="S12" s="79">
        <v>0.73</v>
      </c>
    </row>
    <row r="13" spans="2:81">
      <c r="B13" s="78" t="s">
        <v>1754</v>
      </c>
      <c r="C13" s="16"/>
      <c r="D13" s="16"/>
      <c r="E13" s="16"/>
      <c r="J13" s="79">
        <v>5.99</v>
      </c>
      <c r="M13" s="79">
        <v>2.5</v>
      </c>
      <c r="N13" s="79">
        <v>81614947.390000001</v>
      </c>
      <c r="P13" s="79">
        <v>100243.54083834679</v>
      </c>
      <c r="R13" s="79">
        <v>43.52</v>
      </c>
      <c r="S13" s="79">
        <v>0.73</v>
      </c>
    </row>
    <row r="14" spans="2:81">
      <c r="B14" t="s">
        <v>1761</v>
      </c>
      <c r="C14" t="s">
        <v>1762</v>
      </c>
      <c r="D14" t="s">
        <v>126</v>
      </c>
      <c r="E14" t="s">
        <v>1763</v>
      </c>
      <c r="F14" t="s">
        <v>130</v>
      </c>
      <c r="G14" t="s">
        <v>207</v>
      </c>
      <c r="H14" t="s">
        <v>152</v>
      </c>
      <c r="I14" t="s">
        <v>270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29327888.170000002</v>
      </c>
      <c r="O14" s="77">
        <v>129.03</v>
      </c>
      <c r="P14" s="77">
        <v>37841.774105750999</v>
      </c>
      <c r="Q14" s="77">
        <v>0.87</v>
      </c>
      <c r="R14" s="77">
        <v>16.43</v>
      </c>
      <c r="S14" s="77">
        <v>0.28000000000000003</v>
      </c>
    </row>
    <row r="15" spans="2:81">
      <c r="B15" t="s">
        <v>1764</v>
      </c>
      <c r="C15" t="s">
        <v>1765</v>
      </c>
      <c r="D15" t="s">
        <v>126</v>
      </c>
      <c r="E15" t="s">
        <v>471</v>
      </c>
      <c r="F15" t="s">
        <v>472</v>
      </c>
      <c r="G15" t="s">
        <v>365</v>
      </c>
      <c r="H15" t="s">
        <v>152</v>
      </c>
      <c r="I15" t="s">
        <v>1766</v>
      </c>
      <c r="J15" s="77">
        <v>0.35</v>
      </c>
      <c r="K15" t="s">
        <v>105</v>
      </c>
      <c r="L15" s="77">
        <v>6.5</v>
      </c>
      <c r="M15" s="77">
        <v>2.4</v>
      </c>
      <c r="N15" s="77">
        <v>250000</v>
      </c>
      <c r="O15" s="77">
        <v>126.35</v>
      </c>
      <c r="P15" s="77">
        <v>315.875</v>
      </c>
      <c r="Q15" s="77">
        <v>0.03</v>
      </c>
      <c r="R15" s="77">
        <v>0.14000000000000001</v>
      </c>
      <c r="S15" s="77">
        <v>0</v>
      </c>
    </row>
    <row r="16" spans="2:81">
      <c r="B16" t="s">
        <v>1767</v>
      </c>
      <c r="C16" t="s">
        <v>1768</v>
      </c>
      <c r="D16" t="s">
        <v>126</v>
      </c>
      <c r="E16" t="s">
        <v>471</v>
      </c>
      <c r="F16" t="s">
        <v>472</v>
      </c>
      <c r="G16" t="s">
        <v>496</v>
      </c>
      <c r="H16" t="s">
        <v>153</v>
      </c>
      <c r="I16" t="s">
        <v>1769</v>
      </c>
      <c r="J16" s="77">
        <v>3.68</v>
      </c>
      <c r="K16" t="s">
        <v>105</v>
      </c>
      <c r="L16" s="77">
        <v>6</v>
      </c>
      <c r="M16" s="77">
        <v>0.88</v>
      </c>
      <c r="N16" s="77">
        <v>5525957</v>
      </c>
      <c r="O16" s="77">
        <v>126.92</v>
      </c>
      <c r="P16" s="77">
        <v>7013.5446244000004</v>
      </c>
      <c r="Q16" s="77">
        <v>0.15</v>
      </c>
      <c r="R16" s="77">
        <v>3.04</v>
      </c>
      <c r="S16" s="77">
        <v>0.05</v>
      </c>
    </row>
    <row r="17" spans="2:19">
      <c r="B17" t="s">
        <v>1770</v>
      </c>
      <c r="C17" t="s">
        <v>1771</v>
      </c>
      <c r="D17" t="s">
        <v>126</v>
      </c>
      <c r="E17" t="s">
        <v>1772</v>
      </c>
      <c r="F17" t="s">
        <v>130</v>
      </c>
      <c r="G17" t="s">
        <v>365</v>
      </c>
      <c r="H17" t="s">
        <v>152</v>
      </c>
      <c r="I17" t="s">
        <v>874</v>
      </c>
      <c r="J17" s="77">
        <v>4.87</v>
      </c>
      <c r="K17" t="s">
        <v>105</v>
      </c>
      <c r="L17" s="77">
        <v>5.6</v>
      </c>
      <c r="M17" s="77">
        <v>0.78</v>
      </c>
      <c r="N17" s="77">
        <v>1080247.6000000001</v>
      </c>
      <c r="O17" s="77">
        <v>151.51</v>
      </c>
      <c r="P17" s="77">
        <v>1636.68313876</v>
      </c>
      <c r="Q17" s="77">
        <v>0.12</v>
      </c>
      <c r="R17" s="77">
        <v>0.71</v>
      </c>
      <c r="S17" s="77">
        <v>0.01</v>
      </c>
    </row>
    <row r="18" spans="2:19">
      <c r="B18" t="s">
        <v>1773</v>
      </c>
      <c r="C18" t="s">
        <v>1774</v>
      </c>
      <c r="D18" t="s">
        <v>126</v>
      </c>
      <c r="E18" t="s">
        <v>1775</v>
      </c>
      <c r="F18" t="s">
        <v>1457</v>
      </c>
      <c r="G18" t="s">
        <v>550</v>
      </c>
      <c r="H18" t="s">
        <v>153</v>
      </c>
      <c r="I18" t="s">
        <v>1776</v>
      </c>
      <c r="J18" s="77">
        <v>3.09</v>
      </c>
      <c r="K18" t="s">
        <v>105</v>
      </c>
      <c r="L18" s="77">
        <v>3.9</v>
      </c>
      <c r="M18" s="77">
        <v>1.42</v>
      </c>
      <c r="N18" s="77">
        <v>2357313.63</v>
      </c>
      <c r="O18" s="77">
        <v>109.71</v>
      </c>
      <c r="P18" s="77">
        <v>2586.208783473</v>
      </c>
      <c r="Q18" s="77">
        <v>2.42</v>
      </c>
      <c r="R18" s="77">
        <v>1.1200000000000001</v>
      </c>
      <c r="S18" s="77">
        <v>0.02</v>
      </c>
    </row>
    <row r="19" spans="2:19">
      <c r="B19" t="s">
        <v>1777</v>
      </c>
      <c r="C19" t="s">
        <v>1778</v>
      </c>
      <c r="D19" t="s">
        <v>126</v>
      </c>
      <c r="E19" t="s">
        <v>1779</v>
      </c>
      <c r="F19" t="s">
        <v>126</v>
      </c>
      <c r="G19" t="s">
        <v>591</v>
      </c>
      <c r="H19" t="s">
        <v>153</v>
      </c>
      <c r="I19" t="s">
        <v>668</v>
      </c>
      <c r="J19" s="77">
        <v>4.83</v>
      </c>
      <c r="K19" t="s">
        <v>105</v>
      </c>
      <c r="L19" s="77">
        <v>7.15</v>
      </c>
      <c r="M19" s="77">
        <v>1.44</v>
      </c>
      <c r="N19" s="77">
        <v>5072069.57</v>
      </c>
      <c r="O19" s="77">
        <v>140.13999999999999</v>
      </c>
      <c r="P19" s="77">
        <v>7107.9982953979998</v>
      </c>
      <c r="Q19" s="77">
        <v>0</v>
      </c>
      <c r="R19" s="77">
        <v>3.09</v>
      </c>
      <c r="S19" s="77">
        <v>0.05</v>
      </c>
    </row>
    <row r="20" spans="2:19">
      <c r="B20" t="s">
        <v>1780</v>
      </c>
      <c r="C20" t="s">
        <v>1781</v>
      </c>
      <c r="D20" t="s">
        <v>126</v>
      </c>
      <c r="E20" t="s">
        <v>1782</v>
      </c>
      <c r="F20" t="s">
        <v>412</v>
      </c>
      <c r="G20" t="s">
        <v>606</v>
      </c>
      <c r="H20" t="s">
        <v>152</v>
      </c>
      <c r="I20" t="s">
        <v>1783</v>
      </c>
      <c r="J20" s="77">
        <v>0.17</v>
      </c>
      <c r="K20" t="s">
        <v>105</v>
      </c>
      <c r="L20" s="77">
        <v>8.5</v>
      </c>
      <c r="M20" s="77">
        <v>2.44</v>
      </c>
      <c r="N20" s="77">
        <v>531499.97</v>
      </c>
      <c r="O20" s="77">
        <v>105.92</v>
      </c>
      <c r="P20" s="77">
        <v>562.96476822399995</v>
      </c>
      <c r="Q20" s="77">
        <v>0.99</v>
      </c>
      <c r="R20" s="77">
        <v>0.24</v>
      </c>
      <c r="S20" s="77">
        <v>0</v>
      </c>
    </row>
    <row r="21" spans="2:19">
      <c r="B21" t="s">
        <v>1784</v>
      </c>
      <c r="C21" t="s">
        <v>1785</v>
      </c>
      <c r="D21" t="s">
        <v>126</v>
      </c>
      <c r="E21" t="s">
        <v>1782</v>
      </c>
      <c r="F21" t="s">
        <v>412</v>
      </c>
      <c r="G21" t="s">
        <v>606</v>
      </c>
      <c r="H21" t="s">
        <v>152</v>
      </c>
      <c r="I21" t="s">
        <v>355</v>
      </c>
      <c r="J21" s="77">
        <v>1.31</v>
      </c>
      <c r="K21" t="s">
        <v>105</v>
      </c>
      <c r="L21" s="77">
        <v>5.5</v>
      </c>
      <c r="M21" s="77">
        <v>1.72</v>
      </c>
      <c r="N21" s="77">
        <v>2926500</v>
      </c>
      <c r="O21" s="77">
        <v>105.47</v>
      </c>
      <c r="P21" s="77">
        <v>3086.5795499999999</v>
      </c>
      <c r="Q21" s="77">
        <v>4.38</v>
      </c>
      <c r="R21" s="77">
        <v>1.34</v>
      </c>
      <c r="S21" s="77">
        <v>0.02</v>
      </c>
    </row>
    <row r="22" spans="2:19">
      <c r="B22" t="s">
        <v>1786</v>
      </c>
      <c r="C22" t="s">
        <v>1787</v>
      </c>
      <c r="D22" t="s">
        <v>126</v>
      </c>
      <c r="E22" t="s">
        <v>1782</v>
      </c>
      <c r="F22" t="s">
        <v>412</v>
      </c>
      <c r="G22" t="s">
        <v>606</v>
      </c>
      <c r="H22" t="s">
        <v>152</v>
      </c>
      <c r="I22" t="s">
        <v>1788</v>
      </c>
      <c r="J22" s="77">
        <v>1.61</v>
      </c>
      <c r="K22" t="s">
        <v>105</v>
      </c>
      <c r="L22" s="77">
        <v>5.5</v>
      </c>
      <c r="M22" s="77">
        <v>2.12</v>
      </c>
      <c r="N22" s="77">
        <v>6938000</v>
      </c>
      <c r="O22" s="77">
        <v>106.81</v>
      </c>
      <c r="P22" s="77">
        <v>7410.4777999999997</v>
      </c>
      <c r="Q22" s="77">
        <v>10.76</v>
      </c>
      <c r="R22" s="77">
        <v>3.22</v>
      </c>
      <c r="S22" s="77">
        <v>0.05</v>
      </c>
    </row>
    <row r="23" spans="2:19">
      <c r="B23" t="s">
        <v>1789</v>
      </c>
      <c r="C23" t="s">
        <v>1790</v>
      </c>
      <c r="D23" t="s">
        <v>126</v>
      </c>
      <c r="E23" t="s">
        <v>620</v>
      </c>
      <c r="F23" t="s">
        <v>115</v>
      </c>
      <c r="G23" t="s">
        <v>606</v>
      </c>
      <c r="H23" t="s">
        <v>152</v>
      </c>
      <c r="I23" t="s">
        <v>1791</v>
      </c>
      <c r="J23" s="77">
        <v>0.78</v>
      </c>
      <c r="K23" t="s">
        <v>105</v>
      </c>
      <c r="L23" s="77">
        <v>5.4</v>
      </c>
      <c r="M23" s="77">
        <v>2.82</v>
      </c>
      <c r="N23" s="77">
        <v>11324783</v>
      </c>
      <c r="O23" s="77">
        <v>121.35</v>
      </c>
      <c r="P23" s="77">
        <v>13742.624170499999</v>
      </c>
      <c r="Q23" s="77">
        <v>3.17</v>
      </c>
      <c r="R23" s="77">
        <v>5.97</v>
      </c>
      <c r="S23" s="77">
        <v>0.1</v>
      </c>
    </row>
    <row r="24" spans="2:19">
      <c r="B24" t="s">
        <v>1792</v>
      </c>
      <c r="C24" t="s">
        <v>1793</v>
      </c>
      <c r="D24" t="s">
        <v>126</v>
      </c>
      <c r="E24" t="s">
        <v>1794</v>
      </c>
      <c r="F24" t="s">
        <v>412</v>
      </c>
      <c r="G24" t="s">
        <v>647</v>
      </c>
      <c r="H24" t="s">
        <v>152</v>
      </c>
      <c r="I24" t="s">
        <v>1795</v>
      </c>
      <c r="J24" s="77">
        <v>1.65</v>
      </c>
      <c r="K24" t="s">
        <v>105</v>
      </c>
      <c r="L24" s="77">
        <v>6.7</v>
      </c>
      <c r="M24" s="77">
        <v>3.79</v>
      </c>
      <c r="N24" s="77">
        <v>3779008.5</v>
      </c>
      <c r="O24" s="77">
        <v>130.88999999999999</v>
      </c>
      <c r="P24" s="77">
        <v>4946.3442256500002</v>
      </c>
      <c r="Q24" s="77">
        <v>2.2599999999999998</v>
      </c>
      <c r="R24" s="77">
        <v>2.15</v>
      </c>
      <c r="S24" s="77">
        <v>0.04</v>
      </c>
    </row>
    <row r="25" spans="2:19">
      <c r="B25" t="s">
        <v>1796</v>
      </c>
      <c r="C25" t="s">
        <v>1797</v>
      </c>
      <c r="D25" t="s">
        <v>126</v>
      </c>
      <c r="E25" t="s">
        <v>1794</v>
      </c>
      <c r="F25" t="s">
        <v>412</v>
      </c>
      <c r="G25" t="s">
        <v>647</v>
      </c>
      <c r="H25" t="s">
        <v>152</v>
      </c>
      <c r="I25" t="s">
        <v>346</v>
      </c>
      <c r="J25" s="77">
        <v>1.78</v>
      </c>
      <c r="K25" t="s">
        <v>105</v>
      </c>
      <c r="L25" s="77">
        <v>6.7</v>
      </c>
      <c r="M25" s="77">
        <v>3.56</v>
      </c>
      <c r="N25" s="77">
        <v>7389125.8899999997</v>
      </c>
      <c r="O25" s="77">
        <v>131.12</v>
      </c>
      <c r="P25" s="77">
        <v>9688.6218669680002</v>
      </c>
      <c r="Q25" s="77">
        <v>10.210000000000001</v>
      </c>
      <c r="R25" s="77">
        <v>4.21</v>
      </c>
      <c r="S25" s="77">
        <v>7.0000000000000007E-2</v>
      </c>
    </row>
    <row r="26" spans="2:19">
      <c r="B26" t="s">
        <v>1798</v>
      </c>
      <c r="C26" t="s">
        <v>1799</v>
      </c>
      <c r="D26" t="s">
        <v>126</v>
      </c>
      <c r="E26" t="s">
        <v>688</v>
      </c>
      <c r="F26" t="s">
        <v>412</v>
      </c>
      <c r="G26" t="s">
        <v>689</v>
      </c>
      <c r="H26" t="s">
        <v>152</v>
      </c>
      <c r="I26" t="s">
        <v>599</v>
      </c>
      <c r="J26" s="77">
        <v>0.25</v>
      </c>
      <c r="K26" t="s">
        <v>105</v>
      </c>
      <c r="L26" s="77">
        <v>4.45</v>
      </c>
      <c r="M26" s="77">
        <v>1.83</v>
      </c>
      <c r="N26" s="77">
        <v>1727.56</v>
      </c>
      <c r="O26" s="77">
        <v>84.59</v>
      </c>
      <c r="P26" s="77">
        <v>1.4613430039999999</v>
      </c>
      <c r="Q26" s="77">
        <v>0</v>
      </c>
      <c r="R26" s="77">
        <v>0</v>
      </c>
      <c r="S26" s="77">
        <v>0</v>
      </c>
    </row>
    <row r="27" spans="2:19">
      <c r="B27" t="s">
        <v>1800</v>
      </c>
      <c r="C27" t="s">
        <v>1801</v>
      </c>
      <c r="D27" t="s">
        <v>126</v>
      </c>
      <c r="E27" t="s">
        <v>1802</v>
      </c>
      <c r="F27" t="s">
        <v>115</v>
      </c>
      <c r="G27" t="s">
        <v>689</v>
      </c>
      <c r="H27" t="s">
        <v>152</v>
      </c>
      <c r="I27" t="s">
        <v>1803</v>
      </c>
      <c r="J27" s="77">
        <v>0.01</v>
      </c>
      <c r="K27" t="s">
        <v>105</v>
      </c>
      <c r="L27" s="77">
        <v>5.5</v>
      </c>
      <c r="M27" s="77">
        <v>0.01</v>
      </c>
      <c r="N27" s="77">
        <v>83049.37</v>
      </c>
      <c r="O27" s="77">
        <v>55.98</v>
      </c>
      <c r="P27" s="77">
        <v>46.491037325999997</v>
      </c>
      <c r="Q27" s="77">
        <v>0.23</v>
      </c>
      <c r="R27" s="77">
        <v>0.02</v>
      </c>
      <c r="S27" s="77">
        <v>0</v>
      </c>
    </row>
    <row r="28" spans="2:19">
      <c r="B28" t="s">
        <v>1804</v>
      </c>
      <c r="C28" t="s">
        <v>1805</v>
      </c>
      <c r="D28" t="s">
        <v>126</v>
      </c>
      <c r="E28" t="s">
        <v>1806</v>
      </c>
      <c r="F28" t="s">
        <v>115</v>
      </c>
      <c r="G28" t="s">
        <v>214</v>
      </c>
      <c r="H28" t="s">
        <v>215</v>
      </c>
      <c r="I28" t="s">
        <v>1807</v>
      </c>
      <c r="J28" s="77">
        <v>2</v>
      </c>
      <c r="K28" t="s">
        <v>105</v>
      </c>
      <c r="L28" s="77">
        <v>5.6</v>
      </c>
      <c r="M28" s="77">
        <v>8.5299999999999994</v>
      </c>
      <c r="N28" s="77">
        <v>162375.09</v>
      </c>
      <c r="O28" s="77">
        <v>107.35</v>
      </c>
      <c r="P28" s="77">
        <v>174.30965911499999</v>
      </c>
      <c r="Q28" s="77">
        <v>0</v>
      </c>
      <c r="R28" s="77">
        <v>0.08</v>
      </c>
      <c r="S28" s="77">
        <v>0</v>
      </c>
    </row>
    <row r="29" spans="2:19">
      <c r="B29" t="s">
        <v>1808</v>
      </c>
      <c r="C29" t="s">
        <v>1809</v>
      </c>
      <c r="D29" t="s">
        <v>126</v>
      </c>
      <c r="E29" t="s">
        <v>1806</v>
      </c>
      <c r="F29" t="s">
        <v>115</v>
      </c>
      <c r="G29" t="s">
        <v>214</v>
      </c>
      <c r="H29" t="s">
        <v>215</v>
      </c>
      <c r="I29" t="s">
        <v>307</v>
      </c>
      <c r="J29" s="77">
        <v>2</v>
      </c>
      <c r="K29" t="s">
        <v>105</v>
      </c>
      <c r="L29" s="77">
        <v>5.6</v>
      </c>
      <c r="M29" s="77">
        <v>8.5299999999999994</v>
      </c>
      <c r="N29" s="77">
        <v>3498839.68</v>
      </c>
      <c r="O29" s="77">
        <v>107.35</v>
      </c>
      <c r="P29" s="77">
        <v>3756.0043964800002</v>
      </c>
      <c r="Q29" s="77">
        <v>0</v>
      </c>
      <c r="R29" s="77">
        <v>1.63</v>
      </c>
      <c r="S29" s="77">
        <v>0.03</v>
      </c>
    </row>
    <row r="30" spans="2:19">
      <c r="B30" t="s">
        <v>1810</v>
      </c>
      <c r="C30" t="s">
        <v>1811</v>
      </c>
      <c r="D30" t="s">
        <v>126</v>
      </c>
      <c r="E30" t="s">
        <v>1812</v>
      </c>
      <c r="F30" t="s">
        <v>412</v>
      </c>
      <c r="G30" t="s">
        <v>214</v>
      </c>
      <c r="H30" t="s">
        <v>215</v>
      </c>
      <c r="I30" t="s">
        <v>1813</v>
      </c>
      <c r="J30" s="77">
        <v>0.01</v>
      </c>
      <c r="K30" t="s">
        <v>105</v>
      </c>
      <c r="L30" s="77">
        <v>7.1</v>
      </c>
      <c r="M30" s="77">
        <v>0.01</v>
      </c>
      <c r="N30" s="77">
        <v>345000.13</v>
      </c>
      <c r="O30" s="77">
        <v>37.47</v>
      </c>
      <c r="P30" s="77">
        <v>129.27154871100001</v>
      </c>
      <c r="Q30" s="77">
        <v>0</v>
      </c>
      <c r="R30" s="77">
        <v>0.06</v>
      </c>
      <c r="S30" s="77">
        <v>0</v>
      </c>
    </row>
    <row r="31" spans="2:19">
      <c r="B31" t="s">
        <v>1814</v>
      </c>
      <c r="C31" t="s">
        <v>1815</v>
      </c>
      <c r="D31" t="s">
        <v>126</v>
      </c>
      <c r="E31" t="s">
        <v>1812</v>
      </c>
      <c r="F31" t="s">
        <v>412</v>
      </c>
      <c r="G31" t="s">
        <v>214</v>
      </c>
      <c r="H31" t="s">
        <v>215</v>
      </c>
      <c r="I31" t="s">
        <v>1816</v>
      </c>
      <c r="J31" s="77">
        <v>0.01</v>
      </c>
      <c r="K31" t="s">
        <v>105</v>
      </c>
      <c r="L31" s="77">
        <v>7.1</v>
      </c>
      <c r="M31" s="77">
        <v>0.01</v>
      </c>
      <c r="N31" s="77">
        <v>114999.97</v>
      </c>
      <c r="O31" s="77">
        <v>37.47</v>
      </c>
      <c r="P31" s="77">
        <v>43.090488759000003</v>
      </c>
      <c r="Q31" s="77">
        <v>0.14000000000000001</v>
      </c>
      <c r="R31" s="77">
        <v>0.02</v>
      </c>
      <c r="S31" s="77">
        <v>0</v>
      </c>
    </row>
    <row r="32" spans="2:19">
      <c r="B32" t="s">
        <v>1817</v>
      </c>
      <c r="C32" t="s">
        <v>1818</v>
      </c>
      <c r="D32" t="s">
        <v>126</v>
      </c>
      <c r="E32" t="s">
        <v>1819</v>
      </c>
      <c r="F32" t="s">
        <v>412</v>
      </c>
      <c r="G32" t="s">
        <v>214</v>
      </c>
      <c r="H32" t="s">
        <v>215</v>
      </c>
      <c r="I32" t="s">
        <v>1820</v>
      </c>
      <c r="J32" s="77">
        <v>0.01</v>
      </c>
      <c r="K32" t="s">
        <v>105</v>
      </c>
      <c r="L32" s="77">
        <v>5</v>
      </c>
      <c r="M32" s="77">
        <v>0.01</v>
      </c>
      <c r="N32" s="77">
        <v>78532.94</v>
      </c>
      <c r="O32" s="77">
        <v>17.5</v>
      </c>
      <c r="P32" s="77">
        <v>13.7432645</v>
      </c>
      <c r="Q32" s="77">
        <v>0</v>
      </c>
      <c r="R32" s="77">
        <v>0.01</v>
      </c>
      <c r="S32" s="77">
        <v>0</v>
      </c>
    </row>
    <row r="33" spans="2:19">
      <c r="B33" t="s">
        <v>1821</v>
      </c>
      <c r="C33" t="s">
        <v>1822</v>
      </c>
      <c r="D33" t="s">
        <v>126</v>
      </c>
      <c r="E33" t="s">
        <v>741</v>
      </c>
      <c r="F33" t="s">
        <v>582</v>
      </c>
      <c r="G33" t="s">
        <v>214</v>
      </c>
      <c r="H33" t="s">
        <v>215</v>
      </c>
      <c r="I33" t="s">
        <v>1823</v>
      </c>
      <c r="J33" s="77">
        <v>0.01</v>
      </c>
      <c r="K33" t="s">
        <v>105</v>
      </c>
      <c r="L33" s="77">
        <v>0</v>
      </c>
      <c r="M33" s="77">
        <v>0.01</v>
      </c>
      <c r="N33" s="77">
        <v>173962.55</v>
      </c>
      <c r="O33" s="77">
        <v>51.44</v>
      </c>
      <c r="P33" s="77">
        <v>89.48633572</v>
      </c>
      <c r="Q33" s="77">
        <v>0.36</v>
      </c>
      <c r="R33" s="77">
        <v>0.04</v>
      </c>
      <c r="S33" s="77">
        <v>0</v>
      </c>
    </row>
    <row r="34" spans="2:19">
      <c r="B34" t="s">
        <v>1824</v>
      </c>
      <c r="C34" t="s">
        <v>1825</v>
      </c>
      <c r="D34" t="s">
        <v>126</v>
      </c>
      <c r="E34" t="s">
        <v>741</v>
      </c>
      <c r="F34" t="s">
        <v>582</v>
      </c>
      <c r="G34" t="s">
        <v>214</v>
      </c>
      <c r="H34" t="s">
        <v>215</v>
      </c>
      <c r="I34" t="s">
        <v>1826</v>
      </c>
      <c r="J34" s="77">
        <v>0.01</v>
      </c>
      <c r="K34" t="s">
        <v>105</v>
      </c>
      <c r="L34" s="77">
        <v>0</v>
      </c>
      <c r="M34" s="77">
        <v>0.01</v>
      </c>
      <c r="N34" s="77">
        <v>530178.77</v>
      </c>
      <c r="O34" s="77">
        <v>9.9999999999999995E-7</v>
      </c>
      <c r="P34" s="77">
        <v>5.3017876999999996E-6</v>
      </c>
      <c r="Q34" s="77">
        <v>0.27</v>
      </c>
      <c r="R34" s="77">
        <v>0</v>
      </c>
      <c r="S34" s="77">
        <v>0</v>
      </c>
    </row>
    <row r="35" spans="2:19">
      <c r="B35" t="s">
        <v>1827</v>
      </c>
      <c r="C35" t="s">
        <v>1828</v>
      </c>
      <c r="D35" t="s">
        <v>126</v>
      </c>
      <c r="E35" t="s">
        <v>1829</v>
      </c>
      <c r="F35" t="s">
        <v>966</v>
      </c>
      <c r="G35" t="s">
        <v>214</v>
      </c>
      <c r="H35" t="s">
        <v>215</v>
      </c>
      <c r="I35" t="s">
        <v>1830</v>
      </c>
      <c r="J35" s="77">
        <v>0.01</v>
      </c>
      <c r="K35" t="s">
        <v>105</v>
      </c>
      <c r="L35" s="77">
        <v>0.63</v>
      </c>
      <c r="M35" s="77">
        <v>0.01</v>
      </c>
      <c r="N35" s="77">
        <v>800</v>
      </c>
      <c r="O35" s="77">
        <v>1.32</v>
      </c>
      <c r="P35" s="77">
        <v>1.056E-2</v>
      </c>
      <c r="Q35" s="77">
        <v>0.01</v>
      </c>
      <c r="R35" s="77">
        <v>0</v>
      </c>
      <c r="S35" s="77">
        <v>0</v>
      </c>
    </row>
    <row r="36" spans="2:19">
      <c r="B36" t="s">
        <v>1831</v>
      </c>
      <c r="C36" t="s">
        <v>1832</v>
      </c>
      <c r="D36" t="s">
        <v>126</v>
      </c>
      <c r="E36" t="s">
        <v>1833</v>
      </c>
      <c r="F36" t="s">
        <v>412</v>
      </c>
      <c r="G36" t="s">
        <v>214</v>
      </c>
      <c r="H36" t="s">
        <v>215</v>
      </c>
      <c r="I36" t="s">
        <v>1834</v>
      </c>
      <c r="J36" s="77">
        <v>0.01</v>
      </c>
      <c r="K36" t="s">
        <v>105</v>
      </c>
      <c r="L36" s="77">
        <v>4</v>
      </c>
      <c r="M36" s="77">
        <v>0.01</v>
      </c>
      <c r="N36" s="77">
        <v>120259.33</v>
      </c>
      <c r="O36" s="77">
        <v>38.92</v>
      </c>
      <c r="P36" s="77">
        <v>46.804931236000002</v>
      </c>
      <c r="Q36" s="77">
        <v>0</v>
      </c>
      <c r="R36" s="77">
        <v>0.02</v>
      </c>
      <c r="S36" s="77">
        <v>0</v>
      </c>
    </row>
    <row r="37" spans="2:19">
      <c r="B37" t="s">
        <v>1835</v>
      </c>
      <c r="C37" t="s">
        <v>1836</v>
      </c>
      <c r="D37" t="s">
        <v>126</v>
      </c>
      <c r="E37" t="s">
        <v>1837</v>
      </c>
      <c r="F37" t="s">
        <v>412</v>
      </c>
      <c r="G37" t="s">
        <v>214</v>
      </c>
      <c r="H37" t="s">
        <v>215</v>
      </c>
      <c r="I37" t="s">
        <v>1838</v>
      </c>
      <c r="J37" s="77">
        <v>0.01</v>
      </c>
      <c r="K37" t="s">
        <v>105</v>
      </c>
      <c r="L37" s="77">
        <v>7</v>
      </c>
      <c r="M37" s="77">
        <v>0.01</v>
      </c>
      <c r="N37" s="77">
        <v>2828.67</v>
      </c>
      <c r="O37" s="77">
        <v>112.1</v>
      </c>
      <c r="P37" s="77">
        <v>3.1709390700000002</v>
      </c>
      <c r="Q37" s="77">
        <v>0.01</v>
      </c>
      <c r="R37" s="77">
        <v>0</v>
      </c>
      <c r="S37" s="77">
        <v>0</v>
      </c>
    </row>
    <row r="38" spans="2:19">
      <c r="B38" s="78" t="s">
        <v>1755</v>
      </c>
      <c r="C38" s="16"/>
      <c r="D38" s="16"/>
      <c r="E38" s="16"/>
      <c r="J38" s="79">
        <v>0.01</v>
      </c>
      <c r="M38" s="79">
        <v>0.01</v>
      </c>
      <c r="N38" s="79">
        <v>737494.83</v>
      </c>
      <c r="P38" s="79">
        <v>90.077195642077697</v>
      </c>
      <c r="R38" s="79">
        <v>0.04</v>
      </c>
      <c r="S38" s="79">
        <v>0</v>
      </c>
    </row>
    <row r="39" spans="2:19">
      <c r="B39" t="s">
        <v>1839</v>
      </c>
      <c r="C39" t="s">
        <v>1840</v>
      </c>
      <c r="D39" t="s">
        <v>126</v>
      </c>
      <c r="E39" t="s">
        <v>943</v>
      </c>
      <c r="F39" t="s">
        <v>412</v>
      </c>
      <c r="G39" t="s">
        <v>689</v>
      </c>
      <c r="H39" t="s">
        <v>152</v>
      </c>
      <c r="I39" t="s">
        <v>1841</v>
      </c>
      <c r="J39" s="77">
        <v>0.01</v>
      </c>
      <c r="K39" t="s">
        <v>105</v>
      </c>
      <c r="L39" s="77">
        <v>2</v>
      </c>
      <c r="M39" s="77">
        <v>0.01</v>
      </c>
      <c r="N39" s="77">
        <v>4428.6099999999997</v>
      </c>
      <c r="O39" s="77">
        <v>9.9999999999999995E-7</v>
      </c>
      <c r="P39" s="77">
        <v>4.4286100000000002E-8</v>
      </c>
      <c r="Q39" s="77">
        <v>0</v>
      </c>
      <c r="R39" s="77">
        <v>0</v>
      </c>
      <c r="S39" s="77">
        <v>0</v>
      </c>
    </row>
    <row r="40" spans="2:19">
      <c r="B40" t="s">
        <v>1842</v>
      </c>
      <c r="C40" t="s">
        <v>1843</v>
      </c>
      <c r="D40" t="s">
        <v>126</v>
      </c>
      <c r="E40" t="s">
        <v>1802</v>
      </c>
      <c r="F40" t="s">
        <v>115</v>
      </c>
      <c r="G40" t="s">
        <v>689</v>
      </c>
      <c r="H40" t="s">
        <v>152</v>
      </c>
      <c r="I40" t="s">
        <v>1844</v>
      </c>
      <c r="K40" t="s">
        <v>105</v>
      </c>
      <c r="L40" s="77">
        <v>8.5</v>
      </c>
      <c r="M40" s="77">
        <v>0</v>
      </c>
      <c r="N40" s="77">
        <v>16743.55</v>
      </c>
      <c r="O40" s="77">
        <v>48.93</v>
      </c>
      <c r="P40" s="77">
        <v>8.192619015</v>
      </c>
      <c r="Q40" s="77">
        <v>0</v>
      </c>
      <c r="R40" s="77">
        <v>0</v>
      </c>
      <c r="S40" s="77">
        <v>0</v>
      </c>
    </row>
    <row r="41" spans="2:19">
      <c r="B41" t="s">
        <v>1845</v>
      </c>
      <c r="C41" t="s">
        <v>1846</v>
      </c>
      <c r="D41" t="s">
        <v>126</v>
      </c>
      <c r="E41" t="s">
        <v>1802</v>
      </c>
      <c r="F41" t="s">
        <v>115</v>
      </c>
      <c r="G41" t="s">
        <v>689</v>
      </c>
      <c r="H41" t="s">
        <v>152</v>
      </c>
      <c r="I41" t="s">
        <v>1847</v>
      </c>
      <c r="J41" s="77">
        <v>0.01</v>
      </c>
      <c r="K41" t="s">
        <v>105</v>
      </c>
      <c r="L41" s="77">
        <v>8.5</v>
      </c>
      <c r="M41" s="77">
        <v>0.01</v>
      </c>
      <c r="N41" s="77">
        <v>9269.49</v>
      </c>
      <c r="O41" s="77">
        <v>48.93</v>
      </c>
      <c r="P41" s="77">
        <v>4.535561457</v>
      </c>
      <c r="Q41" s="77">
        <v>0</v>
      </c>
      <c r="R41" s="77">
        <v>0</v>
      </c>
      <c r="S41" s="77">
        <v>0</v>
      </c>
    </row>
    <row r="42" spans="2:19">
      <c r="B42" t="s">
        <v>1848</v>
      </c>
      <c r="C42" t="s">
        <v>1849</v>
      </c>
      <c r="D42" t="s">
        <v>126</v>
      </c>
      <c r="E42" t="s">
        <v>1850</v>
      </c>
      <c r="F42" t="s">
        <v>131</v>
      </c>
      <c r="G42" t="s">
        <v>214</v>
      </c>
      <c r="H42" t="s">
        <v>215</v>
      </c>
      <c r="I42" t="s">
        <v>1851</v>
      </c>
      <c r="J42" s="77">
        <v>0.01</v>
      </c>
      <c r="K42" t="s">
        <v>105</v>
      </c>
      <c r="L42" s="77">
        <v>2.5</v>
      </c>
      <c r="M42" s="77">
        <v>0.01</v>
      </c>
      <c r="N42" s="77">
        <v>71403.199999999997</v>
      </c>
      <c r="O42" s="77">
        <v>14.356999999999999</v>
      </c>
      <c r="P42" s="77">
        <v>10.251357424</v>
      </c>
      <c r="Q42" s="77">
        <v>0.2</v>
      </c>
      <c r="R42" s="77">
        <v>0</v>
      </c>
      <c r="S42" s="77">
        <v>0</v>
      </c>
    </row>
    <row r="43" spans="2:19">
      <c r="B43" t="s">
        <v>1852</v>
      </c>
      <c r="C43" t="s">
        <v>1853</v>
      </c>
      <c r="D43" t="s">
        <v>126</v>
      </c>
      <c r="E43" t="s">
        <v>1854</v>
      </c>
      <c r="F43" t="s">
        <v>1290</v>
      </c>
      <c r="G43" t="s">
        <v>214</v>
      </c>
      <c r="H43" t="s">
        <v>215</v>
      </c>
      <c r="I43" t="s">
        <v>486</v>
      </c>
      <c r="J43" s="77">
        <v>0.01</v>
      </c>
      <c r="K43" t="s">
        <v>105</v>
      </c>
      <c r="L43" s="77">
        <v>8</v>
      </c>
      <c r="M43" s="77">
        <v>0.01</v>
      </c>
      <c r="N43" s="77">
        <v>241408.64000000001</v>
      </c>
      <c r="O43" s="77">
        <v>18.71</v>
      </c>
      <c r="P43" s="77">
        <v>45.167556544</v>
      </c>
      <c r="Q43" s="77">
        <v>1.51</v>
      </c>
      <c r="R43" s="77">
        <v>0.02</v>
      </c>
      <c r="S43" s="77">
        <v>0</v>
      </c>
    </row>
    <row r="44" spans="2:19">
      <c r="B44" t="s">
        <v>1855</v>
      </c>
      <c r="C44" t="s">
        <v>1856</v>
      </c>
      <c r="D44" t="s">
        <v>126</v>
      </c>
      <c r="E44" t="s">
        <v>1854</v>
      </c>
      <c r="F44" t="s">
        <v>1290</v>
      </c>
      <c r="G44" t="s">
        <v>214</v>
      </c>
      <c r="H44" t="s">
        <v>215</v>
      </c>
      <c r="I44" t="s">
        <v>486</v>
      </c>
      <c r="J44" s="77">
        <v>0.01</v>
      </c>
      <c r="K44" t="s">
        <v>105</v>
      </c>
      <c r="L44" s="77">
        <v>6</v>
      </c>
      <c r="M44" s="77">
        <v>0.01</v>
      </c>
      <c r="N44" s="77">
        <v>73727.179999999993</v>
      </c>
      <c r="O44" s="77">
        <v>22.63</v>
      </c>
      <c r="P44" s="77">
        <v>16.684460833999999</v>
      </c>
      <c r="Q44" s="77">
        <v>0.12</v>
      </c>
      <c r="R44" s="77">
        <v>0.01</v>
      </c>
      <c r="S44" s="77">
        <v>0</v>
      </c>
    </row>
    <row r="45" spans="2:19">
      <c r="B45" t="s">
        <v>1857</v>
      </c>
      <c r="C45" t="s">
        <v>1858</v>
      </c>
      <c r="D45" t="s">
        <v>126</v>
      </c>
      <c r="E45" t="s">
        <v>1859</v>
      </c>
      <c r="F45" t="s">
        <v>1108</v>
      </c>
      <c r="G45" t="s">
        <v>214</v>
      </c>
      <c r="H45" t="s">
        <v>215</v>
      </c>
      <c r="I45" t="s">
        <v>1860</v>
      </c>
      <c r="J45" s="77">
        <v>0.01</v>
      </c>
      <c r="K45" t="s">
        <v>105</v>
      </c>
      <c r="L45" s="77">
        <v>7.45</v>
      </c>
      <c r="M45" s="77">
        <v>0.01</v>
      </c>
      <c r="N45" s="77">
        <v>10959.12</v>
      </c>
      <c r="O45" s="77">
        <v>9.9999999999999995E-7</v>
      </c>
      <c r="P45" s="77">
        <v>1.095912E-7</v>
      </c>
      <c r="Q45" s="77">
        <v>0</v>
      </c>
      <c r="R45" s="77">
        <v>0</v>
      </c>
      <c r="S45" s="77">
        <v>0</v>
      </c>
    </row>
    <row r="46" spans="2:19">
      <c r="B46" t="s">
        <v>1861</v>
      </c>
      <c r="C46" t="s">
        <v>1862</v>
      </c>
      <c r="D46" t="s">
        <v>126</v>
      </c>
      <c r="E46" t="s">
        <v>708</v>
      </c>
      <c r="F46" t="s">
        <v>412</v>
      </c>
      <c r="G46" t="s">
        <v>214</v>
      </c>
      <c r="H46" t="s">
        <v>215</v>
      </c>
      <c r="I46" t="s">
        <v>1863</v>
      </c>
      <c r="J46" s="77">
        <v>0.01</v>
      </c>
      <c r="K46" t="s">
        <v>105</v>
      </c>
      <c r="L46" s="77">
        <v>0</v>
      </c>
      <c r="M46" s="77">
        <v>0.01</v>
      </c>
      <c r="N46" s="77">
        <v>1420.04</v>
      </c>
      <c r="O46" s="77">
        <v>9.9999999999999995E-7</v>
      </c>
      <c r="P46" s="77">
        <v>1.42004E-8</v>
      </c>
      <c r="Q46" s="77">
        <v>0</v>
      </c>
      <c r="R46" s="77">
        <v>0</v>
      </c>
      <c r="S46" s="77">
        <v>0</v>
      </c>
    </row>
    <row r="47" spans="2:19">
      <c r="B47" t="s">
        <v>1864</v>
      </c>
      <c r="C47" t="s">
        <v>1865</v>
      </c>
      <c r="D47" t="s">
        <v>126</v>
      </c>
      <c r="E47" t="s">
        <v>1866</v>
      </c>
      <c r="F47" t="s">
        <v>412</v>
      </c>
      <c r="G47" t="s">
        <v>214</v>
      </c>
      <c r="H47" t="s">
        <v>215</v>
      </c>
      <c r="I47" t="s">
        <v>1867</v>
      </c>
      <c r="J47" s="77">
        <v>0.01</v>
      </c>
      <c r="K47" t="s">
        <v>105</v>
      </c>
      <c r="L47" s="77">
        <v>3</v>
      </c>
      <c r="M47" s="77">
        <v>0.01</v>
      </c>
      <c r="N47" s="77">
        <v>4743.34</v>
      </c>
      <c r="O47" s="77">
        <v>20</v>
      </c>
      <c r="P47" s="77">
        <v>0.94866799999999996</v>
      </c>
      <c r="Q47" s="77">
        <v>0.02</v>
      </c>
      <c r="R47" s="77">
        <v>0</v>
      </c>
      <c r="S47" s="77">
        <v>0</v>
      </c>
    </row>
    <row r="48" spans="2:19">
      <c r="B48" t="s">
        <v>1868</v>
      </c>
      <c r="C48" t="s">
        <v>1869</v>
      </c>
      <c r="D48" t="s">
        <v>126</v>
      </c>
      <c r="E48" t="s">
        <v>1866</v>
      </c>
      <c r="F48" t="s">
        <v>412</v>
      </c>
      <c r="G48" t="s">
        <v>214</v>
      </c>
      <c r="H48" t="s">
        <v>215</v>
      </c>
      <c r="I48" t="s">
        <v>1870</v>
      </c>
      <c r="J48" s="77">
        <v>0.01</v>
      </c>
      <c r="K48" t="s">
        <v>105</v>
      </c>
      <c r="L48" s="77">
        <v>3</v>
      </c>
      <c r="M48" s="77">
        <v>0.01</v>
      </c>
      <c r="N48" s="77">
        <v>948.66</v>
      </c>
      <c r="O48" s="77">
        <v>20</v>
      </c>
      <c r="P48" s="77">
        <v>0.26997199999999999</v>
      </c>
      <c r="Q48" s="77">
        <v>0</v>
      </c>
      <c r="R48" s="77">
        <v>0</v>
      </c>
      <c r="S48" s="77">
        <v>0</v>
      </c>
    </row>
    <row r="49" spans="2:19">
      <c r="B49" t="s">
        <v>1871</v>
      </c>
      <c r="C49" t="s">
        <v>1872</v>
      </c>
      <c r="D49" t="s">
        <v>126</v>
      </c>
      <c r="E49" t="s">
        <v>1873</v>
      </c>
      <c r="F49" t="s">
        <v>115</v>
      </c>
      <c r="G49" t="s">
        <v>214</v>
      </c>
      <c r="H49" t="s">
        <v>215</v>
      </c>
      <c r="I49" t="s">
        <v>1874</v>
      </c>
      <c r="J49" s="77">
        <v>0.01</v>
      </c>
      <c r="K49" t="s">
        <v>105</v>
      </c>
      <c r="L49" s="77">
        <v>1.47</v>
      </c>
      <c r="M49" s="77">
        <v>0.01</v>
      </c>
      <c r="N49" s="77">
        <v>282193</v>
      </c>
      <c r="O49" s="77">
        <v>1.1399999999999999</v>
      </c>
      <c r="P49" s="77">
        <v>3.2170002000000002</v>
      </c>
      <c r="Q49" s="77">
        <v>0.62</v>
      </c>
      <c r="R49" s="77">
        <v>0</v>
      </c>
      <c r="S49" s="77">
        <v>0</v>
      </c>
    </row>
    <row r="50" spans="2:19">
      <c r="B50" t="s">
        <v>1875</v>
      </c>
      <c r="C50" t="s">
        <v>1876</v>
      </c>
      <c r="D50" t="s">
        <v>126</v>
      </c>
      <c r="E50" t="s">
        <v>1877</v>
      </c>
      <c r="F50" t="s">
        <v>412</v>
      </c>
      <c r="G50" t="s">
        <v>214</v>
      </c>
      <c r="H50" t="s">
        <v>215</v>
      </c>
      <c r="I50" t="s">
        <v>1878</v>
      </c>
      <c r="J50" s="77">
        <v>0.01</v>
      </c>
      <c r="K50" t="s">
        <v>105</v>
      </c>
      <c r="L50" s="77">
        <v>2.5</v>
      </c>
      <c r="M50" s="77">
        <v>0.01</v>
      </c>
      <c r="N50" s="77">
        <v>20250</v>
      </c>
      <c r="O50" s="77">
        <v>4</v>
      </c>
      <c r="P50" s="77">
        <v>0.81</v>
      </c>
      <c r="Q50" s="77">
        <v>0.05</v>
      </c>
      <c r="R50" s="77">
        <v>0</v>
      </c>
      <c r="S50" s="77">
        <v>0</v>
      </c>
    </row>
    <row r="51" spans="2:19">
      <c r="B51" s="78" t="s">
        <v>367</v>
      </c>
      <c r="C51" s="16"/>
      <c r="D51" s="16"/>
      <c r="E51" s="16"/>
      <c r="J51" s="79">
        <v>4.5199999999999996</v>
      </c>
      <c r="M51" s="79">
        <v>4.33</v>
      </c>
      <c r="N51" s="79">
        <v>22158.86</v>
      </c>
      <c r="P51" s="79">
        <v>73.080825243012001</v>
      </c>
      <c r="R51" s="79">
        <v>0.03</v>
      </c>
      <c r="S51" s="79">
        <v>0</v>
      </c>
    </row>
    <row r="52" spans="2:19">
      <c r="B52" t="s">
        <v>1879</v>
      </c>
      <c r="C52" t="s">
        <v>1880</v>
      </c>
      <c r="D52" t="s">
        <v>126</v>
      </c>
      <c r="E52" t="s">
        <v>1881</v>
      </c>
      <c r="F52" t="s">
        <v>130</v>
      </c>
      <c r="G52" t="s">
        <v>214</v>
      </c>
      <c r="H52" t="s">
        <v>215</v>
      </c>
      <c r="I52" t="s">
        <v>1882</v>
      </c>
      <c r="J52" s="77">
        <v>2.1800000000000002</v>
      </c>
      <c r="K52" t="s">
        <v>109</v>
      </c>
      <c r="L52" s="77">
        <v>3.37</v>
      </c>
      <c r="M52" s="77">
        <v>1.77</v>
      </c>
      <c r="N52" s="77">
        <v>4667.76</v>
      </c>
      <c r="O52" s="77">
        <v>104.38</v>
      </c>
      <c r="P52" s="77">
        <v>17.194021636752002</v>
      </c>
      <c r="Q52" s="77">
        <v>0.01</v>
      </c>
      <c r="R52" s="77">
        <v>0.01</v>
      </c>
      <c r="S52" s="77">
        <v>0</v>
      </c>
    </row>
    <row r="53" spans="2:19">
      <c r="B53" t="s">
        <v>1883</v>
      </c>
      <c r="C53" t="s">
        <v>1884</v>
      </c>
      <c r="D53" t="s">
        <v>126</v>
      </c>
      <c r="E53" t="s">
        <v>1881</v>
      </c>
      <c r="F53" t="s">
        <v>130</v>
      </c>
      <c r="G53" t="s">
        <v>214</v>
      </c>
      <c r="H53" t="s">
        <v>215</v>
      </c>
      <c r="I53" t="s">
        <v>1882</v>
      </c>
      <c r="J53" s="77">
        <v>5.24</v>
      </c>
      <c r="K53" t="s">
        <v>109</v>
      </c>
      <c r="L53" s="77">
        <v>3.1</v>
      </c>
      <c r="M53" s="77">
        <v>5.12</v>
      </c>
      <c r="N53" s="77">
        <v>17491.099999999999</v>
      </c>
      <c r="O53" s="77">
        <v>90.54</v>
      </c>
      <c r="P53" s="77">
        <v>55.886803606260003</v>
      </c>
      <c r="Q53" s="77">
        <v>0</v>
      </c>
      <c r="R53" s="77">
        <v>0.02</v>
      </c>
      <c r="S53" s="77">
        <v>0</v>
      </c>
    </row>
    <row r="54" spans="2:19">
      <c r="B54" s="78" t="s">
        <v>1040</v>
      </c>
      <c r="C54" s="16"/>
      <c r="D54" s="16"/>
      <c r="E54" s="16"/>
      <c r="J54" s="79">
        <v>0</v>
      </c>
      <c r="M54" s="79">
        <v>0</v>
      </c>
      <c r="N54" s="79">
        <v>0</v>
      </c>
      <c r="P54" s="79">
        <v>0</v>
      </c>
      <c r="R54" s="79">
        <v>0</v>
      </c>
      <c r="S54" s="79">
        <v>0</v>
      </c>
    </row>
    <row r="55" spans="2:19">
      <c r="B55" t="s">
        <v>214</v>
      </c>
      <c r="C55" t="s">
        <v>214</v>
      </c>
      <c r="D55" s="16"/>
      <c r="E55" s="16"/>
      <c r="F55" t="s">
        <v>214</v>
      </c>
      <c r="G55" t="s">
        <v>214</v>
      </c>
      <c r="J55" s="77">
        <v>0</v>
      </c>
      <c r="K55" t="s">
        <v>214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2:19">
      <c r="B56" s="78" t="s">
        <v>239</v>
      </c>
      <c r="C56" s="16"/>
      <c r="D56" s="16"/>
      <c r="E56" s="16"/>
      <c r="J56" s="79">
        <v>5.66</v>
      </c>
      <c r="M56" s="79">
        <v>3.94</v>
      </c>
      <c r="N56" s="79">
        <v>33717800.200000003</v>
      </c>
      <c r="P56" s="79">
        <v>129944.65731336491</v>
      </c>
      <c r="R56" s="79">
        <v>56.41</v>
      </c>
      <c r="S56" s="79">
        <v>0.95</v>
      </c>
    </row>
    <row r="57" spans="2:19">
      <c r="B57" s="78" t="s">
        <v>368</v>
      </c>
      <c r="C57" s="16"/>
      <c r="D57" s="16"/>
      <c r="E57" s="16"/>
      <c r="J57" s="79">
        <v>5.66</v>
      </c>
      <c r="M57" s="79">
        <v>3.94</v>
      </c>
      <c r="N57" s="79">
        <v>33717800.200000003</v>
      </c>
      <c r="P57" s="79">
        <v>129944.65731336491</v>
      </c>
      <c r="R57" s="79">
        <v>56.41</v>
      </c>
      <c r="S57" s="79">
        <v>0.95</v>
      </c>
    </row>
    <row r="58" spans="2:19">
      <c r="B58" t="s">
        <v>1885</v>
      </c>
      <c r="C58" t="s">
        <v>1886</v>
      </c>
      <c r="D58" t="s">
        <v>126</v>
      </c>
      <c r="E58" t="s">
        <v>1887</v>
      </c>
      <c r="F58" t="s">
        <v>472</v>
      </c>
      <c r="G58" t="s">
        <v>365</v>
      </c>
      <c r="H58" t="s">
        <v>152</v>
      </c>
      <c r="I58" t="s">
        <v>1888</v>
      </c>
      <c r="J58" s="77">
        <v>3.05</v>
      </c>
      <c r="K58" t="s">
        <v>109</v>
      </c>
      <c r="L58" s="77">
        <v>4.4400000000000004</v>
      </c>
      <c r="M58" s="77">
        <v>2.77</v>
      </c>
      <c r="N58" s="77">
        <v>5677679.2000000002</v>
      </c>
      <c r="O58" s="77">
        <v>105.9399999999999</v>
      </c>
      <c r="P58" s="77">
        <v>21226.699772669901</v>
      </c>
      <c r="Q58" s="77">
        <v>0</v>
      </c>
      <c r="R58" s="77">
        <v>9.2100000000000009</v>
      </c>
      <c r="S58" s="77">
        <v>0.15</v>
      </c>
    </row>
    <row r="59" spans="2:19">
      <c r="B59" t="s">
        <v>1889</v>
      </c>
      <c r="C59" t="s">
        <v>1890</v>
      </c>
      <c r="D59" t="s">
        <v>126</v>
      </c>
      <c r="E59" t="s">
        <v>1887</v>
      </c>
      <c r="F59" t="s">
        <v>472</v>
      </c>
      <c r="G59" t="s">
        <v>365</v>
      </c>
      <c r="H59" t="s">
        <v>152</v>
      </c>
      <c r="I59" t="s">
        <v>1891</v>
      </c>
      <c r="J59" s="77">
        <v>5.44</v>
      </c>
      <c r="K59" t="s">
        <v>109</v>
      </c>
      <c r="L59" s="77">
        <v>5.08</v>
      </c>
      <c r="M59" s="77">
        <v>3.58</v>
      </c>
      <c r="N59" s="77">
        <v>7840993</v>
      </c>
      <c r="O59" s="77">
        <v>109.34</v>
      </c>
      <c r="P59" s="77">
        <v>30255.323022339799</v>
      </c>
      <c r="Q59" s="77">
        <v>0</v>
      </c>
      <c r="R59" s="77">
        <v>13.13</v>
      </c>
      <c r="S59" s="77">
        <v>0.22</v>
      </c>
    </row>
    <row r="60" spans="2:19">
      <c r="B60" t="s">
        <v>1892</v>
      </c>
      <c r="C60" t="s">
        <v>1893</v>
      </c>
      <c r="D60" t="s">
        <v>126</v>
      </c>
      <c r="E60" t="s">
        <v>1887</v>
      </c>
      <c r="F60" t="s">
        <v>472</v>
      </c>
      <c r="G60" t="s">
        <v>365</v>
      </c>
      <c r="H60" t="s">
        <v>152</v>
      </c>
      <c r="I60" t="s">
        <v>1888</v>
      </c>
      <c r="J60" s="77">
        <v>6.89</v>
      </c>
      <c r="K60" t="s">
        <v>109</v>
      </c>
      <c r="L60" s="77">
        <v>5.41</v>
      </c>
      <c r="M60" s="77">
        <v>6.15</v>
      </c>
      <c r="N60" s="77">
        <v>7490128</v>
      </c>
      <c r="O60" s="77">
        <v>111.96</v>
      </c>
      <c r="P60" s="77">
        <v>29594.008052755202</v>
      </c>
      <c r="Q60" s="77">
        <v>0</v>
      </c>
      <c r="R60" s="77">
        <v>12.85</v>
      </c>
      <c r="S60" s="77">
        <v>0.22</v>
      </c>
    </row>
    <row r="61" spans="2:19">
      <c r="B61" t="s">
        <v>1894</v>
      </c>
      <c r="C61" t="s">
        <v>1895</v>
      </c>
      <c r="D61" t="s">
        <v>126</v>
      </c>
      <c r="E61" t="s">
        <v>787</v>
      </c>
      <c r="F61" t="s">
        <v>1608</v>
      </c>
      <c r="G61" t="s">
        <v>1053</v>
      </c>
      <c r="H61" t="s">
        <v>339</v>
      </c>
      <c r="I61" t="s">
        <v>1896</v>
      </c>
      <c r="J61" s="77">
        <v>6.18</v>
      </c>
      <c r="K61" t="s">
        <v>109</v>
      </c>
      <c r="L61" s="77">
        <v>4.5</v>
      </c>
      <c r="M61" s="77">
        <v>3.34</v>
      </c>
      <c r="N61" s="77">
        <v>12709000</v>
      </c>
      <c r="O61" s="77">
        <v>108.96</v>
      </c>
      <c r="P61" s="77">
        <v>48868.626465599998</v>
      </c>
      <c r="Q61" s="77">
        <v>1.59</v>
      </c>
      <c r="R61" s="77">
        <v>21.21</v>
      </c>
      <c r="S61" s="77">
        <v>0.36</v>
      </c>
    </row>
    <row r="62" spans="2:19">
      <c r="B62" s="78" t="s">
        <v>369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214</v>
      </c>
      <c r="C63" t="s">
        <v>214</v>
      </c>
      <c r="D63" s="16"/>
      <c r="E63" s="16"/>
      <c r="F63" t="s">
        <v>214</v>
      </c>
      <c r="G63" t="s">
        <v>214</v>
      </c>
      <c r="J63" s="77">
        <v>0</v>
      </c>
      <c r="K63" t="s">
        <v>214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t="s">
        <v>241</v>
      </c>
      <c r="C64" s="16"/>
      <c r="D64" s="16"/>
      <c r="E64" s="16"/>
    </row>
    <row r="65" spans="2:5">
      <c r="B65" t="s">
        <v>357</v>
      </c>
      <c r="C65" s="16"/>
      <c r="D65" s="16"/>
      <c r="E65" s="16"/>
    </row>
    <row r="66" spans="2:5">
      <c r="B66" t="s">
        <v>358</v>
      </c>
      <c r="C66" s="16"/>
      <c r="D66" s="16"/>
      <c r="E66" s="16"/>
    </row>
    <row r="67" spans="2:5">
      <c r="B67" t="s">
        <v>359</v>
      </c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913420.51</v>
      </c>
      <c r="I11" s="7"/>
      <c r="J11" s="76">
        <v>5799.95391342931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913420.51</v>
      </c>
      <c r="J12" s="79">
        <v>5799.95391342931</v>
      </c>
      <c r="L12" s="79">
        <v>100</v>
      </c>
      <c r="M12" s="79">
        <v>0.04</v>
      </c>
    </row>
    <row r="13" spans="2:98">
      <c r="B13" t="s">
        <v>1897</v>
      </c>
      <c r="C13" t="s">
        <v>1898</v>
      </c>
      <c r="D13" t="s">
        <v>126</v>
      </c>
      <c r="E13" t="s">
        <v>1899</v>
      </c>
      <c r="F13" t="s">
        <v>1045</v>
      </c>
      <c r="G13" t="s">
        <v>109</v>
      </c>
      <c r="H13" s="77">
        <v>122669</v>
      </c>
      <c r="I13" s="77">
        <v>861.96639999999911</v>
      </c>
      <c r="J13" s="77">
        <v>3731.4430725892598</v>
      </c>
      <c r="K13" s="77">
        <v>0</v>
      </c>
      <c r="L13" s="77">
        <v>64.34</v>
      </c>
      <c r="M13" s="77">
        <v>0.03</v>
      </c>
    </row>
    <row r="14" spans="2:98">
      <c r="B14" t="s">
        <v>1900</v>
      </c>
      <c r="C14" t="s">
        <v>1901</v>
      </c>
      <c r="D14" t="s">
        <v>126</v>
      </c>
      <c r="E14" t="s">
        <v>1902</v>
      </c>
      <c r="F14" t="s">
        <v>1045</v>
      </c>
      <c r="G14" t="s">
        <v>109</v>
      </c>
      <c r="H14" s="77">
        <v>628878</v>
      </c>
      <c r="I14" s="77">
        <v>89.001549449999843</v>
      </c>
      <c r="J14" s="77">
        <v>1975.22069828595</v>
      </c>
      <c r="K14" s="77">
        <v>0</v>
      </c>
      <c r="L14" s="77">
        <v>34.06</v>
      </c>
      <c r="M14" s="77">
        <v>0.01</v>
      </c>
    </row>
    <row r="15" spans="2:98">
      <c r="B15" t="s">
        <v>1903</v>
      </c>
      <c r="C15" t="s">
        <v>1904</v>
      </c>
      <c r="D15" t="s">
        <v>126</v>
      </c>
      <c r="E15" t="s">
        <v>1873</v>
      </c>
      <c r="F15" t="s">
        <v>115</v>
      </c>
      <c r="G15" t="s">
        <v>105</v>
      </c>
      <c r="H15" s="77">
        <v>97300</v>
      </c>
      <c r="I15" s="77">
        <v>9.9999999999999995E-7</v>
      </c>
      <c r="J15" s="77">
        <v>9.7300000000000004E-7</v>
      </c>
      <c r="K15" s="77">
        <v>0</v>
      </c>
      <c r="L15" s="77">
        <v>0</v>
      </c>
      <c r="M15" s="77">
        <v>0</v>
      </c>
    </row>
    <row r="16" spans="2:98">
      <c r="B16" t="s">
        <v>1905</v>
      </c>
      <c r="C16" t="s">
        <v>1906</v>
      </c>
      <c r="D16" t="s">
        <v>126</v>
      </c>
      <c r="E16" t="s">
        <v>1907</v>
      </c>
      <c r="F16" t="s">
        <v>582</v>
      </c>
      <c r="G16" t="s">
        <v>105</v>
      </c>
      <c r="H16" s="77">
        <v>49010</v>
      </c>
      <c r="I16" s="77">
        <v>9.9999999999999995E-7</v>
      </c>
      <c r="J16" s="77">
        <v>4.9009999999999997E-7</v>
      </c>
      <c r="K16" s="77">
        <v>0.26</v>
      </c>
      <c r="L16" s="77">
        <v>0</v>
      </c>
      <c r="M16" s="77">
        <v>0</v>
      </c>
    </row>
    <row r="17" spans="2:13">
      <c r="B17" t="s">
        <v>1908</v>
      </c>
      <c r="C17" t="s">
        <v>1909</v>
      </c>
      <c r="D17" t="s">
        <v>126</v>
      </c>
      <c r="E17" t="s">
        <v>1910</v>
      </c>
      <c r="F17" t="s">
        <v>557</v>
      </c>
      <c r="G17" t="s">
        <v>105</v>
      </c>
      <c r="H17" s="77">
        <v>360</v>
      </c>
      <c r="I17" s="77">
        <v>15387</v>
      </c>
      <c r="J17" s="77">
        <v>55.3932</v>
      </c>
      <c r="K17" s="77">
        <v>0.03</v>
      </c>
      <c r="L17" s="77">
        <v>0.96</v>
      </c>
      <c r="M17" s="77">
        <v>0</v>
      </c>
    </row>
    <row r="18" spans="2:13">
      <c r="B18" t="s">
        <v>1911</v>
      </c>
      <c r="C18" t="s">
        <v>1912</v>
      </c>
      <c r="D18" t="s">
        <v>126</v>
      </c>
      <c r="E18" t="s">
        <v>1913</v>
      </c>
      <c r="F18" t="s">
        <v>557</v>
      </c>
      <c r="G18" t="s">
        <v>105</v>
      </c>
      <c r="H18" s="77">
        <v>14935</v>
      </c>
      <c r="I18" s="77">
        <v>171.9</v>
      </c>
      <c r="J18" s="77">
        <v>25.673265000000001</v>
      </c>
      <c r="K18" s="77">
        <v>0.08</v>
      </c>
      <c r="L18" s="77">
        <v>0.44</v>
      </c>
      <c r="M18" s="77">
        <v>0</v>
      </c>
    </row>
    <row r="19" spans="2:13">
      <c r="B19" t="s">
        <v>1914</v>
      </c>
      <c r="C19" t="s">
        <v>1915</v>
      </c>
      <c r="D19" t="s">
        <v>126</v>
      </c>
      <c r="E19" t="s">
        <v>1881</v>
      </c>
      <c r="F19" t="s">
        <v>130</v>
      </c>
      <c r="G19" t="s">
        <v>109</v>
      </c>
      <c r="H19" s="77">
        <v>268.51</v>
      </c>
      <c r="I19" s="77">
        <v>1290</v>
      </c>
      <c r="J19" s="77">
        <v>12.223676091</v>
      </c>
      <c r="K19" s="77">
        <v>0</v>
      </c>
      <c r="L19" s="77">
        <v>0.21</v>
      </c>
      <c r="M19" s="77">
        <v>0</v>
      </c>
    </row>
    <row r="20" spans="2:13">
      <c r="B20" s="78" t="s">
        <v>239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368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369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241</v>
      </c>
      <c r="C25" s="16"/>
      <c r="D25" s="16"/>
      <c r="E25" s="16"/>
    </row>
    <row r="26" spans="2:13">
      <c r="B26" t="s">
        <v>357</v>
      </c>
      <c r="C26" s="16"/>
      <c r="D26" s="16"/>
      <c r="E26" s="16"/>
    </row>
    <row r="27" spans="2:13">
      <c r="B27" t="s">
        <v>358</v>
      </c>
      <c r="C27" s="16"/>
      <c r="D27" s="16"/>
      <c r="E27" s="16"/>
    </row>
    <row r="28" spans="2:13">
      <c r="B28" t="s">
        <v>359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25622418</v>
      </c>
      <c r="G11" s="7"/>
      <c r="H11" s="76">
        <v>30332.145650207302</v>
      </c>
      <c r="I11" s="7"/>
      <c r="J11" s="76">
        <v>100</v>
      </c>
      <c r="K11" s="76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24924762</v>
      </c>
      <c r="H12" s="79">
        <v>27822.000489114649</v>
      </c>
      <c r="J12" s="79">
        <v>91.72</v>
      </c>
      <c r="K12" s="79">
        <v>0.2</v>
      </c>
    </row>
    <row r="13" spans="2:55">
      <c r="B13" s="78" t="s">
        <v>1916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1917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1918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1919</v>
      </c>
      <c r="C19" s="16"/>
      <c r="F19" s="79">
        <v>24924762</v>
      </c>
      <c r="H19" s="79">
        <v>27822.000489114649</v>
      </c>
      <c r="J19" s="79">
        <v>91.72</v>
      </c>
      <c r="K19" s="79">
        <v>0.2</v>
      </c>
    </row>
    <row r="20" spans="2:11">
      <c r="B20" t="s">
        <v>1920</v>
      </c>
      <c r="C20" t="s">
        <v>1921</v>
      </c>
      <c r="D20" t="s">
        <v>105</v>
      </c>
      <c r="E20" t="s">
        <v>1922</v>
      </c>
      <c r="F20" s="77">
        <v>590398</v>
      </c>
      <c r="G20" s="77">
        <v>74.394630000000006</v>
      </c>
      <c r="H20" s="77">
        <v>439.22440762740001</v>
      </c>
      <c r="I20" s="77">
        <v>0.36</v>
      </c>
      <c r="J20" s="77">
        <v>1.45</v>
      </c>
      <c r="K20" s="77">
        <v>0</v>
      </c>
    </row>
    <row r="21" spans="2:11">
      <c r="B21" t="s">
        <v>1923</v>
      </c>
      <c r="C21" t="s">
        <v>1924</v>
      </c>
      <c r="D21" t="s">
        <v>109</v>
      </c>
      <c r="E21" t="s">
        <v>1925</v>
      </c>
      <c r="F21" s="77">
        <v>514650</v>
      </c>
      <c r="G21" s="77">
        <v>97.96430200000016</v>
      </c>
      <c r="H21" s="77">
        <v>1779.22750597755</v>
      </c>
      <c r="I21" s="77">
        <v>7.98</v>
      </c>
      <c r="J21" s="77">
        <v>5.87</v>
      </c>
      <c r="K21" s="77">
        <v>0.01</v>
      </c>
    </row>
    <row r="22" spans="2:11">
      <c r="B22" t="s">
        <v>1926</v>
      </c>
      <c r="C22" t="s">
        <v>1927</v>
      </c>
      <c r="D22" t="s">
        <v>105</v>
      </c>
      <c r="E22" t="s">
        <v>397</v>
      </c>
      <c r="F22" s="77">
        <v>14486910</v>
      </c>
      <c r="G22" s="77">
        <v>107.547163</v>
      </c>
      <c r="H22" s="77">
        <v>15580.2607113633</v>
      </c>
      <c r="I22" s="77">
        <v>18.45</v>
      </c>
      <c r="J22" s="77">
        <v>51.37</v>
      </c>
      <c r="K22" s="77">
        <v>0.11</v>
      </c>
    </row>
    <row r="23" spans="2:11">
      <c r="B23" t="s">
        <v>1928</v>
      </c>
      <c r="C23" t="s">
        <v>1929</v>
      </c>
      <c r="D23" t="s">
        <v>105</v>
      </c>
      <c r="E23" t="s">
        <v>397</v>
      </c>
      <c r="F23" s="77">
        <v>9332804</v>
      </c>
      <c r="G23" s="77">
        <v>107.39846099999957</v>
      </c>
      <c r="H23" s="77">
        <v>10023.287864146399</v>
      </c>
      <c r="I23" s="77">
        <v>5.69</v>
      </c>
      <c r="J23" s="77">
        <v>33.049999999999997</v>
      </c>
      <c r="K23" s="77">
        <v>7.0000000000000007E-2</v>
      </c>
    </row>
    <row r="24" spans="2:11">
      <c r="B24" s="78" t="s">
        <v>239</v>
      </c>
      <c r="C24" s="16"/>
      <c r="F24" s="79">
        <v>697656</v>
      </c>
      <c r="H24" s="79">
        <v>2510.1451610926501</v>
      </c>
      <c r="J24" s="79">
        <v>8.2799999999999994</v>
      </c>
      <c r="K24" s="79">
        <v>0.02</v>
      </c>
    </row>
    <row r="25" spans="2:11">
      <c r="B25" s="78" t="s">
        <v>1930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1931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1932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1933</v>
      </c>
      <c r="C31" s="16"/>
      <c r="F31" s="79">
        <v>697656</v>
      </c>
      <c r="H31" s="79">
        <v>2510.1451610926501</v>
      </c>
      <c r="J31" s="79">
        <v>8.2799999999999994</v>
      </c>
      <c r="K31" s="79">
        <v>0.02</v>
      </c>
    </row>
    <row r="32" spans="2:11">
      <c r="B32" t="s">
        <v>1934</v>
      </c>
      <c r="C32" t="s">
        <v>1935</v>
      </c>
      <c r="D32" t="s">
        <v>109</v>
      </c>
      <c r="E32" t="s">
        <v>1936</v>
      </c>
      <c r="F32" s="77">
        <v>697656</v>
      </c>
      <c r="G32" s="77">
        <v>101.95437000000005</v>
      </c>
      <c r="H32" s="77">
        <v>2510.1451610926501</v>
      </c>
      <c r="I32" s="77">
        <v>2.29</v>
      </c>
      <c r="J32" s="77">
        <v>8.2799999999999994</v>
      </c>
      <c r="K32" s="77">
        <v>0.02</v>
      </c>
    </row>
    <row r="33" spans="2:3">
      <c r="B33" t="s">
        <v>241</v>
      </c>
      <c r="C33" s="16"/>
    </row>
    <row r="34" spans="2:3">
      <c r="B34" t="s">
        <v>357</v>
      </c>
      <c r="C34" s="16"/>
    </row>
    <row r="35" spans="2:3">
      <c r="B35" t="s">
        <v>358</v>
      </c>
      <c r="C35" s="16"/>
    </row>
    <row r="36" spans="2:3">
      <c r="B36" t="s">
        <v>359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1868687</v>
      </c>
      <c r="H11" s="7"/>
      <c r="I11" s="76">
        <v>2100.1787084555299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1937</v>
      </c>
      <c r="C12" s="16"/>
      <c r="D12" s="16"/>
      <c r="G12" s="79">
        <v>1051745</v>
      </c>
      <c r="I12" s="79">
        <v>831.79719576007005</v>
      </c>
      <c r="K12" s="79">
        <v>39.61</v>
      </c>
      <c r="L12" s="79">
        <v>0.01</v>
      </c>
    </row>
    <row r="13" spans="2:59">
      <c r="B13" t="s">
        <v>1938</v>
      </c>
      <c r="C13" t="s">
        <v>1939</v>
      </c>
      <c r="D13" t="s">
        <v>1045</v>
      </c>
      <c r="E13" t="s">
        <v>109</v>
      </c>
      <c r="F13" t="s">
        <v>1940</v>
      </c>
      <c r="G13" s="77">
        <v>61336</v>
      </c>
      <c r="H13" s="77">
        <v>155.9254</v>
      </c>
      <c r="I13" s="77">
        <v>337.50792540097598</v>
      </c>
      <c r="J13" s="77">
        <v>0</v>
      </c>
      <c r="K13" s="77">
        <v>16.07</v>
      </c>
      <c r="L13" s="77">
        <v>0</v>
      </c>
    </row>
    <row r="14" spans="2:59">
      <c r="B14" t="s">
        <v>1941</v>
      </c>
      <c r="C14" t="s">
        <v>1942</v>
      </c>
      <c r="D14" t="s">
        <v>1045</v>
      </c>
      <c r="E14" t="s">
        <v>109</v>
      </c>
      <c r="F14" t="s">
        <v>1943</v>
      </c>
      <c r="G14" s="77">
        <v>506247</v>
      </c>
      <c r="H14" s="77">
        <v>22.131799999999998</v>
      </c>
      <c r="I14" s="77">
        <v>395.39471304383397</v>
      </c>
      <c r="J14" s="77">
        <v>0</v>
      </c>
      <c r="K14" s="77">
        <v>18.829999999999998</v>
      </c>
      <c r="L14" s="77">
        <v>0</v>
      </c>
    </row>
    <row r="15" spans="2:59">
      <c r="B15" t="s">
        <v>1944</v>
      </c>
      <c r="C15" t="s">
        <v>1945</v>
      </c>
      <c r="D15" t="s">
        <v>1108</v>
      </c>
      <c r="E15" t="s">
        <v>105</v>
      </c>
      <c r="F15" t="s">
        <v>822</v>
      </c>
      <c r="G15" s="77">
        <v>484162</v>
      </c>
      <c r="H15" s="77">
        <v>20.425923000000001</v>
      </c>
      <c r="I15" s="77">
        <v>98.894557315260002</v>
      </c>
      <c r="J15" s="77">
        <v>0</v>
      </c>
      <c r="K15" s="77">
        <v>4.71</v>
      </c>
      <c r="L15" s="77">
        <v>0</v>
      </c>
    </row>
    <row r="16" spans="2:59">
      <c r="B16" s="78" t="s">
        <v>1708</v>
      </c>
      <c r="C16" s="16"/>
      <c r="D16" s="16"/>
      <c r="G16" s="79">
        <v>816942</v>
      </c>
      <c r="I16" s="79">
        <v>1268.3815126954601</v>
      </c>
      <c r="K16" s="79">
        <v>60.39</v>
      </c>
      <c r="L16" s="79">
        <v>0.01</v>
      </c>
    </row>
    <row r="17" spans="2:12">
      <c r="B17" t="s">
        <v>1946</v>
      </c>
      <c r="C17" t="s">
        <v>1947</v>
      </c>
      <c r="D17" t="s">
        <v>1045</v>
      </c>
      <c r="E17" t="s">
        <v>109</v>
      </c>
      <c r="F17" t="s">
        <v>1948</v>
      </c>
      <c r="G17" s="77">
        <v>380400</v>
      </c>
      <c r="H17" s="77">
        <v>8.8155000000000001</v>
      </c>
      <c r="I17" s="77">
        <v>118.342057698</v>
      </c>
      <c r="J17" s="77">
        <v>0</v>
      </c>
      <c r="K17" s="77">
        <v>5.63</v>
      </c>
      <c r="L17" s="77">
        <v>0</v>
      </c>
    </row>
    <row r="18" spans="2:12">
      <c r="B18" t="s">
        <v>1949</v>
      </c>
      <c r="C18" t="s">
        <v>1950</v>
      </c>
      <c r="D18" t="s">
        <v>1045</v>
      </c>
      <c r="E18" t="s">
        <v>109</v>
      </c>
      <c r="F18" t="s">
        <v>1951</v>
      </c>
      <c r="G18" s="77">
        <v>436542</v>
      </c>
      <c r="H18" s="77">
        <v>74.650899999999865</v>
      </c>
      <c r="I18" s="77">
        <v>1150.0394549974601</v>
      </c>
      <c r="J18" s="77">
        <v>0</v>
      </c>
      <c r="K18" s="77">
        <v>54.76</v>
      </c>
      <c r="L18" s="77">
        <v>0.01</v>
      </c>
    </row>
    <row r="19" spans="2:12">
      <c r="B19" t="s">
        <v>241</v>
      </c>
      <c r="C19" s="16"/>
      <c r="D19" s="16"/>
    </row>
    <row r="20" spans="2:12">
      <c r="B20" t="s">
        <v>357</v>
      </c>
      <c r="C20" s="16"/>
      <c r="D20" s="16"/>
    </row>
    <row r="21" spans="2:12">
      <c r="B21" t="s">
        <v>358</v>
      </c>
      <c r="C21" s="16"/>
      <c r="D21" s="16"/>
    </row>
    <row r="22" spans="2:12">
      <c r="B22" t="s">
        <v>359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1709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1718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1719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1040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1709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1720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1719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1721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1040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357</v>
      </c>
      <c r="C35" s="16"/>
      <c r="D35" s="16"/>
    </row>
    <row r="36" spans="2:12">
      <c r="B36" t="s">
        <v>358</v>
      </c>
      <c r="C36" s="16"/>
      <c r="D36" s="16"/>
    </row>
    <row r="37" spans="2:12">
      <c r="B37" t="s">
        <v>359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4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0.15</v>
      </c>
      <c r="J11" s="76">
        <v>2806731.3846165468</v>
      </c>
      <c r="K11" s="76">
        <v>100</v>
      </c>
      <c r="L11" s="76">
        <v>20.47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0.15</v>
      </c>
      <c r="J12" s="79">
        <v>2806731.3846165468</v>
      </c>
      <c r="K12" s="79">
        <v>100</v>
      </c>
      <c r="L12" s="79">
        <v>20.47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2514688.7355300002</v>
      </c>
      <c r="K13" s="79">
        <v>89.59</v>
      </c>
      <c r="L13" s="79">
        <v>18.34</v>
      </c>
    </row>
    <row r="14" spans="2:13">
      <c r="B14" t="s">
        <v>205</v>
      </c>
      <c r="C14" t="s">
        <v>2198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262793.06332000002</v>
      </c>
      <c r="K14" s="77">
        <v>9.36</v>
      </c>
      <c r="L14" s="77">
        <v>1.92</v>
      </c>
    </row>
    <row r="15" spans="2:13">
      <c r="B15" t="s">
        <v>208</v>
      </c>
      <c r="C15" t="s">
        <v>2199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109872.30557</v>
      </c>
      <c r="K15" s="77">
        <v>3.91</v>
      </c>
      <c r="L15" s="77">
        <v>0.8</v>
      </c>
    </row>
    <row r="16" spans="2:13">
      <c r="B16" t="s">
        <v>210</v>
      </c>
      <c r="C16" t="s">
        <v>2200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2247955.4346699999</v>
      </c>
      <c r="K16" s="77">
        <v>80.09</v>
      </c>
      <c r="L16" s="77">
        <v>16.399999999999999</v>
      </c>
    </row>
    <row r="17" spans="2:12">
      <c r="B17" t="s">
        <v>212</v>
      </c>
      <c r="C17" t="s">
        <v>2201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6524.9595099999997</v>
      </c>
      <c r="K17" s="77">
        <v>0.23</v>
      </c>
      <c r="L17" s="77">
        <v>0.05</v>
      </c>
    </row>
    <row r="18" spans="2:12">
      <c r="B18" t="s">
        <v>216</v>
      </c>
      <c r="C18" t="s">
        <v>2200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2437.1380600000002</v>
      </c>
      <c r="K18" s="77">
        <v>0.09</v>
      </c>
      <c r="L18" s="77">
        <v>0.02</v>
      </c>
    </row>
    <row r="19" spans="2:12">
      <c r="B19" t="s">
        <v>217</v>
      </c>
      <c r="C19" t="s">
        <v>2199</v>
      </c>
      <c r="D19" t="s">
        <v>209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-103536.22219</v>
      </c>
      <c r="K19" s="77">
        <v>-3.69</v>
      </c>
      <c r="L19" s="77">
        <v>-0.76</v>
      </c>
    </row>
    <row r="20" spans="2:12">
      <c r="B20" t="s">
        <v>218</v>
      </c>
      <c r="C20" t="s">
        <v>2200</v>
      </c>
      <c r="D20" t="s">
        <v>211</v>
      </c>
      <c r="E20" t="s">
        <v>207</v>
      </c>
      <c r="F20" t="s">
        <v>152</v>
      </c>
      <c r="G20" t="s">
        <v>105</v>
      </c>
      <c r="H20" s="77">
        <v>0</v>
      </c>
      <c r="I20" s="77">
        <v>0</v>
      </c>
      <c r="J20" s="77">
        <v>-11357.94341</v>
      </c>
      <c r="K20" s="77">
        <v>-0.4</v>
      </c>
      <c r="L20" s="77">
        <v>-0.08</v>
      </c>
    </row>
    <row r="21" spans="2:12">
      <c r="B21" s="78" t="s">
        <v>219</v>
      </c>
      <c r="D21" s="16"/>
      <c r="I21" s="79">
        <v>0</v>
      </c>
      <c r="J21" s="79">
        <v>66983.716584342998</v>
      </c>
      <c r="K21" s="79">
        <v>2.39</v>
      </c>
      <c r="L21" s="79">
        <v>0.49</v>
      </c>
    </row>
    <row r="22" spans="2:12">
      <c r="B22" t="s">
        <v>220</v>
      </c>
      <c r="C22" t="s">
        <v>2202</v>
      </c>
      <c r="D22" t="s">
        <v>211</v>
      </c>
      <c r="E22" t="s">
        <v>207</v>
      </c>
      <c r="F22" t="s">
        <v>152</v>
      </c>
      <c r="G22" t="s">
        <v>123</v>
      </c>
      <c r="H22" s="77">
        <v>0</v>
      </c>
      <c r="I22" s="77">
        <v>0</v>
      </c>
      <c r="J22" s="77">
        <v>8813.2062779280004</v>
      </c>
      <c r="K22" s="77">
        <v>0.31</v>
      </c>
      <c r="L22" s="77">
        <v>0.06</v>
      </c>
    </row>
    <row r="23" spans="2:12">
      <c r="B23" t="s">
        <v>221</v>
      </c>
      <c r="C23" t="s">
        <v>2203</v>
      </c>
      <c r="D23" t="s">
        <v>206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1474.4139414399999</v>
      </c>
      <c r="K23" s="77">
        <v>0.05</v>
      </c>
      <c r="L23" s="77">
        <v>0.01</v>
      </c>
    </row>
    <row r="24" spans="2:12">
      <c r="B24" t="s">
        <v>222</v>
      </c>
      <c r="C24" t="s">
        <v>2204</v>
      </c>
      <c r="D24" t="s">
        <v>209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3197.2566020300001</v>
      </c>
      <c r="K24" s="77">
        <v>0.11</v>
      </c>
      <c r="L24" s="77">
        <v>0.02</v>
      </c>
    </row>
    <row r="25" spans="2:12">
      <c r="B25" t="s">
        <v>223</v>
      </c>
      <c r="C25" t="s">
        <v>2205</v>
      </c>
      <c r="D25" t="s">
        <v>211</v>
      </c>
      <c r="E25" t="s">
        <v>207</v>
      </c>
      <c r="F25" t="s">
        <v>152</v>
      </c>
      <c r="G25" t="s">
        <v>109</v>
      </c>
      <c r="H25" s="77">
        <v>0</v>
      </c>
      <c r="I25" s="77">
        <v>0</v>
      </c>
      <c r="J25" s="77">
        <v>49189.095237920003</v>
      </c>
      <c r="K25" s="77">
        <v>1.75</v>
      </c>
      <c r="L25" s="77">
        <v>0.36</v>
      </c>
    </row>
    <row r="26" spans="2:12">
      <c r="B26" t="s">
        <v>224</v>
      </c>
      <c r="C26" t="s">
        <v>2205</v>
      </c>
      <c r="D26" t="s">
        <v>211</v>
      </c>
      <c r="E26" t="s">
        <v>207</v>
      </c>
      <c r="F26" t="s">
        <v>152</v>
      </c>
      <c r="G26" t="s">
        <v>109</v>
      </c>
      <c r="H26" s="77">
        <v>0</v>
      </c>
      <c r="I26" s="77">
        <v>0</v>
      </c>
      <c r="J26" s="77">
        <v>-2229.7458561600001</v>
      </c>
      <c r="K26" s="77">
        <v>-0.08</v>
      </c>
      <c r="L26" s="77">
        <v>-0.02</v>
      </c>
    </row>
    <row r="27" spans="2:12">
      <c r="B27" t="s">
        <v>225</v>
      </c>
      <c r="C27" t="s">
        <v>2206</v>
      </c>
      <c r="D27" t="s">
        <v>211</v>
      </c>
      <c r="E27" t="s">
        <v>207</v>
      </c>
      <c r="F27" t="s">
        <v>152</v>
      </c>
      <c r="G27" t="s">
        <v>113</v>
      </c>
      <c r="H27" s="77">
        <v>0</v>
      </c>
      <c r="I27" s="77">
        <v>0</v>
      </c>
      <c r="J27" s="77">
        <v>3386.6257233269998</v>
      </c>
      <c r="K27" s="77">
        <v>0.12</v>
      </c>
      <c r="L27" s="77">
        <v>0.02</v>
      </c>
    </row>
    <row r="28" spans="2:12">
      <c r="B28" t="s">
        <v>226</v>
      </c>
      <c r="C28" t="s">
        <v>2207</v>
      </c>
      <c r="D28" t="s">
        <v>206</v>
      </c>
      <c r="E28" t="s">
        <v>207</v>
      </c>
      <c r="F28" t="s">
        <v>152</v>
      </c>
      <c r="G28" t="s">
        <v>116</v>
      </c>
      <c r="H28" s="77">
        <v>0</v>
      </c>
      <c r="I28" s="77">
        <v>0</v>
      </c>
      <c r="J28" s="77">
        <v>3.3055186E-2</v>
      </c>
      <c r="K28" s="77">
        <v>0</v>
      </c>
      <c r="L28" s="77">
        <v>0</v>
      </c>
    </row>
    <row r="29" spans="2:12">
      <c r="B29" t="s">
        <v>227</v>
      </c>
      <c r="C29" t="s">
        <v>2208</v>
      </c>
      <c r="D29" t="s">
        <v>209</v>
      </c>
      <c r="E29" t="s">
        <v>207</v>
      </c>
      <c r="F29" t="s">
        <v>152</v>
      </c>
      <c r="G29" t="s">
        <v>116</v>
      </c>
      <c r="H29" s="77">
        <v>0</v>
      </c>
      <c r="I29" s="77">
        <v>0</v>
      </c>
      <c r="J29" s="77">
        <v>1856.683325057</v>
      </c>
      <c r="K29" s="77">
        <v>7.0000000000000007E-2</v>
      </c>
      <c r="L29" s="77">
        <v>0.01</v>
      </c>
    </row>
    <row r="30" spans="2:12">
      <c r="B30" t="s">
        <v>228</v>
      </c>
      <c r="C30" t="s">
        <v>2209</v>
      </c>
      <c r="D30" t="s">
        <v>211</v>
      </c>
      <c r="E30" t="s">
        <v>207</v>
      </c>
      <c r="F30" t="s">
        <v>152</v>
      </c>
      <c r="G30" t="s">
        <v>116</v>
      </c>
      <c r="H30" s="77">
        <v>0</v>
      </c>
      <c r="I30" s="77">
        <v>0</v>
      </c>
      <c r="J30" s="77">
        <v>1296.002775549</v>
      </c>
      <c r="K30" s="77">
        <v>0.05</v>
      </c>
      <c r="L30" s="77">
        <v>0.01</v>
      </c>
    </row>
    <row r="31" spans="2:12">
      <c r="B31" t="s">
        <v>229</v>
      </c>
      <c r="C31" t="s">
        <v>2210</v>
      </c>
      <c r="D31" t="s">
        <v>211</v>
      </c>
      <c r="E31" t="s">
        <v>207</v>
      </c>
      <c r="F31" t="s">
        <v>152</v>
      </c>
      <c r="G31" t="s">
        <v>202</v>
      </c>
      <c r="H31" s="77">
        <v>0</v>
      </c>
      <c r="I31" s="77">
        <v>0</v>
      </c>
      <c r="J31" s="77">
        <v>0.14549100300000001</v>
      </c>
      <c r="K31" s="77">
        <v>0</v>
      </c>
      <c r="L31" s="77">
        <v>0</v>
      </c>
    </row>
    <row r="32" spans="2:12">
      <c r="B32" t="s">
        <v>230</v>
      </c>
      <c r="C32" t="s">
        <v>2211</v>
      </c>
      <c r="D32" t="s">
        <v>211</v>
      </c>
      <c r="E32" t="s">
        <v>207</v>
      </c>
      <c r="F32" t="s">
        <v>152</v>
      </c>
      <c r="G32" t="s">
        <v>231</v>
      </c>
      <c r="H32" s="77">
        <v>0</v>
      </c>
      <c r="I32" s="77">
        <v>0</v>
      </c>
      <c r="J32" s="77">
        <v>1.1063000000000001E-5</v>
      </c>
      <c r="K32" s="77">
        <v>0</v>
      </c>
      <c r="L32" s="77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233</v>
      </c>
      <c r="D35" s="16"/>
      <c r="I35" s="79">
        <v>1.97</v>
      </c>
      <c r="J35" s="79">
        <v>212288.1343485</v>
      </c>
      <c r="K35" s="79">
        <v>7.56</v>
      </c>
      <c r="L35" s="79">
        <v>1.55</v>
      </c>
    </row>
    <row r="36" spans="2:12">
      <c r="B36" t="s">
        <v>234</v>
      </c>
      <c r="C36" t="s">
        <v>2212</v>
      </c>
      <c r="D36" t="s">
        <v>213</v>
      </c>
      <c r="E36" t="s">
        <v>214</v>
      </c>
      <c r="F36" t="s">
        <v>215</v>
      </c>
      <c r="G36" t="s">
        <v>105</v>
      </c>
      <c r="H36" s="77">
        <v>0.22</v>
      </c>
      <c r="I36" s="77">
        <v>1.97</v>
      </c>
      <c r="J36" s="77">
        <v>212288.1343485</v>
      </c>
      <c r="K36" s="77">
        <v>7.56</v>
      </c>
      <c r="L36" s="77">
        <v>1.55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214</v>
      </c>
      <c r="C38" t="s">
        <v>214</v>
      </c>
      <c r="D38" s="16"/>
      <c r="E38" t="s">
        <v>214</v>
      </c>
      <c r="G38" t="s">
        <v>214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12770.798153703699</v>
      </c>
      <c r="K41" s="79">
        <v>0.46</v>
      </c>
      <c r="L41" s="79">
        <v>0.09</v>
      </c>
    </row>
    <row r="42" spans="2:12">
      <c r="B42" t="s">
        <v>238</v>
      </c>
      <c r="C42" t="s">
        <v>2213</v>
      </c>
      <c r="D42" t="s">
        <v>211</v>
      </c>
      <c r="E42" t="s">
        <v>207</v>
      </c>
      <c r="F42" t="s">
        <v>152</v>
      </c>
      <c r="G42" t="s">
        <v>109</v>
      </c>
      <c r="H42" s="77">
        <v>1.1599999999999999</v>
      </c>
      <c r="I42" s="77">
        <v>0</v>
      </c>
      <c r="J42" s="77">
        <v>12770.798153703699</v>
      </c>
      <c r="K42" s="77">
        <v>0.46</v>
      </c>
      <c r="L42" s="77">
        <v>0.09</v>
      </c>
    </row>
    <row r="43" spans="2:12">
      <c r="B43" s="78" t="s">
        <v>239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240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214</v>
      </c>
      <c r="C45" t="s">
        <v>214</v>
      </c>
      <c r="D45" s="16"/>
      <c r="E45" t="s">
        <v>214</v>
      </c>
      <c r="G45" t="s">
        <v>214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237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214</v>
      </c>
      <c r="C47" t="s">
        <v>214</v>
      </c>
      <c r="D47" s="16"/>
      <c r="E47" t="s">
        <v>214</v>
      </c>
      <c r="G47" t="s">
        <v>214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455078554.49000001</v>
      </c>
      <c r="H11" s="7"/>
      <c r="I11" s="76">
        <v>55563.886794053557</v>
      </c>
      <c r="J11" s="76">
        <v>100</v>
      </c>
      <c r="K11" s="76">
        <v>0.41</v>
      </c>
      <c r="AW11" s="16"/>
    </row>
    <row r="12" spans="2:49">
      <c r="B12" s="78" t="s">
        <v>203</v>
      </c>
      <c r="C12" s="16"/>
      <c r="D12" s="16"/>
      <c r="G12" s="79">
        <v>455078554.49000001</v>
      </c>
      <c r="I12" s="79">
        <v>-369.4716829971851</v>
      </c>
      <c r="J12" s="79">
        <v>-0.66</v>
      </c>
      <c r="K12" s="79">
        <v>0</v>
      </c>
    </row>
    <row r="13" spans="2:49">
      <c r="B13" s="78" t="s">
        <v>1709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1718</v>
      </c>
      <c r="C15" s="16"/>
      <c r="D15" s="16"/>
      <c r="G15" s="79">
        <v>320665200</v>
      </c>
      <c r="I15" s="79">
        <v>-30575.905983205128</v>
      </c>
      <c r="J15" s="79">
        <v>-55.03</v>
      </c>
      <c r="K15" s="79">
        <v>-0.22</v>
      </c>
    </row>
    <row r="16" spans="2:49">
      <c r="B16" t="s">
        <v>1953</v>
      </c>
      <c r="C16" t="s">
        <v>1954</v>
      </c>
      <c r="D16" t="s">
        <v>126</v>
      </c>
      <c r="E16" t="s">
        <v>109</v>
      </c>
      <c r="F16" t="s">
        <v>438</v>
      </c>
      <c r="G16" s="77">
        <v>55944000</v>
      </c>
      <c r="H16" s="77">
        <v>0.28432400000000002</v>
      </c>
      <c r="I16" s="77">
        <v>159.06221855999999</v>
      </c>
      <c r="J16" s="77">
        <v>0.28999999999999998</v>
      </c>
      <c r="K16" s="77">
        <v>0</v>
      </c>
    </row>
    <row r="17" spans="2:11">
      <c r="B17" t="s">
        <v>1955</v>
      </c>
      <c r="C17" t="s">
        <v>1956</v>
      </c>
      <c r="D17" t="s">
        <v>126</v>
      </c>
      <c r="E17" t="s">
        <v>109</v>
      </c>
      <c r="F17" t="s">
        <v>861</v>
      </c>
      <c r="G17" s="77">
        <v>38662000</v>
      </c>
      <c r="H17" s="77">
        <v>-21.393574999999998</v>
      </c>
      <c r="I17" s="77">
        <v>-8271.1839665000007</v>
      </c>
      <c r="J17" s="77">
        <v>-14.89</v>
      </c>
      <c r="K17" s="77">
        <v>-0.06</v>
      </c>
    </row>
    <row r="18" spans="2:11">
      <c r="B18" t="s">
        <v>1957</v>
      </c>
      <c r="C18" t="s">
        <v>1958</v>
      </c>
      <c r="D18" t="s">
        <v>126</v>
      </c>
      <c r="E18" t="s">
        <v>109</v>
      </c>
      <c r="F18" t="s">
        <v>515</v>
      </c>
      <c r="G18" s="77">
        <v>38765000</v>
      </c>
      <c r="H18" s="77">
        <v>-24.953315</v>
      </c>
      <c r="I18" s="77">
        <v>-9673.1525597500004</v>
      </c>
      <c r="J18" s="77">
        <v>-17.41</v>
      </c>
      <c r="K18" s="77">
        <v>-7.0000000000000007E-2</v>
      </c>
    </row>
    <row r="19" spans="2:11">
      <c r="B19" t="s">
        <v>1959</v>
      </c>
      <c r="C19" t="s">
        <v>1960</v>
      </c>
      <c r="D19" t="s">
        <v>126</v>
      </c>
      <c r="E19" t="s">
        <v>109</v>
      </c>
      <c r="F19" t="s">
        <v>1961</v>
      </c>
      <c r="G19" s="77">
        <v>21640000</v>
      </c>
      <c r="H19" s="77">
        <v>-22.895199999999999</v>
      </c>
      <c r="I19" s="77">
        <v>-4954.5212799999999</v>
      </c>
      <c r="J19" s="77">
        <v>-8.92</v>
      </c>
      <c r="K19" s="77">
        <v>-0.04</v>
      </c>
    </row>
    <row r="20" spans="2:11">
      <c r="B20" t="s">
        <v>1962</v>
      </c>
      <c r="C20" t="s">
        <v>1963</v>
      </c>
      <c r="D20" t="s">
        <v>126</v>
      </c>
      <c r="E20" t="s">
        <v>109</v>
      </c>
      <c r="F20" t="s">
        <v>800</v>
      </c>
      <c r="G20" s="77">
        <v>102287000</v>
      </c>
      <c r="H20" s="77">
        <v>-7.1645871559632992</v>
      </c>
      <c r="I20" s="77">
        <v>-7328.4412642201796</v>
      </c>
      <c r="J20" s="77">
        <v>-13.19</v>
      </c>
      <c r="K20" s="77">
        <v>-0.05</v>
      </c>
    </row>
    <row r="21" spans="2:11">
      <c r="B21" t="s">
        <v>1964</v>
      </c>
      <c r="C21" t="s">
        <v>1965</v>
      </c>
      <c r="D21" t="s">
        <v>126</v>
      </c>
      <c r="E21" t="s">
        <v>109</v>
      </c>
      <c r="F21" t="s">
        <v>438</v>
      </c>
      <c r="G21" s="77">
        <v>51037200</v>
      </c>
      <c r="H21" s="77">
        <v>0.26776717557251967</v>
      </c>
      <c r="I21" s="77">
        <v>136.66086893129801</v>
      </c>
      <c r="J21" s="77">
        <v>0.25</v>
      </c>
      <c r="K21" s="77">
        <v>0</v>
      </c>
    </row>
    <row r="22" spans="2:11">
      <c r="B22" t="s">
        <v>1966</v>
      </c>
      <c r="C22" t="s">
        <v>1967</v>
      </c>
      <c r="D22" t="s">
        <v>126</v>
      </c>
      <c r="E22" t="s">
        <v>109</v>
      </c>
      <c r="F22" t="s">
        <v>1968</v>
      </c>
      <c r="G22" s="77">
        <v>12330000</v>
      </c>
      <c r="H22" s="77">
        <v>-5.2257096530920117</v>
      </c>
      <c r="I22" s="77">
        <v>-644.33000022624503</v>
      </c>
      <c r="J22" s="77">
        <v>-1.1599999999999999</v>
      </c>
      <c r="K22" s="77">
        <v>0</v>
      </c>
    </row>
    <row r="23" spans="2:11">
      <c r="B23" s="78" t="s">
        <v>1952</v>
      </c>
      <c r="C23" s="16"/>
      <c r="D23" s="16"/>
      <c r="G23" s="79">
        <v>9026500</v>
      </c>
      <c r="I23" s="79">
        <v>-199.04903803603901</v>
      </c>
      <c r="J23" s="79">
        <v>-0.36</v>
      </c>
      <c r="K23" s="79">
        <v>0</v>
      </c>
    </row>
    <row r="24" spans="2:11">
      <c r="B24" t="s">
        <v>1969</v>
      </c>
      <c r="C24" t="s">
        <v>1970</v>
      </c>
      <c r="D24" t="s">
        <v>126</v>
      </c>
      <c r="E24" t="s">
        <v>113</v>
      </c>
      <c r="F24" t="s">
        <v>405</v>
      </c>
      <c r="G24" s="77">
        <v>-2913000</v>
      </c>
      <c r="H24" s="77">
        <v>-3.9442018643328529</v>
      </c>
      <c r="I24" s="77">
        <v>114.894600308016</v>
      </c>
      <c r="J24" s="77">
        <v>0.21</v>
      </c>
      <c r="K24" s="77">
        <v>0</v>
      </c>
    </row>
    <row r="25" spans="2:11">
      <c r="B25" t="s">
        <v>1971</v>
      </c>
      <c r="C25" t="s">
        <v>1972</v>
      </c>
      <c r="D25" t="s">
        <v>126</v>
      </c>
      <c r="E25" t="s">
        <v>123</v>
      </c>
      <c r="F25" t="s">
        <v>694</v>
      </c>
      <c r="G25" s="77">
        <v>8065000</v>
      </c>
      <c r="H25" s="77">
        <v>-2.9932454971364537</v>
      </c>
      <c r="I25" s="77">
        <v>-241.40524934405499</v>
      </c>
      <c r="J25" s="77">
        <v>-0.43</v>
      </c>
      <c r="K25" s="77">
        <v>0</v>
      </c>
    </row>
    <row r="26" spans="2:11">
      <c r="B26" t="s">
        <v>1973</v>
      </c>
      <c r="C26" t="s">
        <v>1974</v>
      </c>
      <c r="D26" t="s">
        <v>126</v>
      </c>
      <c r="E26" t="s">
        <v>123</v>
      </c>
      <c r="F26" t="s">
        <v>694</v>
      </c>
      <c r="G26" s="77">
        <v>3874500</v>
      </c>
      <c r="H26" s="77">
        <v>-1.8722000000000001</v>
      </c>
      <c r="I26" s="77">
        <v>-72.538388999999995</v>
      </c>
      <c r="J26" s="77">
        <v>-0.13</v>
      </c>
      <c r="K26" s="77">
        <v>0</v>
      </c>
    </row>
    <row r="27" spans="2:11">
      <c r="B27" s="78" t="s">
        <v>1719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E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1040</v>
      </c>
      <c r="C29" s="16"/>
      <c r="D29" s="16"/>
      <c r="G29" s="79">
        <v>125386854.48999999</v>
      </c>
      <c r="I29" s="79">
        <v>30405.483338243979</v>
      </c>
      <c r="J29" s="79">
        <v>54.72</v>
      </c>
      <c r="K29" s="79">
        <v>0.22</v>
      </c>
    </row>
    <row r="30" spans="2:11">
      <c r="B30" t="s">
        <v>1975</v>
      </c>
      <c r="C30" t="s">
        <v>1976</v>
      </c>
      <c r="D30" t="s">
        <v>1664</v>
      </c>
      <c r="E30" t="s">
        <v>105</v>
      </c>
      <c r="F30" t="s">
        <v>1977</v>
      </c>
      <c r="G30" s="77">
        <v>77025510.25</v>
      </c>
      <c r="H30" s="77">
        <v>102.79079452057249</v>
      </c>
      <c r="I30" s="77">
        <v>79175.133969500006</v>
      </c>
      <c r="J30" s="77">
        <v>142.49</v>
      </c>
      <c r="K30" s="77">
        <v>0.57999999999999996</v>
      </c>
    </row>
    <row r="31" spans="2:11">
      <c r="B31" t="s">
        <v>1978</v>
      </c>
      <c r="C31" t="s">
        <v>1979</v>
      </c>
      <c r="D31" t="s">
        <v>1664</v>
      </c>
      <c r="E31" t="s">
        <v>109</v>
      </c>
      <c r="F31" t="s">
        <v>1980</v>
      </c>
      <c r="G31" s="77">
        <v>2603859</v>
      </c>
      <c r="H31" s="77">
        <v>103.53022222401444</v>
      </c>
      <c r="I31" s="77">
        <v>9513.4111811138991</v>
      </c>
      <c r="J31" s="77">
        <v>17.12</v>
      </c>
      <c r="K31" s="77">
        <v>7.0000000000000007E-2</v>
      </c>
    </row>
    <row r="32" spans="2:11">
      <c r="B32" t="s">
        <v>1981</v>
      </c>
      <c r="C32" t="s">
        <v>1982</v>
      </c>
      <c r="D32" t="s">
        <v>1664</v>
      </c>
      <c r="E32" t="s">
        <v>105</v>
      </c>
      <c r="F32" t="s">
        <v>1980</v>
      </c>
      <c r="G32" s="77">
        <v>-9484556</v>
      </c>
      <c r="H32" s="77">
        <v>103.00361643813375</v>
      </c>
      <c r="I32" s="77">
        <v>-9769.4356831000005</v>
      </c>
      <c r="J32" s="77">
        <v>-17.579999999999998</v>
      </c>
      <c r="K32" s="77">
        <v>-7.0000000000000007E-2</v>
      </c>
    </row>
    <row r="33" spans="2:11">
      <c r="B33" t="s">
        <v>1983</v>
      </c>
      <c r="C33" t="s">
        <v>1984</v>
      </c>
      <c r="D33" t="s">
        <v>1664</v>
      </c>
      <c r="E33" t="s">
        <v>113</v>
      </c>
      <c r="F33" t="s">
        <v>1977</v>
      </c>
      <c r="G33" s="77">
        <v>-16164850</v>
      </c>
      <c r="H33" s="77">
        <v>101.8746575340941</v>
      </c>
      <c r="I33" s="77">
        <v>-68455.353560850999</v>
      </c>
      <c r="J33" s="77">
        <v>-123.2</v>
      </c>
      <c r="K33" s="77">
        <v>-0.5</v>
      </c>
    </row>
    <row r="34" spans="2:11">
      <c r="B34" t="s">
        <v>1985</v>
      </c>
      <c r="C34" t="s">
        <v>1986</v>
      </c>
      <c r="D34" t="s">
        <v>1664</v>
      </c>
      <c r="E34" t="s">
        <v>113</v>
      </c>
      <c r="F34" t="s">
        <v>1987</v>
      </c>
      <c r="G34" s="77">
        <v>-19109000</v>
      </c>
      <c r="H34" s="77">
        <v>101.87465753414624</v>
      </c>
      <c r="I34" s="77">
        <v>-80923.321354356594</v>
      </c>
      <c r="J34" s="77">
        <v>-145.63999999999999</v>
      </c>
      <c r="K34" s="77">
        <v>-0.59</v>
      </c>
    </row>
    <row r="35" spans="2:11">
      <c r="B35" t="s">
        <v>1988</v>
      </c>
      <c r="C35" t="s">
        <v>1989</v>
      </c>
      <c r="D35" t="s">
        <v>1664</v>
      </c>
      <c r="E35" t="s">
        <v>109</v>
      </c>
      <c r="F35" t="s">
        <v>1987</v>
      </c>
      <c r="G35" s="77">
        <v>25844923</v>
      </c>
      <c r="H35" s="77">
        <v>102.61730555552438</v>
      </c>
      <c r="I35" s="77">
        <v>93593.892163809505</v>
      </c>
      <c r="J35" s="77">
        <v>168.44</v>
      </c>
      <c r="K35" s="77">
        <v>0.68</v>
      </c>
    </row>
    <row r="36" spans="2:11">
      <c r="B36" t="s">
        <v>1990</v>
      </c>
      <c r="C36" t="s">
        <v>1991</v>
      </c>
      <c r="D36" t="s">
        <v>1664</v>
      </c>
      <c r="E36" t="s">
        <v>113</v>
      </c>
      <c r="F36" t="s">
        <v>1992</v>
      </c>
      <c r="G36" s="77">
        <v>-8704150</v>
      </c>
      <c r="H36" s="77">
        <v>101.87465753462423</v>
      </c>
      <c r="I36" s="77">
        <v>-36860.574994496201</v>
      </c>
      <c r="J36" s="77">
        <v>-66.34</v>
      </c>
      <c r="K36" s="77">
        <v>-0.27</v>
      </c>
    </row>
    <row r="37" spans="2:11">
      <c r="B37" t="s">
        <v>1993</v>
      </c>
      <c r="C37" t="s">
        <v>1994</v>
      </c>
      <c r="D37" t="s">
        <v>1664</v>
      </c>
      <c r="E37" t="s">
        <v>109</v>
      </c>
      <c r="F37" t="s">
        <v>1992</v>
      </c>
      <c r="G37" s="77">
        <v>11444612</v>
      </c>
      <c r="H37" s="77">
        <v>103.23188888885005</v>
      </c>
      <c r="I37" s="77">
        <v>41693.332187764398</v>
      </c>
      <c r="J37" s="77">
        <v>75.040000000000006</v>
      </c>
      <c r="K37" s="77">
        <v>0.3</v>
      </c>
    </row>
    <row r="38" spans="2:11">
      <c r="B38" t="s">
        <v>1995</v>
      </c>
      <c r="C38" t="s">
        <v>1996</v>
      </c>
      <c r="D38" t="s">
        <v>1664</v>
      </c>
      <c r="E38" t="s">
        <v>109</v>
      </c>
      <c r="F38" t="s">
        <v>1980</v>
      </c>
      <c r="G38" s="77">
        <v>2603859</v>
      </c>
      <c r="H38" s="77">
        <v>-2.8888729999999998</v>
      </c>
      <c r="I38" s="77">
        <v>-265.459071840408</v>
      </c>
      <c r="J38" s="77">
        <v>-0.48</v>
      </c>
      <c r="K38" s="77">
        <v>0</v>
      </c>
    </row>
    <row r="39" spans="2:11">
      <c r="B39" t="s">
        <v>1997</v>
      </c>
      <c r="C39" t="s">
        <v>1998</v>
      </c>
      <c r="D39" t="s">
        <v>1664</v>
      </c>
      <c r="E39" t="s">
        <v>105</v>
      </c>
      <c r="F39" t="s">
        <v>1977</v>
      </c>
      <c r="G39" s="77">
        <v>77025510.25</v>
      </c>
      <c r="H39" s="77">
        <v>8.0773219999999935</v>
      </c>
      <c r="I39" s="77">
        <v>6221.5984850354998</v>
      </c>
      <c r="J39" s="77">
        <v>11.2</v>
      </c>
      <c r="K39" s="77">
        <v>0.05</v>
      </c>
    </row>
    <row r="40" spans="2:11">
      <c r="B40" t="s">
        <v>1999</v>
      </c>
      <c r="C40" t="s">
        <v>2000</v>
      </c>
      <c r="D40" t="s">
        <v>1664</v>
      </c>
      <c r="E40" t="s">
        <v>109</v>
      </c>
      <c r="F40" t="s">
        <v>1987</v>
      </c>
      <c r="G40" s="77">
        <v>25844923</v>
      </c>
      <c r="H40" s="77">
        <v>-5.0056269999999952</v>
      </c>
      <c r="I40" s="77">
        <v>-4565.46886623093</v>
      </c>
      <c r="J40" s="77">
        <v>-8.2200000000000006</v>
      </c>
      <c r="K40" s="77">
        <v>-0.03</v>
      </c>
    </row>
    <row r="41" spans="2:11">
      <c r="B41" t="s">
        <v>2001</v>
      </c>
      <c r="C41" t="s">
        <v>2002</v>
      </c>
      <c r="D41" t="s">
        <v>1664</v>
      </c>
      <c r="E41" t="s">
        <v>109</v>
      </c>
      <c r="F41" t="s">
        <v>1992</v>
      </c>
      <c r="G41" s="77">
        <v>11444612</v>
      </c>
      <c r="H41" s="77">
        <v>2.3306E-2</v>
      </c>
      <c r="I41" s="77">
        <v>9.4128356114288803</v>
      </c>
      <c r="J41" s="77">
        <v>0.02</v>
      </c>
      <c r="K41" s="77">
        <v>0</v>
      </c>
    </row>
    <row r="42" spans="2:11">
      <c r="B42" t="s">
        <v>2003</v>
      </c>
      <c r="C42" t="s">
        <v>2004</v>
      </c>
      <c r="D42" t="s">
        <v>126</v>
      </c>
      <c r="E42" t="s">
        <v>105</v>
      </c>
      <c r="G42" s="77">
        <v>-1820000</v>
      </c>
      <c r="H42" s="77">
        <v>-96.679299999999998</v>
      </c>
      <c r="I42" s="77">
        <v>1759.5632599999999</v>
      </c>
      <c r="J42" s="77">
        <v>3.17</v>
      </c>
      <c r="K42" s="77">
        <v>0.01</v>
      </c>
    </row>
    <row r="43" spans="2:11">
      <c r="B43" t="s">
        <v>2005</v>
      </c>
      <c r="C43" t="s">
        <v>2006</v>
      </c>
      <c r="D43" t="s">
        <v>126</v>
      </c>
      <c r="E43" t="s">
        <v>105</v>
      </c>
      <c r="G43" s="77">
        <v>-1700000</v>
      </c>
      <c r="H43" s="77">
        <v>-100.5908</v>
      </c>
      <c r="I43" s="77">
        <v>1710.0436</v>
      </c>
      <c r="J43" s="77">
        <v>3.08</v>
      </c>
      <c r="K43" s="77">
        <v>0.01</v>
      </c>
    </row>
    <row r="44" spans="2:11">
      <c r="B44" t="s">
        <v>2007</v>
      </c>
      <c r="C44" t="s">
        <v>2008</v>
      </c>
      <c r="D44" t="s">
        <v>126</v>
      </c>
      <c r="E44" t="s">
        <v>105</v>
      </c>
      <c r="G44" s="77">
        <v>-740000</v>
      </c>
      <c r="H44" s="77">
        <v>-112.5617</v>
      </c>
      <c r="I44" s="77">
        <v>832.95658000000003</v>
      </c>
      <c r="J44" s="77">
        <v>1.5</v>
      </c>
      <c r="K44" s="77">
        <v>0.01</v>
      </c>
    </row>
    <row r="45" spans="2:11">
      <c r="B45" t="s">
        <v>2009</v>
      </c>
      <c r="C45" t="s">
        <v>2010</v>
      </c>
      <c r="D45" t="s">
        <v>126</v>
      </c>
      <c r="E45" t="s">
        <v>105</v>
      </c>
      <c r="G45" s="77">
        <v>-1480000</v>
      </c>
      <c r="H45" s="77">
        <v>-113.43600000000001</v>
      </c>
      <c r="I45" s="77">
        <v>1678.8527999999999</v>
      </c>
      <c r="J45" s="77">
        <v>3.02</v>
      </c>
      <c r="K45" s="77">
        <v>0.01</v>
      </c>
    </row>
    <row r="46" spans="2:11">
      <c r="B46" t="s">
        <v>2011</v>
      </c>
      <c r="C46" t="s">
        <v>2012</v>
      </c>
      <c r="D46" t="s">
        <v>126</v>
      </c>
      <c r="E46" t="s">
        <v>105</v>
      </c>
      <c r="F46" t="s">
        <v>408</v>
      </c>
      <c r="G46" s="77">
        <v>11647000</v>
      </c>
      <c r="H46" s="77">
        <v>-2.5644</v>
      </c>
      <c r="I46" s="77">
        <v>-298.67566799999997</v>
      </c>
      <c r="J46" s="77">
        <v>-0.54</v>
      </c>
      <c r="K46" s="77">
        <v>0</v>
      </c>
    </row>
    <row r="47" spans="2:11">
      <c r="B47" t="s">
        <v>2013</v>
      </c>
      <c r="C47" t="s">
        <v>2014</v>
      </c>
      <c r="D47" t="s">
        <v>126</v>
      </c>
      <c r="E47" t="s">
        <v>109</v>
      </c>
      <c r="G47" s="77">
        <v>-5654000</v>
      </c>
      <c r="H47" s="77">
        <v>1.0397000000000001</v>
      </c>
      <c r="I47" s="77">
        <v>-207.450987502</v>
      </c>
      <c r="J47" s="77">
        <v>-0.37</v>
      </c>
      <c r="K47" s="77">
        <v>0</v>
      </c>
    </row>
    <row r="48" spans="2:11">
      <c r="B48" t="s">
        <v>2015</v>
      </c>
      <c r="C48" t="s">
        <v>2016</v>
      </c>
      <c r="D48" t="s">
        <v>126</v>
      </c>
      <c r="E48" t="s">
        <v>109</v>
      </c>
      <c r="G48" s="77">
        <v>-5654000</v>
      </c>
      <c r="H48" s="77">
        <v>-0.15029999999999999</v>
      </c>
      <c r="I48" s="77">
        <v>29.989307898</v>
      </c>
      <c r="J48" s="77">
        <v>0.05</v>
      </c>
      <c r="K48" s="77">
        <v>0</v>
      </c>
    </row>
    <row r="49" spans="2:11">
      <c r="B49" t="s">
        <v>2017</v>
      </c>
      <c r="C49" t="s">
        <v>2018</v>
      </c>
      <c r="D49" t="s">
        <v>126</v>
      </c>
      <c r="E49" t="s">
        <v>109</v>
      </c>
      <c r="G49" s="77">
        <v>-77025510.010000005</v>
      </c>
      <c r="H49" s="77">
        <v>2.5478999999999985</v>
      </c>
      <c r="I49" s="77">
        <v>-6925.77884952356</v>
      </c>
      <c r="J49" s="77">
        <v>-12.46</v>
      </c>
      <c r="K49" s="77">
        <v>-0.05</v>
      </c>
    </row>
    <row r="50" spans="2:11">
      <c r="B50" t="s">
        <v>2019</v>
      </c>
      <c r="C50" t="s">
        <v>2020</v>
      </c>
      <c r="D50" t="s">
        <v>126</v>
      </c>
      <c r="E50" t="s">
        <v>105</v>
      </c>
      <c r="G50" s="77">
        <v>-1270000</v>
      </c>
      <c r="H50" s="77">
        <v>-91.506799999999998</v>
      </c>
      <c r="I50" s="77">
        <v>1162.13636</v>
      </c>
      <c r="J50" s="77">
        <v>2.09</v>
      </c>
      <c r="K50" s="77">
        <v>0.01</v>
      </c>
    </row>
    <row r="51" spans="2:11">
      <c r="B51" t="s">
        <v>2021</v>
      </c>
      <c r="C51" t="s">
        <v>2022</v>
      </c>
      <c r="D51" t="s">
        <v>126</v>
      </c>
      <c r="E51" t="s">
        <v>105</v>
      </c>
      <c r="F51" t="s">
        <v>2023</v>
      </c>
      <c r="G51" s="77">
        <v>3496500</v>
      </c>
      <c r="H51" s="77">
        <v>103.9026119033319</v>
      </c>
      <c r="I51" s="77">
        <v>3632.9548252</v>
      </c>
      <c r="J51" s="77">
        <v>6.54</v>
      </c>
      <c r="K51" s="77">
        <v>0.03</v>
      </c>
    </row>
    <row r="52" spans="2:11">
      <c r="B52" t="s">
        <v>2024</v>
      </c>
      <c r="C52" t="s">
        <v>2025</v>
      </c>
      <c r="D52" t="s">
        <v>126</v>
      </c>
      <c r="E52" t="s">
        <v>105</v>
      </c>
      <c r="F52" t="s">
        <v>2026</v>
      </c>
      <c r="G52" s="77">
        <v>5988056</v>
      </c>
      <c r="H52" s="77">
        <v>103.42447438784808</v>
      </c>
      <c r="I52" s="77">
        <v>6193.1154440500004</v>
      </c>
      <c r="J52" s="77">
        <v>11.15</v>
      </c>
      <c r="K52" s="77">
        <v>0.05</v>
      </c>
    </row>
    <row r="53" spans="2:11">
      <c r="B53" t="s">
        <v>2027</v>
      </c>
      <c r="C53" t="s">
        <v>2028</v>
      </c>
      <c r="D53" t="s">
        <v>126</v>
      </c>
      <c r="E53" t="s">
        <v>113</v>
      </c>
      <c r="F53" t="s">
        <v>2023</v>
      </c>
      <c r="G53" s="77">
        <v>-700000</v>
      </c>
      <c r="H53" s="77">
        <v>102.43287671428571</v>
      </c>
      <c r="I53" s="77">
        <v>-2980.6225764953001</v>
      </c>
      <c r="J53" s="77">
        <v>-5.36</v>
      </c>
      <c r="K53" s="77">
        <v>-0.02</v>
      </c>
    </row>
    <row r="54" spans="2:11">
      <c r="B54" t="s">
        <v>2029</v>
      </c>
      <c r="C54" t="s">
        <v>2030</v>
      </c>
      <c r="D54" t="s">
        <v>126</v>
      </c>
      <c r="E54" t="s">
        <v>113</v>
      </c>
      <c r="F54" t="s">
        <v>2026</v>
      </c>
      <c r="G54" s="77">
        <v>-1208000</v>
      </c>
      <c r="H54" s="77">
        <v>102.43287671357616</v>
      </c>
      <c r="I54" s="77">
        <v>-5143.7029605448297</v>
      </c>
      <c r="J54" s="77">
        <v>-9.26</v>
      </c>
      <c r="K54" s="77">
        <v>-0.04</v>
      </c>
    </row>
    <row r="55" spans="2:11">
      <c r="B55" t="s">
        <v>2031</v>
      </c>
      <c r="C55" t="s">
        <v>2032</v>
      </c>
      <c r="D55" t="s">
        <v>126</v>
      </c>
      <c r="E55" t="s">
        <v>105</v>
      </c>
      <c r="F55" t="s">
        <v>2023</v>
      </c>
      <c r="G55" s="77">
        <v>3496500</v>
      </c>
      <c r="H55" s="77">
        <v>-2.6853539999999998</v>
      </c>
      <c r="I55" s="77">
        <v>-93.893402609999995</v>
      </c>
      <c r="J55" s="77">
        <v>-0.17</v>
      </c>
      <c r="K55" s="77">
        <v>0</v>
      </c>
    </row>
    <row r="56" spans="2:11">
      <c r="B56" t="s">
        <v>2033</v>
      </c>
      <c r="C56" t="s">
        <v>2034</v>
      </c>
      <c r="D56" t="s">
        <v>126</v>
      </c>
      <c r="E56" t="s">
        <v>105</v>
      </c>
      <c r="F56" t="s">
        <v>2026</v>
      </c>
      <c r="G56" s="77">
        <v>5988056</v>
      </c>
      <c r="H56" s="77">
        <v>-0.45203199999999999</v>
      </c>
      <c r="I56" s="77">
        <v>-27.067929297919999</v>
      </c>
      <c r="J56" s="77">
        <v>-0.05</v>
      </c>
      <c r="K56" s="77">
        <v>0</v>
      </c>
    </row>
    <row r="57" spans="2:11">
      <c r="B57" t="s">
        <v>2035</v>
      </c>
      <c r="C57" t="s">
        <v>2036</v>
      </c>
      <c r="D57" t="s">
        <v>126</v>
      </c>
      <c r="E57" t="s">
        <v>105</v>
      </c>
      <c r="F57" t="s">
        <v>2037</v>
      </c>
      <c r="G57" s="77">
        <v>11647000</v>
      </c>
      <c r="H57" s="77">
        <v>-2.4392870000000002</v>
      </c>
      <c r="I57" s="77">
        <v>-284.10375689</v>
      </c>
      <c r="J57" s="77">
        <v>-0.51</v>
      </c>
      <c r="K57" s="77">
        <v>0</v>
      </c>
    </row>
    <row r="58" spans="2:11">
      <c r="B58" s="78" t="s">
        <v>239</v>
      </c>
      <c r="C58" s="16"/>
      <c r="D58" s="16"/>
      <c r="G58" s="79">
        <v>0</v>
      </c>
      <c r="I58" s="79">
        <v>55933.358477050737</v>
      </c>
      <c r="J58" s="79">
        <v>100.66</v>
      </c>
      <c r="K58" s="79">
        <v>0.41</v>
      </c>
    </row>
    <row r="59" spans="2:11">
      <c r="B59" s="78" t="s">
        <v>1709</v>
      </c>
      <c r="C59" s="16"/>
      <c r="D59" s="16"/>
      <c r="G59" s="79">
        <v>0</v>
      </c>
      <c r="I59" s="79">
        <v>55933.358477050737</v>
      </c>
      <c r="J59" s="79">
        <v>100.66</v>
      </c>
      <c r="K59" s="79">
        <v>0.41</v>
      </c>
    </row>
    <row r="60" spans="2:11">
      <c r="B60" t="s">
        <v>2038</v>
      </c>
      <c r="C60" t="s">
        <v>2039</v>
      </c>
      <c r="D60" t="s">
        <v>1664</v>
      </c>
      <c r="E60" t="s">
        <v>123</v>
      </c>
      <c r="F60" t="s">
        <v>2040</v>
      </c>
      <c r="G60" s="77">
        <v>11309534</v>
      </c>
      <c r="H60" s="77">
        <v>108.98729599999992</v>
      </c>
      <c r="I60" s="77">
        <v>34034.427765525899</v>
      </c>
      <c r="J60" s="77">
        <v>61.25</v>
      </c>
      <c r="K60" s="77">
        <v>0.25</v>
      </c>
    </row>
    <row r="61" spans="2:11">
      <c r="B61" t="s">
        <v>2041</v>
      </c>
      <c r="C61" t="s">
        <v>2042</v>
      </c>
      <c r="D61" t="s">
        <v>1664</v>
      </c>
      <c r="E61" t="s">
        <v>123</v>
      </c>
      <c r="F61" t="s">
        <v>2043</v>
      </c>
      <c r="G61" s="77">
        <v>6926396.5</v>
      </c>
      <c r="H61" s="77">
        <v>101.11150499999991</v>
      </c>
      <c r="I61" s="77">
        <v>19337.743192323898</v>
      </c>
      <c r="J61" s="77">
        <v>34.799999999999997</v>
      </c>
      <c r="K61" s="77">
        <v>0.14000000000000001</v>
      </c>
    </row>
    <row r="62" spans="2:11">
      <c r="B62" t="s">
        <v>2044</v>
      </c>
      <c r="C62" t="s">
        <v>2045</v>
      </c>
      <c r="D62" t="s">
        <v>1664</v>
      </c>
      <c r="E62" t="s">
        <v>123</v>
      </c>
      <c r="F62" t="s">
        <v>2046</v>
      </c>
      <c r="G62" s="77">
        <v>19567830.75</v>
      </c>
      <c r="H62" s="77">
        <v>98.78120600000004</v>
      </c>
      <c r="I62" s="77">
        <v>53372.1714070167</v>
      </c>
      <c r="J62" s="77">
        <v>96.06</v>
      </c>
      <c r="K62" s="77">
        <v>0.39</v>
      </c>
    </row>
    <row r="63" spans="2:11">
      <c r="B63" t="s">
        <v>2047</v>
      </c>
      <c r="C63" t="s">
        <v>2048</v>
      </c>
      <c r="D63" t="s">
        <v>1664</v>
      </c>
      <c r="E63" t="s">
        <v>123</v>
      </c>
      <c r="F63" t="s">
        <v>2049</v>
      </c>
      <c r="G63" s="77">
        <v>24567796.48</v>
      </c>
      <c r="H63" s="77">
        <v>98.746019999999987</v>
      </c>
      <c r="I63" s="77">
        <v>66985.942248403095</v>
      </c>
      <c r="J63" s="77">
        <v>120.56</v>
      </c>
      <c r="K63" s="77">
        <v>0.49</v>
      </c>
    </row>
    <row r="64" spans="2:11">
      <c r="B64" t="s">
        <v>2050</v>
      </c>
      <c r="C64" t="s">
        <v>2051</v>
      </c>
      <c r="D64" t="s">
        <v>1664</v>
      </c>
      <c r="E64" t="s">
        <v>113</v>
      </c>
      <c r="F64" t="s">
        <v>2052</v>
      </c>
      <c r="G64" s="77">
        <v>16477541.640000001</v>
      </c>
      <c r="H64" s="77">
        <v>105.78507500000005</v>
      </c>
      <c r="I64" s="77">
        <v>72458.008475921495</v>
      </c>
      <c r="J64" s="77">
        <v>130.4</v>
      </c>
      <c r="K64" s="77">
        <v>0.53</v>
      </c>
    </row>
    <row r="65" spans="2:11">
      <c r="B65" t="s">
        <v>2053</v>
      </c>
      <c r="C65" t="s">
        <v>2054</v>
      </c>
      <c r="D65" t="s">
        <v>1664</v>
      </c>
      <c r="E65" t="s">
        <v>109</v>
      </c>
      <c r="F65" t="s">
        <v>790</v>
      </c>
      <c r="G65" s="77">
        <v>11883836.34</v>
      </c>
      <c r="H65" s="77">
        <v>105.42076600000001</v>
      </c>
      <c r="I65" s="77">
        <v>44211.422457044901</v>
      </c>
      <c r="J65" s="77">
        <v>79.569999999999993</v>
      </c>
      <c r="K65" s="77">
        <v>0.32</v>
      </c>
    </row>
    <row r="66" spans="2:11">
      <c r="B66" t="s">
        <v>2055</v>
      </c>
      <c r="C66" t="s">
        <v>2056</v>
      </c>
      <c r="D66" t="s">
        <v>1664</v>
      </c>
      <c r="E66" t="s">
        <v>109</v>
      </c>
      <c r="F66" t="s">
        <v>2057</v>
      </c>
      <c r="G66" s="77">
        <v>1914524.22</v>
      </c>
      <c r="H66" s="77">
        <v>105.30057599999999</v>
      </c>
      <c r="I66" s="77">
        <v>7114.4817555265399</v>
      </c>
      <c r="J66" s="77">
        <v>12.8</v>
      </c>
      <c r="K66" s="77">
        <v>0.05</v>
      </c>
    </row>
    <row r="67" spans="2:11">
      <c r="B67" t="s">
        <v>2058</v>
      </c>
      <c r="C67" t="s">
        <v>2059</v>
      </c>
      <c r="D67" t="s">
        <v>1664</v>
      </c>
      <c r="E67" t="s">
        <v>109</v>
      </c>
      <c r="F67" t="s">
        <v>2046</v>
      </c>
      <c r="G67" s="77">
        <v>1784718.85</v>
      </c>
      <c r="H67" s="77">
        <v>104.69615299999998</v>
      </c>
      <c r="I67" s="77">
        <v>6594.0493497120997</v>
      </c>
      <c r="J67" s="77">
        <v>11.87</v>
      </c>
      <c r="K67" s="77">
        <v>0.05</v>
      </c>
    </row>
    <row r="68" spans="2:11">
      <c r="B68" t="s">
        <v>2060</v>
      </c>
      <c r="C68" t="s">
        <v>2061</v>
      </c>
      <c r="D68" t="s">
        <v>1664</v>
      </c>
      <c r="E68" t="s">
        <v>109</v>
      </c>
      <c r="F68" t="s">
        <v>2049</v>
      </c>
      <c r="G68" s="77">
        <v>201139465.12</v>
      </c>
      <c r="H68" s="77">
        <v>103.43946700000004</v>
      </c>
      <c r="I68" s="77">
        <v>734235.23739248305</v>
      </c>
      <c r="J68" s="77">
        <v>1321.43</v>
      </c>
      <c r="K68" s="77">
        <v>5.36</v>
      </c>
    </row>
    <row r="69" spans="2:11">
      <c r="B69" t="s">
        <v>2062</v>
      </c>
      <c r="C69" t="s">
        <v>2063</v>
      </c>
      <c r="D69" t="s">
        <v>1664</v>
      </c>
      <c r="E69" t="s">
        <v>109</v>
      </c>
      <c r="F69" t="s">
        <v>2064</v>
      </c>
      <c r="G69" s="77">
        <v>61995993.979999997</v>
      </c>
      <c r="H69" s="77">
        <v>112.2798470000002</v>
      </c>
      <c r="I69" s="77">
        <v>245650.186362476</v>
      </c>
      <c r="J69" s="77">
        <v>442.1</v>
      </c>
      <c r="K69" s="77">
        <v>1.79</v>
      </c>
    </row>
    <row r="70" spans="2:11">
      <c r="B70" t="s">
        <v>2065</v>
      </c>
      <c r="C70" t="s">
        <v>2066</v>
      </c>
      <c r="D70" t="s">
        <v>1664</v>
      </c>
      <c r="E70" t="s">
        <v>109</v>
      </c>
      <c r="F70" t="s">
        <v>2046</v>
      </c>
      <c r="G70" s="77">
        <v>-104098375.90000001</v>
      </c>
      <c r="H70" s="77">
        <v>100.07115111110973</v>
      </c>
      <c r="I70" s="77">
        <v>-367624.55152733199</v>
      </c>
      <c r="J70" s="77">
        <v>-661.62</v>
      </c>
      <c r="K70" s="77">
        <v>-2.68</v>
      </c>
    </row>
    <row r="71" spans="2:11">
      <c r="B71" t="s">
        <v>2067</v>
      </c>
      <c r="C71" t="s">
        <v>2068</v>
      </c>
      <c r="D71" t="s">
        <v>1664</v>
      </c>
      <c r="E71" t="s">
        <v>113</v>
      </c>
      <c r="F71" t="s">
        <v>2052</v>
      </c>
      <c r="G71" s="77">
        <v>-16477541.640000001</v>
      </c>
      <c r="H71" s="77">
        <v>100.07854166648609</v>
      </c>
      <c r="I71" s="77">
        <v>-68549.290344862995</v>
      </c>
      <c r="J71" s="77">
        <v>-123.37</v>
      </c>
      <c r="K71" s="77">
        <v>-0.5</v>
      </c>
    </row>
    <row r="72" spans="2:11">
      <c r="B72" t="s">
        <v>2069</v>
      </c>
      <c r="C72" t="s">
        <v>2070</v>
      </c>
      <c r="D72" t="s">
        <v>1664</v>
      </c>
      <c r="E72" t="s">
        <v>123</v>
      </c>
      <c r="F72" t="s">
        <v>2046</v>
      </c>
      <c r="G72" s="77">
        <v>-19567830.75</v>
      </c>
      <c r="H72" s="77">
        <v>100.07632876730601</v>
      </c>
      <c r="I72" s="77">
        <v>-54071.935229800802</v>
      </c>
      <c r="J72" s="77">
        <v>-97.31</v>
      </c>
      <c r="K72" s="77">
        <v>-0.39</v>
      </c>
    </row>
    <row r="73" spans="2:11">
      <c r="B73" t="s">
        <v>2071</v>
      </c>
      <c r="C73" t="s">
        <v>2072</v>
      </c>
      <c r="D73" t="s">
        <v>1664</v>
      </c>
      <c r="E73" t="s">
        <v>123</v>
      </c>
      <c r="F73" t="s">
        <v>2040</v>
      </c>
      <c r="G73" s="77">
        <v>-11309534</v>
      </c>
      <c r="H73" s="77">
        <v>101.64282597143273</v>
      </c>
      <c r="I73" s="77">
        <v>-31740.905090522199</v>
      </c>
      <c r="J73" s="77">
        <v>-57.13</v>
      </c>
      <c r="K73" s="77">
        <v>-0.23</v>
      </c>
    </row>
    <row r="74" spans="2:11">
      <c r="B74" t="s">
        <v>2073</v>
      </c>
      <c r="C74" t="s">
        <v>2074</v>
      </c>
      <c r="D74" t="s">
        <v>1664</v>
      </c>
      <c r="E74" t="s">
        <v>123</v>
      </c>
      <c r="F74" t="s">
        <v>2043</v>
      </c>
      <c r="G74" s="77">
        <v>-6926396.5</v>
      </c>
      <c r="H74" s="77">
        <v>101.07950684890754</v>
      </c>
      <c r="I74" s="77">
        <v>-19331.623492805498</v>
      </c>
      <c r="J74" s="77">
        <v>-34.79</v>
      </c>
      <c r="K74" s="77">
        <v>-0.14000000000000001</v>
      </c>
    </row>
    <row r="75" spans="2:11">
      <c r="B75" t="s">
        <v>2075</v>
      </c>
      <c r="C75" t="s">
        <v>2076</v>
      </c>
      <c r="D75" t="s">
        <v>1664</v>
      </c>
      <c r="E75" t="s">
        <v>109</v>
      </c>
      <c r="F75" t="s">
        <v>790</v>
      </c>
      <c r="G75" s="77">
        <v>-11883836.34</v>
      </c>
      <c r="H75" s="77">
        <v>100.48119444482353</v>
      </c>
      <c r="I75" s="77">
        <v>-42139.862051358701</v>
      </c>
      <c r="J75" s="77">
        <v>-75.84</v>
      </c>
      <c r="K75" s="77">
        <v>-0.31</v>
      </c>
    </row>
    <row r="76" spans="2:11">
      <c r="B76" t="s">
        <v>2077</v>
      </c>
      <c r="C76" t="s">
        <v>2078</v>
      </c>
      <c r="D76" t="s">
        <v>1664</v>
      </c>
      <c r="E76" t="s">
        <v>109</v>
      </c>
      <c r="F76" t="s">
        <v>2057</v>
      </c>
      <c r="G76" s="77">
        <v>-1914524.22</v>
      </c>
      <c r="H76" s="77">
        <v>100.47531000156269</v>
      </c>
      <c r="I76" s="77">
        <v>-6788.4696080578997</v>
      </c>
      <c r="J76" s="77">
        <v>-12.22</v>
      </c>
      <c r="K76" s="77">
        <v>-0.05</v>
      </c>
    </row>
    <row r="77" spans="2:11">
      <c r="B77" t="s">
        <v>2079</v>
      </c>
      <c r="C77" t="s">
        <v>2080</v>
      </c>
      <c r="D77" t="s">
        <v>1664</v>
      </c>
      <c r="E77" t="s">
        <v>109</v>
      </c>
      <c r="F77" t="s">
        <v>2046</v>
      </c>
      <c r="G77" s="77">
        <v>-1784718.85</v>
      </c>
      <c r="H77" s="77">
        <v>100.04898444368422</v>
      </c>
      <c r="I77" s="77">
        <v>-6301.3579955533996</v>
      </c>
      <c r="J77" s="77">
        <v>-11.34</v>
      </c>
      <c r="K77" s="77">
        <v>-0.05</v>
      </c>
    </row>
    <row r="78" spans="2:11">
      <c r="B78" t="s">
        <v>2081</v>
      </c>
      <c r="C78" t="s">
        <v>2082</v>
      </c>
      <c r="D78" t="s">
        <v>1664</v>
      </c>
      <c r="E78" t="s">
        <v>109</v>
      </c>
      <c r="F78" t="s">
        <v>2049</v>
      </c>
      <c r="G78" s="77">
        <v>-201139465.12</v>
      </c>
      <c r="H78" s="77">
        <v>100.50792444445969</v>
      </c>
      <c r="I78" s="77">
        <v>-713426.527655093</v>
      </c>
      <c r="J78" s="77">
        <v>-1283.98</v>
      </c>
      <c r="K78" s="77">
        <v>-5.2</v>
      </c>
    </row>
    <row r="79" spans="2:11">
      <c r="B79" t="s">
        <v>2083</v>
      </c>
      <c r="C79" t="s">
        <v>2084</v>
      </c>
      <c r="D79" t="s">
        <v>1664</v>
      </c>
      <c r="E79" t="s">
        <v>109</v>
      </c>
      <c r="F79" t="s">
        <v>2064</v>
      </c>
      <c r="G79" s="77">
        <v>-61995993.979999997</v>
      </c>
      <c r="H79" s="77">
        <v>100.94849413881444</v>
      </c>
      <c r="I79" s="77">
        <v>-220859.014870327</v>
      </c>
      <c r="J79" s="77">
        <v>-397.49</v>
      </c>
      <c r="K79" s="77">
        <v>-1.61</v>
      </c>
    </row>
    <row r="80" spans="2:11">
      <c r="B80" t="s">
        <v>2085</v>
      </c>
      <c r="C80" t="s">
        <v>2086</v>
      </c>
      <c r="D80" t="s">
        <v>1664</v>
      </c>
      <c r="E80" t="s">
        <v>123</v>
      </c>
      <c r="F80" t="s">
        <v>2049</v>
      </c>
      <c r="G80" s="77">
        <v>-24567796.48</v>
      </c>
      <c r="H80" s="77">
        <v>100.56986301361614</v>
      </c>
      <c r="I80" s="77">
        <v>-68223.175331622493</v>
      </c>
      <c r="J80" s="77">
        <v>-122.78</v>
      </c>
      <c r="K80" s="77">
        <v>-0.5</v>
      </c>
    </row>
    <row r="81" spans="2:11">
      <c r="B81" t="s">
        <v>2087</v>
      </c>
      <c r="C81" t="s">
        <v>2088</v>
      </c>
      <c r="D81" t="s">
        <v>1664</v>
      </c>
      <c r="E81" t="s">
        <v>116</v>
      </c>
      <c r="F81" t="s">
        <v>2043</v>
      </c>
      <c r="G81" s="77">
        <v>3786664.16</v>
      </c>
      <c r="H81" s="77">
        <v>102.25798199999979</v>
      </c>
      <c r="I81" s="77">
        <v>18337.418208004499</v>
      </c>
      <c r="J81" s="77">
        <v>33</v>
      </c>
      <c r="K81" s="77">
        <v>0.13</v>
      </c>
    </row>
    <row r="82" spans="2:11">
      <c r="B82" t="s">
        <v>2089</v>
      </c>
      <c r="C82" t="s">
        <v>2090</v>
      </c>
      <c r="D82" t="s">
        <v>1664</v>
      </c>
      <c r="E82" t="s">
        <v>109</v>
      </c>
      <c r="F82" t="s">
        <v>551</v>
      </c>
      <c r="G82" s="77">
        <v>45576185.799999997</v>
      </c>
      <c r="H82" s="77">
        <v>101.11840500000011</v>
      </c>
      <c r="I82" s="77">
        <v>162637.18394487101</v>
      </c>
      <c r="J82" s="77">
        <v>292.7</v>
      </c>
      <c r="K82" s="77">
        <v>1.19</v>
      </c>
    </row>
    <row r="83" spans="2:11">
      <c r="B83" t="s">
        <v>2091</v>
      </c>
      <c r="C83" t="s">
        <v>2092</v>
      </c>
      <c r="D83" t="s">
        <v>1664</v>
      </c>
      <c r="E83" t="s">
        <v>109</v>
      </c>
      <c r="F83" t="s">
        <v>551</v>
      </c>
      <c r="G83" s="77">
        <v>-45576185.799999997</v>
      </c>
      <c r="H83" s="77">
        <v>100.51669111108447</v>
      </c>
      <c r="I83" s="77">
        <v>-161669.397195923</v>
      </c>
      <c r="J83" s="77">
        <v>-290.95999999999998</v>
      </c>
      <c r="K83" s="77">
        <v>-1.18</v>
      </c>
    </row>
    <row r="84" spans="2:11">
      <c r="B84" t="s">
        <v>2093</v>
      </c>
      <c r="C84" t="s">
        <v>2094</v>
      </c>
      <c r="D84" t="s">
        <v>1664</v>
      </c>
      <c r="E84" t="s">
        <v>116</v>
      </c>
      <c r="F84" t="s">
        <v>2043</v>
      </c>
      <c r="G84" s="77">
        <v>-3786664.16</v>
      </c>
      <c r="H84" s="77">
        <v>100.30427287747641</v>
      </c>
      <c r="I84" s="77">
        <v>-17987.069212886399</v>
      </c>
      <c r="J84" s="77">
        <v>-32.369999999999997</v>
      </c>
      <c r="K84" s="77">
        <v>-0.13</v>
      </c>
    </row>
    <row r="85" spans="2:11">
      <c r="B85" t="s">
        <v>2095</v>
      </c>
      <c r="C85" t="s">
        <v>2096</v>
      </c>
      <c r="D85" t="s">
        <v>126</v>
      </c>
      <c r="E85" t="s">
        <v>109</v>
      </c>
      <c r="F85" t="s">
        <v>2046</v>
      </c>
      <c r="G85" s="77">
        <v>104098375.90000001</v>
      </c>
      <c r="H85" s="77">
        <v>100.63019299999993</v>
      </c>
      <c r="I85" s="77">
        <v>369678.26552388701</v>
      </c>
      <c r="J85" s="77">
        <v>665.32</v>
      </c>
      <c r="K85" s="77">
        <v>2.7</v>
      </c>
    </row>
    <row r="86" spans="2:11">
      <c r="B86" s="78" t="s">
        <v>1720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214</v>
      </c>
      <c r="C87" t="s">
        <v>214</v>
      </c>
      <c r="D87" t="s">
        <v>214</v>
      </c>
      <c r="E87" t="s">
        <v>214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1719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214</v>
      </c>
      <c r="C89" t="s">
        <v>214</v>
      </c>
      <c r="D89" t="s">
        <v>214</v>
      </c>
      <c r="E89" t="s">
        <v>214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1040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214</v>
      </c>
      <c r="C91" t="s">
        <v>214</v>
      </c>
      <c r="D91" t="s">
        <v>214</v>
      </c>
      <c r="E91" t="s">
        <v>214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t="s">
        <v>241</v>
      </c>
      <c r="C92" s="16"/>
      <c r="D92" s="16"/>
    </row>
    <row r="93" spans="2:11">
      <c r="B93" t="s">
        <v>357</v>
      </c>
      <c r="C93" s="16"/>
      <c r="D93" s="16"/>
    </row>
    <row r="94" spans="2:11">
      <c r="B94" t="s">
        <v>358</v>
      </c>
      <c r="C94" s="16"/>
      <c r="D94" s="16"/>
    </row>
    <row r="95" spans="2:11">
      <c r="B95" t="s">
        <v>359</v>
      </c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2.56</v>
      </c>
      <c r="I11" s="7"/>
      <c r="J11" s="7"/>
      <c r="K11" s="76">
        <v>7.4</v>
      </c>
      <c r="L11" s="76">
        <v>18010900.530000001</v>
      </c>
      <c r="M11" s="7"/>
      <c r="N11" s="76">
        <v>59240.005482615998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2.56</v>
      </c>
      <c r="K12" s="79">
        <v>7.4</v>
      </c>
      <c r="L12" s="79">
        <v>18010900.530000001</v>
      </c>
      <c r="N12" s="79">
        <v>59240.005482615998</v>
      </c>
      <c r="P12" s="79">
        <v>100</v>
      </c>
      <c r="Q12" s="79">
        <v>0.43</v>
      </c>
    </row>
    <row r="13" spans="2:78">
      <c r="B13" s="78" t="s">
        <v>1736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1737</v>
      </c>
      <c r="D15" s="16"/>
      <c r="H15" s="79">
        <v>2.57</v>
      </c>
      <c r="K15" s="79">
        <v>7.45</v>
      </c>
      <c r="L15" s="79">
        <v>17534064.379999999</v>
      </c>
      <c r="N15" s="79">
        <v>58760.117581256003</v>
      </c>
      <c r="P15" s="79">
        <v>99.19</v>
      </c>
      <c r="Q15" s="79">
        <v>0.43</v>
      </c>
    </row>
    <row r="16" spans="2:78">
      <c r="B16" t="s">
        <v>2097</v>
      </c>
      <c r="C16" t="s">
        <v>2098</v>
      </c>
      <c r="D16" t="s">
        <v>1740</v>
      </c>
      <c r="E16" t="s">
        <v>207</v>
      </c>
      <c r="F16" t="s">
        <v>152</v>
      </c>
      <c r="G16" t="s">
        <v>2099</v>
      </c>
      <c r="H16" s="77">
        <v>1.1499999999999999</v>
      </c>
      <c r="I16" t="s">
        <v>105</v>
      </c>
      <c r="J16" s="77">
        <v>1.95</v>
      </c>
      <c r="K16" s="77">
        <v>1.28</v>
      </c>
      <c r="L16" s="77">
        <v>1183053.3799999999</v>
      </c>
      <c r="M16" s="77">
        <v>100.87</v>
      </c>
      <c r="N16" s="77">
        <v>1193.3459444059999</v>
      </c>
      <c r="O16" s="77">
        <v>0</v>
      </c>
      <c r="P16" s="77">
        <v>2.0099999999999998</v>
      </c>
      <c r="Q16" s="77">
        <v>0.01</v>
      </c>
    </row>
    <row r="17" spans="2:17">
      <c r="B17" t="s">
        <v>2100</v>
      </c>
      <c r="C17" t="s">
        <v>2101</v>
      </c>
      <c r="D17" t="s">
        <v>2102</v>
      </c>
      <c r="E17" t="s">
        <v>214</v>
      </c>
      <c r="F17" t="s">
        <v>215</v>
      </c>
      <c r="G17" t="s">
        <v>2103</v>
      </c>
      <c r="H17" s="77">
        <v>3.1</v>
      </c>
      <c r="I17" t="s">
        <v>105</v>
      </c>
      <c r="J17" s="77">
        <v>2</v>
      </c>
      <c r="K17" s="77">
        <v>1.5</v>
      </c>
      <c r="L17" s="77">
        <v>97911</v>
      </c>
      <c r="M17" s="77">
        <v>9.02</v>
      </c>
      <c r="N17" s="77">
        <v>8.8315722000000001</v>
      </c>
      <c r="O17" s="77">
        <v>0.11</v>
      </c>
      <c r="P17" s="77">
        <v>0.01</v>
      </c>
      <c r="Q17" s="77">
        <v>0</v>
      </c>
    </row>
    <row r="18" spans="2:17">
      <c r="B18" t="s">
        <v>2104</v>
      </c>
      <c r="C18" t="s">
        <v>2105</v>
      </c>
      <c r="D18" s="16"/>
      <c r="E18" t="s">
        <v>214</v>
      </c>
      <c r="F18" t="s">
        <v>215</v>
      </c>
      <c r="G18" t="s">
        <v>2106</v>
      </c>
      <c r="H18" s="77">
        <v>2.6</v>
      </c>
      <c r="I18" t="s">
        <v>109</v>
      </c>
      <c r="J18" s="77">
        <v>5.87</v>
      </c>
      <c r="K18" s="77">
        <v>7.58</v>
      </c>
      <c r="L18" s="77">
        <v>16253100</v>
      </c>
      <c r="M18" s="77">
        <v>100.35</v>
      </c>
      <c r="N18" s="77">
        <v>57557.94006465</v>
      </c>
      <c r="O18" s="77">
        <v>0</v>
      </c>
      <c r="P18" s="77">
        <v>97.16</v>
      </c>
      <c r="Q18" s="77">
        <v>0.42</v>
      </c>
    </row>
    <row r="19" spans="2:17">
      <c r="B19" s="78" t="s">
        <v>1742</v>
      </c>
      <c r="D19" s="16"/>
      <c r="H19" s="79">
        <v>0.92</v>
      </c>
      <c r="K19" s="79">
        <v>1.19</v>
      </c>
      <c r="L19" s="79">
        <v>476836.15</v>
      </c>
      <c r="N19" s="79">
        <v>479.88790136</v>
      </c>
      <c r="P19" s="79">
        <v>0.81</v>
      </c>
      <c r="Q19" s="79">
        <v>0</v>
      </c>
    </row>
    <row r="20" spans="2:17">
      <c r="B20" s="78" t="s">
        <v>1743</v>
      </c>
      <c r="D20" s="16"/>
      <c r="H20" s="79">
        <v>0.92</v>
      </c>
      <c r="K20" s="79">
        <v>1.19</v>
      </c>
      <c r="L20" s="79">
        <v>476836.15</v>
      </c>
      <c r="N20" s="79">
        <v>479.88790136</v>
      </c>
      <c r="P20" s="79">
        <v>0.81</v>
      </c>
      <c r="Q20" s="79">
        <v>0</v>
      </c>
    </row>
    <row r="21" spans="2:17">
      <c r="B21" t="s">
        <v>2107</v>
      </c>
      <c r="C21" t="s">
        <v>2108</v>
      </c>
      <c r="D21" t="s">
        <v>1740</v>
      </c>
      <c r="E21" t="s">
        <v>207</v>
      </c>
      <c r="F21" t="s">
        <v>152</v>
      </c>
      <c r="G21" t="s">
        <v>705</v>
      </c>
      <c r="H21" s="77">
        <v>0.92</v>
      </c>
      <c r="I21" t="s">
        <v>105</v>
      </c>
      <c r="J21" s="77">
        <v>1.55</v>
      </c>
      <c r="K21" s="77">
        <v>1.19</v>
      </c>
      <c r="L21" s="77">
        <v>476836.15</v>
      </c>
      <c r="M21" s="77">
        <v>100.64</v>
      </c>
      <c r="N21" s="77">
        <v>479.88790136</v>
      </c>
      <c r="O21" s="77">
        <v>0</v>
      </c>
      <c r="P21" s="77">
        <v>0.81</v>
      </c>
      <c r="Q21" s="77">
        <v>0</v>
      </c>
    </row>
    <row r="22" spans="2:17">
      <c r="B22" s="78" t="s">
        <v>1744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1747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1748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1736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1737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214</v>
      </c>
      <c r="C32" t="s">
        <v>214</v>
      </c>
      <c r="D32" s="16"/>
      <c r="E32" t="s">
        <v>214</v>
      </c>
      <c r="H32" s="77">
        <v>0</v>
      </c>
      <c r="I32" t="s">
        <v>214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1742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1743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1744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1747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1748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241</v>
      </c>
      <c r="D42" s="16"/>
    </row>
    <row r="43" spans="2:17">
      <c r="B43" t="s">
        <v>357</v>
      </c>
      <c r="D43" s="16"/>
    </row>
    <row r="44" spans="2:17">
      <c r="B44" t="s">
        <v>358</v>
      </c>
      <c r="D44" s="16"/>
    </row>
    <row r="45" spans="2:17">
      <c r="B45" t="s">
        <v>359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2.44</v>
      </c>
      <c r="J11" s="18"/>
      <c r="K11" s="18"/>
      <c r="L11" s="76">
        <v>2.35</v>
      </c>
      <c r="M11" s="76">
        <v>214974874.43000001</v>
      </c>
      <c r="N11" s="7"/>
      <c r="O11" s="76">
        <v>239603.07322421554</v>
      </c>
      <c r="P11" s="76">
        <v>100</v>
      </c>
      <c r="Q11" s="76">
        <v>1.75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2.64</v>
      </c>
      <c r="L12" s="79">
        <v>1.33</v>
      </c>
      <c r="M12" s="79">
        <v>206577374.31999999</v>
      </c>
      <c r="O12" s="79">
        <v>209448.8662231066</v>
      </c>
      <c r="P12" s="79">
        <v>87.41</v>
      </c>
      <c r="Q12" s="79">
        <v>1.53</v>
      </c>
    </row>
    <row r="13" spans="2:59">
      <c r="B13" s="78" t="s">
        <v>2109</v>
      </c>
      <c r="I13" s="79">
        <v>2.65</v>
      </c>
      <c r="L13" s="79">
        <v>0.87</v>
      </c>
      <c r="M13" s="79">
        <v>178556611.69999999</v>
      </c>
      <c r="O13" s="79">
        <v>180340.7054734246</v>
      </c>
      <c r="P13" s="79">
        <v>75.27</v>
      </c>
      <c r="Q13" s="79">
        <v>1.32</v>
      </c>
    </row>
    <row r="14" spans="2:59">
      <c r="B14" t="s">
        <v>2110</v>
      </c>
      <c r="C14" t="s">
        <v>2111</v>
      </c>
      <c r="D14" t="s">
        <v>2112</v>
      </c>
      <c r="E14" t="s">
        <v>2113</v>
      </c>
      <c r="F14">
        <v>0</v>
      </c>
      <c r="G14" t="s">
        <v>250</v>
      </c>
      <c r="H14" t="s">
        <v>215</v>
      </c>
      <c r="I14" s="77">
        <v>2.85</v>
      </c>
      <c r="J14" t="s">
        <v>105</v>
      </c>
      <c r="K14" s="77">
        <v>0</v>
      </c>
      <c r="L14" s="77">
        <v>0.87</v>
      </c>
      <c r="M14" s="77">
        <v>72042367.060000002</v>
      </c>
      <c r="N14" s="77">
        <v>101.09109699999993</v>
      </c>
      <c r="O14" s="77">
        <v>72828.419165720596</v>
      </c>
      <c r="P14" s="77">
        <v>30.4</v>
      </c>
      <c r="Q14" s="77">
        <v>0.53</v>
      </c>
    </row>
    <row r="15" spans="2:59">
      <c r="B15" t="s">
        <v>2114</v>
      </c>
      <c r="C15" t="s">
        <v>2111</v>
      </c>
      <c r="D15" t="s">
        <v>2115</v>
      </c>
      <c r="E15" t="s">
        <v>2113</v>
      </c>
      <c r="F15">
        <v>0</v>
      </c>
      <c r="G15" t="s">
        <v>457</v>
      </c>
      <c r="H15" t="s">
        <v>215</v>
      </c>
      <c r="I15" s="77">
        <v>2.5099999999999998</v>
      </c>
      <c r="J15" t="s">
        <v>105</v>
      </c>
      <c r="K15" s="77">
        <v>0</v>
      </c>
      <c r="L15" s="77">
        <v>0.87</v>
      </c>
      <c r="M15" s="77">
        <v>106514244.64</v>
      </c>
      <c r="N15" s="77">
        <v>100.93700299999988</v>
      </c>
      <c r="O15" s="77">
        <v>107512.28630770399</v>
      </c>
      <c r="P15" s="77">
        <v>44.87</v>
      </c>
      <c r="Q15" s="77">
        <v>0.78</v>
      </c>
    </row>
    <row r="16" spans="2:59">
      <c r="B16" s="78" t="s">
        <v>2116</v>
      </c>
      <c r="I16" s="79">
        <v>2.74</v>
      </c>
      <c r="L16" s="79">
        <v>6.4</v>
      </c>
      <c r="M16" s="79">
        <v>13997579.9</v>
      </c>
      <c r="O16" s="79">
        <v>14447.227071374</v>
      </c>
      <c r="P16" s="79">
        <v>6.03</v>
      </c>
      <c r="Q16" s="79">
        <v>0.11</v>
      </c>
    </row>
    <row r="17" spans="2:17">
      <c r="B17" t="s">
        <v>2222</v>
      </c>
      <c r="C17" t="s">
        <v>2111</v>
      </c>
      <c r="D17" t="s">
        <v>2117</v>
      </c>
      <c r="E17" t="s">
        <v>2118</v>
      </c>
      <c r="F17" t="s">
        <v>214</v>
      </c>
      <c r="G17" t="s">
        <v>668</v>
      </c>
      <c r="H17" t="s">
        <v>215</v>
      </c>
      <c r="I17" s="77">
        <v>2.61</v>
      </c>
      <c r="J17" t="s">
        <v>105</v>
      </c>
      <c r="K17" s="77">
        <v>6.95</v>
      </c>
      <c r="L17" s="77">
        <v>7.11</v>
      </c>
      <c r="M17" s="77">
        <v>5882535</v>
      </c>
      <c r="N17" s="77">
        <v>100.36</v>
      </c>
      <c r="O17" s="77">
        <v>5903.7121260000004</v>
      </c>
      <c r="P17" s="77">
        <v>2.46</v>
      </c>
      <c r="Q17" s="77">
        <v>0.04</v>
      </c>
    </row>
    <row r="18" spans="2:17">
      <c r="B18" t="s">
        <v>2223</v>
      </c>
      <c r="C18" t="s">
        <v>2111</v>
      </c>
      <c r="D18" t="s">
        <v>2119</v>
      </c>
      <c r="E18" t="s">
        <v>2120</v>
      </c>
      <c r="F18" t="s">
        <v>214</v>
      </c>
      <c r="G18" t="s">
        <v>2121</v>
      </c>
      <c r="H18" t="s">
        <v>215</v>
      </c>
      <c r="I18" s="77">
        <v>2</v>
      </c>
      <c r="J18" t="s">
        <v>105</v>
      </c>
      <c r="K18" s="77">
        <v>7</v>
      </c>
      <c r="L18" s="77">
        <v>6.94</v>
      </c>
      <c r="M18" s="77">
        <v>742317.63</v>
      </c>
      <c r="N18" s="77">
        <v>100.81</v>
      </c>
      <c r="O18" s="77">
        <v>748.33040280299997</v>
      </c>
      <c r="P18" s="77">
        <v>0.31</v>
      </c>
      <c r="Q18" s="77">
        <v>0.01</v>
      </c>
    </row>
    <row r="19" spans="2:17">
      <c r="B19" t="s">
        <v>2224</v>
      </c>
      <c r="C19" t="s">
        <v>2111</v>
      </c>
      <c r="D19" t="s">
        <v>2122</v>
      </c>
      <c r="E19" t="s">
        <v>2123</v>
      </c>
      <c r="F19" t="s">
        <v>214</v>
      </c>
      <c r="G19" t="s">
        <v>2124</v>
      </c>
      <c r="H19" t="s">
        <v>215</v>
      </c>
      <c r="I19" s="77">
        <v>2.91</v>
      </c>
      <c r="J19" t="s">
        <v>105</v>
      </c>
      <c r="K19" s="77">
        <v>7.5</v>
      </c>
      <c r="L19" s="77">
        <v>5.81</v>
      </c>
      <c r="M19" s="77">
        <v>7372727.2699999996</v>
      </c>
      <c r="N19" s="77">
        <v>105.73</v>
      </c>
      <c r="O19" s="77">
        <v>7795.1845425709998</v>
      </c>
      <c r="P19" s="77">
        <v>3.25</v>
      </c>
      <c r="Q19" s="77">
        <v>0.06</v>
      </c>
    </row>
    <row r="20" spans="2:17">
      <c r="B20" s="78" t="s">
        <v>2125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D21" t="s">
        <v>214</v>
      </c>
      <c r="F21" t="s">
        <v>214</v>
      </c>
      <c r="I21" s="77">
        <v>0</v>
      </c>
      <c r="J21" t="s">
        <v>214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2126</v>
      </c>
      <c r="I22" s="79">
        <v>2.42</v>
      </c>
      <c r="L22" s="79">
        <v>1.99</v>
      </c>
      <c r="M22" s="79">
        <v>14023182.720000001</v>
      </c>
      <c r="O22" s="79">
        <v>14660.933678308</v>
      </c>
      <c r="P22" s="79">
        <v>6.12</v>
      </c>
      <c r="Q22" s="79">
        <v>0.11</v>
      </c>
    </row>
    <row r="23" spans="2:17">
      <c r="B23" t="s">
        <v>2225</v>
      </c>
      <c r="C23" t="s">
        <v>2127</v>
      </c>
      <c r="D23" t="s">
        <v>2128</v>
      </c>
      <c r="E23" t="s">
        <v>1364</v>
      </c>
      <c r="F23" t="s">
        <v>591</v>
      </c>
      <c r="G23" t="s">
        <v>2129</v>
      </c>
      <c r="H23" t="s">
        <v>153</v>
      </c>
      <c r="I23" s="77">
        <v>2.2799999999999998</v>
      </c>
      <c r="J23" t="s">
        <v>105</v>
      </c>
      <c r="K23" s="77">
        <v>5.18</v>
      </c>
      <c r="L23" s="77">
        <v>1.97</v>
      </c>
      <c r="M23" s="77">
        <v>5236035.0999999996</v>
      </c>
      <c r="N23" s="77">
        <v>104.59</v>
      </c>
      <c r="O23" s="77">
        <v>5476.3691110899999</v>
      </c>
      <c r="P23" s="77">
        <v>2.29</v>
      </c>
      <c r="Q23" s="77">
        <v>0.04</v>
      </c>
    </row>
    <row r="24" spans="2:17">
      <c r="B24" t="s">
        <v>2226</v>
      </c>
      <c r="C24" t="s">
        <v>2127</v>
      </c>
      <c r="D24" t="s">
        <v>2130</v>
      </c>
      <c r="E24" t="s">
        <v>1364</v>
      </c>
      <c r="F24" t="s">
        <v>591</v>
      </c>
      <c r="G24" t="s">
        <v>2131</v>
      </c>
      <c r="H24" t="s">
        <v>153</v>
      </c>
      <c r="I24" s="77">
        <v>4.33</v>
      </c>
      <c r="J24" t="s">
        <v>105</v>
      </c>
      <c r="K24" s="77">
        <v>5.18</v>
      </c>
      <c r="L24" s="77">
        <v>2.2799999999999998</v>
      </c>
      <c r="M24" s="77">
        <v>4717147.62</v>
      </c>
      <c r="N24" s="77">
        <v>107.89</v>
      </c>
      <c r="O24" s="77">
        <v>5089.3305672180004</v>
      </c>
      <c r="P24" s="77">
        <v>2.12</v>
      </c>
      <c r="Q24" s="77">
        <v>0.04</v>
      </c>
    </row>
    <row r="25" spans="2:17">
      <c r="B25" t="s">
        <v>2227</v>
      </c>
      <c r="C25" t="s">
        <v>2111</v>
      </c>
      <c r="D25" t="s">
        <v>2132</v>
      </c>
      <c r="E25" t="s">
        <v>992</v>
      </c>
      <c r="F25" t="s">
        <v>214</v>
      </c>
      <c r="G25" t="s">
        <v>2133</v>
      </c>
      <c r="H25" t="s">
        <v>215</v>
      </c>
      <c r="I25" s="77">
        <v>0.25</v>
      </c>
      <c r="J25" t="s">
        <v>105</v>
      </c>
      <c r="K25" s="77">
        <v>4</v>
      </c>
      <c r="L25" s="77">
        <v>1.65</v>
      </c>
      <c r="M25" s="77">
        <v>4070000</v>
      </c>
      <c r="N25" s="77">
        <v>100.62</v>
      </c>
      <c r="O25" s="77">
        <v>4095.2339999999999</v>
      </c>
      <c r="P25" s="77">
        <v>1.71</v>
      </c>
      <c r="Q25" s="77">
        <v>0.03</v>
      </c>
    </row>
    <row r="26" spans="2:17">
      <c r="B26" s="78" t="s">
        <v>2134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2135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2136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2137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2138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2139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239</v>
      </c>
      <c r="I37" s="79">
        <v>1.05</v>
      </c>
      <c r="L37" s="79">
        <v>9.4700000000000006</v>
      </c>
      <c r="M37" s="79">
        <v>8397500.1099999994</v>
      </c>
      <c r="O37" s="79">
        <v>30154.207001108942</v>
      </c>
      <c r="P37" s="79">
        <v>12.59</v>
      </c>
      <c r="Q37" s="79">
        <v>0.22</v>
      </c>
    </row>
    <row r="38" spans="2:17">
      <c r="B38" s="78" t="s">
        <v>2140</v>
      </c>
      <c r="I38" s="79">
        <v>0.8</v>
      </c>
      <c r="L38" s="79">
        <v>11.48</v>
      </c>
      <c r="M38" s="79">
        <v>5690000</v>
      </c>
      <c r="O38" s="79">
        <v>20250.690084999998</v>
      </c>
      <c r="P38" s="79">
        <v>8.4499999999999993</v>
      </c>
      <c r="Q38" s="79">
        <v>0.15</v>
      </c>
    </row>
    <row r="39" spans="2:17">
      <c r="B39" t="s">
        <v>2228</v>
      </c>
      <c r="C39" t="s">
        <v>2127</v>
      </c>
      <c r="D39" t="s">
        <v>2141</v>
      </c>
      <c r="E39" t="s">
        <v>2142</v>
      </c>
      <c r="F39" t="s">
        <v>214</v>
      </c>
      <c r="G39" t="s">
        <v>2143</v>
      </c>
      <c r="H39" t="s">
        <v>215</v>
      </c>
      <c r="I39" s="77">
        <v>0.8</v>
      </c>
      <c r="J39" t="s">
        <v>109</v>
      </c>
      <c r="K39" s="77">
        <v>11</v>
      </c>
      <c r="L39" s="77">
        <v>11.48</v>
      </c>
      <c r="M39" s="77">
        <v>5690000</v>
      </c>
      <c r="N39" s="77">
        <v>100.85</v>
      </c>
      <c r="O39" s="77">
        <v>20250.690084999998</v>
      </c>
      <c r="P39" s="77">
        <v>8.4499999999999993</v>
      </c>
      <c r="Q39" s="77">
        <v>0.15</v>
      </c>
    </row>
    <row r="40" spans="2:17">
      <c r="B40" s="78" t="s">
        <v>2125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2126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2139</v>
      </c>
      <c r="I44" s="79">
        <v>1.57</v>
      </c>
      <c r="L44" s="79">
        <v>5.35</v>
      </c>
      <c r="M44" s="79">
        <v>2707500.11</v>
      </c>
      <c r="O44" s="79">
        <v>9903.5169161089398</v>
      </c>
      <c r="P44" s="79">
        <v>4.13</v>
      </c>
      <c r="Q44" s="79">
        <v>7.0000000000000007E-2</v>
      </c>
    </row>
    <row r="45" spans="2:17">
      <c r="B45" t="s">
        <v>2229</v>
      </c>
      <c r="C45" t="s">
        <v>2111</v>
      </c>
      <c r="D45" t="s">
        <v>2144</v>
      </c>
      <c r="E45" t="s">
        <v>2145</v>
      </c>
      <c r="F45" t="s">
        <v>606</v>
      </c>
      <c r="G45" t="s">
        <v>2146</v>
      </c>
      <c r="H45" t="s">
        <v>152</v>
      </c>
      <c r="I45" s="77">
        <v>1.57</v>
      </c>
      <c r="J45" t="s">
        <v>109</v>
      </c>
      <c r="K45" s="77">
        <v>5.5</v>
      </c>
      <c r="L45" s="77">
        <v>5.35</v>
      </c>
      <c r="M45" s="77">
        <v>2707500.11</v>
      </c>
      <c r="N45" s="77">
        <v>103.65000000000005</v>
      </c>
      <c r="O45" s="77">
        <v>9903.5169161089398</v>
      </c>
      <c r="P45" s="77">
        <v>4.13</v>
      </c>
      <c r="Q45" s="77">
        <v>7.0000000000000007E-2</v>
      </c>
    </row>
    <row r="46" spans="2:17">
      <c r="B46" t="s">
        <v>241</v>
      </c>
    </row>
    <row r="47" spans="2:17">
      <c r="B47" t="s">
        <v>357</v>
      </c>
    </row>
    <row r="48" spans="2:17">
      <c r="B48" t="s">
        <v>358</v>
      </c>
    </row>
    <row r="49" spans="2:2">
      <c r="B49" t="s">
        <v>359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1.04</v>
      </c>
      <c r="H11" s="7"/>
      <c r="I11" s="7"/>
      <c r="J11" s="76">
        <v>0.63</v>
      </c>
      <c r="K11" s="76">
        <v>802809197.73000002</v>
      </c>
      <c r="L11" s="7"/>
      <c r="M11" s="76">
        <v>798379.64314452501</v>
      </c>
      <c r="N11" s="76">
        <v>100</v>
      </c>
      <c r="O11" s="76">
        <v>5.82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1.04</v>
      </c>
      <c r="J12" s="79">
        <v>0.61</v>
      </c>
      <c r="K12" s="79">
        <v>810020192.73000002</v>
      </c>
      <c r="M12" s="79">
        <v>823827.24449952506</v>
      </c>
      <c r="N12" s="79">
        <v>103.19</v>
      </c>
      <c r="O12" s="79">
        <v>6.01</v>
      </c>
    </row>
    <row r="13" spans="2:64">
      <c r="B13" s="78" t="s">
        <v>1754</v>
      </c>
      <c r="G13" s="79">
        <v>2.61</v>
      </c>
      <c r="J13" s="79">
        <v>1.05</v>
      </c>
      <c r="K13" s="79">
        <v>279067268.73000002</v>
      </c>
      <c r="M13" s="79">
        <v>283936.18188982498</v>
      </c>
      <c r="N13" s="79">
        <v>35.56</v>
      </c>
      <c r="O13" s="79">
        <v>2.0699999999999998</v>
      </c>
    </row>
    <row r="14" spans="2:64">
      <c r="B14" t="s">
        <v>2147</v>
      </c>
      <c r="C14" t="s">
        <v>2148</v>
      </c>
      <c r="D14" t="s">
        <v>211</v>
      </c>
      <c r="E14" t="s">
        <v>207</v>
      </c>
      <c r="F14" t="s">
        <v>152</v>
      </c>
      <c r="G14" s="77">
        <v>0.21</v>
      </c>
      <c r="H14" t="s">
        <v>105</v>
      </c>
      <c r="I14" s="77">
        <v>0.65</v>
      </c>
      <c r="J14" s="77">
        <v>2.39</v>
      </c>
      <c r="K14" s="77">
        <v>25000000</v>
      </c>
      <c r="L14" s="77">
        <v>100.15</v>
      </c>
      <c r="M14" s="77">
        <v>25037.5</v>
      </c>
      <c r="N14" s="77">
        <v>3.14</v>
      </c>
      <c r="O14" s="77">
        <v>0.18</v>
      </c>
    </row>
    <row r="15" spans="2:64">
      <c r="B15" t="s">
        <v>2149</v>
      </c>
      <c r="C15" t="s">
        <v>2150</v>
      </c>
      <c r="D15" t="s">
        <v>211</v>
      </c>
      <c r="E15" t="s">
        <v>207</v>
      </c>
      <c r="F15" t="s">
        <v>152</v>
      </c>
      <c r="G15" s="77">
        <v>0.6</v>
      </c>
      <c r="H15" t="s">
        <v>105</v>
      </c>
      <c r="I15" s="77">
        <v>3.1</v>
      </c>
      <c r="J15" s="77">
        <v>2.15</v>
      </c>
      <c r="K15" s="77">
        <v>19811263.780000001</v>
      </c>
      <c r="L15" s="77">
        <v>105.6</v>
      </c>
      <c r="M15" s="77">
        <v>20920.694551680001</v>
      </c>
      <c r="N15" s="77">
        <v>2.62</v>
      </c>
      <c r="O15" s="77">
        <v>0.15</v>
      </c>
    </row>
    <row r="16" spans="2:64">
      <c r="B16" t="s">
        <v>2151</v>
      </c>
      <c r="C16" t="s">
        <v>2152</v>
      </c>
      <c r="D16" t="s">
        <v>209</v>
      </c>
      <c r="E16" t="s">
        <v>207</v>
      </c>
      <c r="F16" t="s">
        <v>152</v>
      </c>
      <c r="G16" s="77">
        <v>1.6</v>
      </c>
      <c r="H16" t="s">
        <v>105</v>
      </c>
      <c r="I16" s="77">
        <v>3.4</v>
      </c>
      <c r="J16" s="77">
        <v>0.95</v>
      </c>
      <c r="K16" s="77">
        <v>20785727.120000001</v>
      </c>
      <c r="L16" s="77">
        <v>109.26</v>
      </c>
      <c r="M16" s="77">
        <v>22710.485451312001</v>
      </c>
      <c r="N16" s="77">
        <v>2.84</v>
      </c>
      <c r="O16" s="77">
        <v>0.17</v>
      </c>
    </row>
    <row r="17" spans="2:15">
      <c r="B17" t="s">
        <v>2153</v>
      </c>
      <c r="C17" t="s">
        <v>2154</v>
      </c>
      <c r="D17" t="s">
        <v>211</v>
      </c>
      <c r="E17" t="s">
        <v>207</v>
      </c>
      <c r="F17" t="s">
        <v>152</v>
      </c>
      <c r="G17" s="77">
        <v>2.95</v>
      </c>
      <c r="H17" t="s">
        <v>105</v>
      </c>
      <c r="I17" s="77">
        <v>0.5</v>
      </c>
      <c r="J17" s="77">
        <v>0.81</v>
      </c>
      <c r="K17" s="77">
        <v>194038000</v>
      </c>
      <c r="L17" s="77">
        <v>99.41</v>
      </c>
      <c r="M17" s="77">
        <v>192893.1758</v>
      </c>
      <c r="N17" s="77">
        <v>24.16</v>
      </c>
      <c r="O17" s="77">
        <v>1.41</v>
      </c>
    </row>
    <row r="18" spans="2:15">
      <c r="B18" t="s">
        <v>2155</v>
      </c>
      <c r="C18" t="s">
        <v>2156</v>
      </c>
      <c r="D18" t="s">
        <v>209</v>
      </c>
      <c r="E18" t="s">
        <v>207</v>
      </c>
      <c r="F18" t="s">
        <v>152</v>
      </c>
      <c r="G18" s="77">
        <v>4.55</v>
      </c>
      <c r="H18" t="s">
        <v>105</v>
      </c>
      <c r="I18" s="77">
        <v>3.25</v>
      </c>
      <c r="J18" s="77">
        <v>0.6</v>
      </c>
      <c r="K18" s="77">
        <v>14051055.48</v>
      </c>
      <c r="L18" s="77">
        <v>116.76</v>
      </c>
      <c r="M18" s="77">
        <v>16406.012378447998</v>
      </c>
      <c r="N18" s="77">
        <v>2.0499999999999998</v>
      </c>
      <c r="O18" s="77">
        <v>0.12</v>
      </c>
    </row>
    <row r="19" spans="2:15">
      <c r="B19" t="s">
        <v>2157</v>
      </c>
      <c r="C19" t="s">
        <v>2158</v>
      </c>
      <c r="D19" t="s">
        <v>209</v>
      </c>
      <c r="E19" t="s">
        <v>207</v>
      </c>
      <c r="F19" t="s">
        <v>152</v>
      </c>
      <c r="G19" s="77">
        <v>7.32</v>
      </c>
      <c r="H19" t="s">
        <v>105</v>
      </c>
      <c r="I19" s="77">
        <v>2.5</v>
      </c>
      <c r="J19" s="77">
        <v>1.1299999999999999</v>
      </c>
      <c r="K19" s="77">
        <v>5381222.3499999996</v>
      </c>
      <c r="L19" s="77">
        <v>110.91</v>
      </c>
      <c r="M19" s="77">
        <v>5968.3137083849997</v>
      </c>
      <c r="N19" s="77">
        <v>0.75</v>
      </c>
      <c r="O19" s="77">
        <v>0.04</v>
      </c>
    </row>
    <row r="20" spans="2:15">
      <c r="B20" s="78" t="s">
        <v>1755</v>
      </c>
      <c r="G20" s="79">
        <v>0.16</v>
      </c>
      <c r="J20" s="79">
        <v>0.21</v>
      </c>
      <c r="K20" s="79">
        <v>527772424</v>
      </c>
      <c r="M20" s="79">
        <v>528128.23898160004</v>
      </c>
      <c r="N20" s="79">
        <v>66.150000000000006</v>
      </c>
      <c r="O20" s="79">
        <v>3.85</v>
      </c>
    </row>
    <row r="21" spans="2:15">
      <c r="B21" t="s">
        <v>2159</v>
      </c>
      <c r="C21" t="s">
        <v>2160</v>
      </c>
      <c r="D21" t="s">
        <v>209</v>
      </c>
      <c r="E21" t="s">
        <v>207</v>
      </c>
      <c r="F21" t="s">
        <v>152</v>
      </c>
      <c r="G21" s="77">
        <v>0.18</v>
      </c>
      <c r="H21" t="s">
        <v>105</v>
      </c>
      <c r="I21" s="77">
        <v>0.27</v>
      </c>
      <c r="J21" s="77">
        <v>0.24</v>
      </c>
      <c r="K21" s="77">
        <v>53000000</v>
      </c>
      <c r="L21" s="77">
        <v>100.07</v>
      </c>
      <c r="M21" s="77">
        <v>53037.1</v>
      </c>
      <c r="N21" s="77">
        <v>6.64</v>
      </c>
      <c r="O21" s="77">
        <v>0.39</v>
      </c>
    </row>
    <row r="22" spans="2:15">
      <c r="B22" t="s">
        <v>2161</v>
      </c>
      <c r="C22" t="s">
        <v>2162</v>
      </c>
      <c r="D22" t="s">
        <v>209</v>
      </c>
      <c r="E22" t="s">
        <v>207</v>
      </c>
      <c r="F22" t="s">
        <v>152</v>
      </c>
      <c r="G22" s="77">
        <v>0.12</v>
      </c>
      <c r="H22" t="s">
        <v>105</v>
      </c>
      <c r="I22" s="77">
        <v>0.27</v>
      </c>
      <c r="J22" s="77">
        <v>0.2</v>
      </c>
      <c r="K22" s="77">
        <v>20341729</v>
      </c>
      <c r="L22" s="77">
        <v>100.09</v>
      </c>
      <c r="M22" s="77">
        <v>20360.0365561</v>
      </c>
      <c r="N22" s="77">
        <v>2.5499999999999998</v>
      </c>
      <c r="O22" s="77">
        <v>0.15</v>
      </c>
    </row>
    <row r="23" spans="2:15">
      <c r="B23" t="s">
        <v>2163</v>
      </c>
      <c r="C23" t="s">
        <v>2164</v>
      </c>
      <c r="D23" t="s">
        <v>209</v>
      </c>
      <c r="E23" t="s">
        <v>207</v>
      </c>
      <c r="F23" t="s">
        <v>152</v>
      </c>
      <c r="G23" s="77">
        <v>0.01</v>
      </c>
      <c r="H23" t="s">
        <v>105</v>
      </c>
      <c r="I23" s="77">
        <v>0.24</v>
      </c>
      <c r="J23" s="77">
        <v>0.02</v>
      </c>
      <c r="K23" s="77">
        <v>90000000</v>
      </c>
      <c r="L23" s="77">
        <v>100.08</v>
      </c>
      <c r="M23" s="77">
        <v>90072</v>
      </c>
      <c r="N23" s="77">
        <v>11.28</v>
      </c>
      <c r="O23" s="77">
        <v>0.66</v>
      </c>
    </row>
    <row r="24" spans="2:15">
      <c r="B24" t="s">
        <v>2165</v>
      </c>
      <c r="C24" t="s">
        <v>2166</v>
      </c>
      <c r="D24" t="s">
        <v>209</v>
      </c>
      <c r="E24" t="s">
        <v>207</v>
      </c>
      <c r="F24" t="s">
        <v>152</v>
      </c>
      <c r="G24" s="77">
        <v>0.11</v>
      </c>
      <c r="H24" t="s">
        <v>105</v>
      </c>
      <c r="I24" s="77">
        <v>0.27</v>
      </c>
      <c r="J24" s="77">
        <v>0.22</v>
      </c>
      <c r="K24" s="77">
        <v>25751695</v>
      </c>
      <c r="L24" s="77">
        <v>100.09</v>
      </c>
      <c r="M24" s="77">
        <v>25774.871525499999</v>
      </c>
      <c r="N24" s="77">
        <v>3.23</v>
      </c>
      <c r="O24" s="77">
        <v>0.19</v>
      </c>
    </row>
    <row r="25" spans="2:15">
      <c r="B25" t="s">
        <v>2167</v>
      </c>
      <c r="C25" t="s">
        <v>2168</v>
      </c>
      <c r="D25" t="s">
        <v>209</v>
      </c>
      <c r="E25" t="s">
        <v>207</v>
      </c>
      <c r="F25" t="s">
        <v>152</v>
      </c>
      <c r="G25" s="77">
        <v>0.21</v>
      </c>
      <c r="H25" t="s">
        <v>105</v>
      </c>
      <c r="I25" s="77">
        <v>0.27</v>
      </c>
      <c r="J25" s="77">
        <v>0.26</v>
      </c>
      <c r="K25" s="77">
        <v>60207000</v>
      </c>
      <c r="L25" s="77">
        <v>100.06</v>
      </c>
      <c r="M25" s="77">
        <v>60243.124199999998</v>
      </c>
      <c r="N25" s="77">
        <v>7.55</v>
      </c>
      <c r="O25" s="77">
        <v>0.44</v>
      </c>
    </row>
    <row r="26" spans="2:15">
      <c r="B26" t="s">
        <v>2169</v>
      </c>
      <c r="C26" t="s">
        <v>2170</v>
      </c>
      <c r="D26" t="s">
        <v>209</v>
      </c>
      <c r="E26" t="s">
        <v>207</v>
      </c>
      <c r="F26" t="s">
        <v>152</v>
      </c>
      <c r="G26" s="77">
        <v>0.14000000000000001</v>
      </c>
      <c r="H26" t="s">
        <v>105</v>
      </c>
      <c r="I26" s="77">
        <v>0.27</v>
      </c>
      <c r="J26" s="77">
        <v>0.23</v>
      </c>
      <c r="K26" s="77">
        <v>77569000</v>
      </c>
      <c r="L26" s="77">
        <v>100.08</v>
      </c>
      <c r="M26" s="77">
        <v>77631.055200000003</v>
      </c>
      <c r="N26" s="77">
        <v>9.7200000000000006</v>
      </c>
      <c r="O26" s="77">
        <v>0.56999999999999995</v>
      </c>
    </row>
    <row r="27" spans="2:15">
      <c r="B27" t="s">
        <v>2171</v>
      </c>
      <c r="C27" t="s">
        <v>2172</v>
      </c>
      <c r="D27" t="s">
        <v>209</v>
      </c>
      <c r="E27" t="s">
        <v>207</v>
      </c>
      <c r="F27" t="s">
        <v>152</v>
      </c>
      <c r="G27" s="77">
        <v>0.24</v>
      </c>
      <c r="H27" t="s">
        <v>105</v>
      </c>
      <c r="I27" s="77">
        <v>0.27</v>
      </c>
      <c r="J27" s="77">
        <v>0.26</v>
      </c>
      <c r="K27" s="77">
        <v>71903000</v>
      </c>
      <c r="L27" s="77">
        <v>100.05</v>
      </c>
      <c r="M27" s="77">
        <v>71938.951499999996</v>
      </c>
      <c r="N27" s="77">
        <v>9.01</v>
      </c>
      <c r="O27" s="77">
        <v>0.52</v>
      </c>
    </row>
    <row r="28" spans="2:15">
      <c r="B28" t="s">
        <v>2173</v>
      </c>
      <c r="C28" t="s">
        <v>2174</v>
      </c>
      <c r="D28" t="s">
        <v>209</v>
      </c>
      <c r="E28" t="s">
        <v>207</v>
      </c>
      <c r="F28" t="s">
        <v>152</v>
      </c>
      <c r="G28" s="77">
        <v>0.33</v>
      </c>
      <c r="H28" t="s">
        <v>105</v>
      </c>
      <c r="I28" s="77">
        <v>0.27</v>
      </c>
      <c r="J28" s="77">
        <v>0.25</v>
      </c>
      <c r="K28" s="77">
        <v>75000000</v>
      </c>
      <c r="L28" s="77">
        <v>100.03</v>
      </c>
      <c r="M28" s="77">
        <v>75022.5</v>
      </c>
      <c r="N28" s="77">
        <v>9.4</v>
      </c>
      <c r="O28" s="77">
        <v>0.55000000000000004</v>
      </c>
    </row>
    <row r="29" spans="2:15">
      <c r="B29" t="s">
        <v>2175</v>
      </c>
      <c r="C29" t="s">
        <v>2176</v>
      </c>
      <c r="D29" t="s">
        <v>209</v>
      </c>
      <c r="E29" t="s">
        <v>207</v>
      </c>
      <c r="F29" t="s">
        <v>152</v>
      </c>
      <c r="G29" s="77">
        <v>0.08</v>
      </c>
      <c r="H29" t="s">
        <v>105</v>
      </c>
      <c r="I29" s="77">
        <v>0.27</v>
      </c>
      <c r="J29" s="77">
        <v>0.27</v>
      </c>
      <c r="K29" s="77">
        <v>54000000</v>
      </c>
      <c r="L29" s="77">
        <v>100.09</v>
      </c>
      <c r="M29" s="77">
        <v>54048.6</v>
      </c>
      <c r="N29" s="77">
        <v>6.77</v>
      </c>
      <c r="O29" s="77">
        <v>0.39</v>
      </c>
    </row>
    <row r="30" spans="2:15">
      <c r="B30" s="78" t="s">
        <v>2177</v>
      </c>
      <c r="G30" s="79">
        <v>2.1800000000000002</v>
      </c>
      <c r="J30" s="79">
        <v>7.85</v>
      </c>
      <c r="K30" s="79">
        <v>3180500</v>
      </c>
      <c r="M30" s="79">
        <v>11762.823628100001</v>
      </c>
      <c r="N30" s="79">
        <v>1.47</v>
      </c>
      <c r="O30" s="79">
        <v>0.09</v>
      </c>
    </row>
    <row r="31" spans="2:15">
      <c r="B31" t="s">
        <v>2178</v>
      </c>
      <c r="C31" t="s">
        <v>2179</v>
      </c>
      <c r="D31" t="s">
        <v>211</v>
      </c>
      <c r="E31" t="s">
        <v>207</v>
      </c>
      <c r="F31" t="s">
        <v>152</v>
      </c>
      <c r="G31" s="77">
        <v>0.01</v>
      </c>
      <c r="H31" t="s">
        <v>109</v>
      </c>
      <c r="I31" s="77">
        <v>0</v>
      </c>
      <c r="J31" s="77">
        <v>0.01</v>
      </c>
      <c r="K31" s="77">
        <v>-12400000</v>
      </c>
      <c r="L31" s="77">
        <v>100</v>
      </c>
      <c r="M31" s="77">
        <v>-43759.6</v>
      </c>
      <c r="N31" s="77">
        <v>-5.48</v>
      </c>
      <c r="O31" s="77">
        <v>-0.32</v>
      </c>
    </row>
    <row r="32" spans="2:15">
      <c r="B32" t="s">
        <v>2180</v>
      </c>
      <c r="C32" t="s">
        <v>2181</v>
      </c>
      <c r="D32" t="s">
        <v>206</v>
      </c>
      <c r="E32" t="s">
        <v>207</v>
      </c>
      <c r="F32" t="s">
        <v>152</v>
      </c>
      <c r="G32" s="77">
        <v>0.47</v>
      </c>
      <c r="H32" t="s">
        <v>109</v>
      </c>
      <c r="I32" s="77">
        <v>1.76</v>
      </c>
      <c r="J32" s="77">
        <v>1.67</v>
      </c>
      <c r="K32" s="77">
        <v>15580500</v>
      </c>
      <c r="L32" s="77">
        <v>100.98</v>
      </c>
      <c r="M32" s="77">
        <v>55522.423628099998</v>
      </c>
      <c r="N32" s="77">
        <v>6.95</v>
      </c>
      <c r="O32" s="77">
        <v>0.4</v>
      </c>
    </row>
    <row r="33" spans="2:15">
      <c r="B33" s="78" t="s">
        <v>2182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214</v>
      </c>
      <c r="C34" t="s">
        <v>214</v>
      </c>
      <c r="E34" t="s">
        <v>214</v>
      </c>
      <c r="G34" s="77">
        <v>0</v>
      </c>
      <c r="H34" t="s">
        <v>214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1040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t="s">
        <v>214</v>
      </c>
      <c r="C36" t="s">
        <v>214</v>
      </c>
      <c r="E36" t="s">
        <v>214</v>
      </c>
      <c r="G36" s="77">
        <v>0</v>
      </c>
      <c r="H36" t="s">
        <v>214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239</v>
      </c>
      <c r="G37" s="79">
        <v>1</v>
      </c>
      <c r="J37" s="79">
        <v>0.01</v>
      </c>
      <c r="K37" s="79">
        <v>-7210995</v>
      </c>
      <c r="M37" s="79">
        <v>-25447.601354999999</v>
      </c>
      <c r="N37" s="79">
        <v>-3.19</v>
      </c>
      <c r="O37" s="79">
        <v>-0.19</v>
      </c>
    </row>
    <row r="38" spans="2:15">
      <c r="B38" t="s">
        <v>2183</v>
      </c>
      <c r="C38" t="s">
        <v>2184</v>
      </c>
      <c r="D38" t="s">
        <v>211</v>
      </c>
      <c r="E38" t="s">
        <v>647</v>
      </c>
      <c r="F38" t="s">
        <v>339</v>
      </c>
      <c r="G38" s="77">
        <v>1</v>
      </c>
      <c r="H38" t="s">
        <v>109</v>
      </c>
      <c r="I38" s="77">
        <v>0</v>
      </c>
      <c r="J38" s="77">
        <v>0.01</v>
      </c>
      <c r="K38" s="77">
        <v>-7210995</v>
      </c>
      <c r="L38" s="77">
        <v>100</v>
      </c>
      <c r="M38" s="77">
        <v>-25447.601354999999</v>
      </c>
      <c r="N38" s="77">
        <v>-3.19</v>
      </c>
      <c r="O38" s="77">
        <v>-0.19</v>
      </c>
    </row>
    <row r="39" spans="2:15">
      <c r="B39" t="s">
        <v>241</v>
      </c>
    </row>
    <row r="40" spans="2:15">
      <c r="B40" t="s">
        <v>357</v>
      </c>
    </row>
    <row r="41" spans="2:15">
      <c r="B41" t="s">
        <v>358</v>
      </c>
    </row>
    <row r="42" spans="2:15">
      <c r="B42" t="s">
        <v>359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2185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2186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2185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2186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-7780.2020499999999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-7780.2020499999999</v>
      </c>
      <c r="J12" s="79">
        <v>100</v>
      </c>
      <c r="K12" s="79">
        <v>-0.06</v>
      </c>
    </row>
    <row r="13" spans="2:60">
      <c r="B13" t="s">
        <v>2187</v>
      </c>
      <c r="C13" t="s">
        <v>2188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-301.81511</v>
      </c>
      <c r="J13" s="77">
        <v>3.88</v>
      </c>
      <c r="K13" s="77">
        <v>0</v>
      </c>
    </row>
    <row r="14" spans="2:60">
      <c r="B14" t="s">
        <v>2189</v>
      </c>
      <c r="C14" t="s">
        <v>2190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-8547.6630399999995</v>
      </c>
      <c r="J14" s="77">
        <v>109.86</v>
      </c>
      <c r="K14" s="77">
        <v>-0.06</v>
      </c>
    </row>
    <row r="15" spans="2:60">
      <c r="B15" t="s">
        <v>2191</v>
      </c>
      <c r="C15" t="s">
        <v>2192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198.83856</v>
      </c>
      <c r="J15" s="77">
        <v>-2.56</v>
      </c>
      <c r="K15" s="77">
        <v>0</v>
      </c>
    </row>
    <row r="16" spans="2:60">
      <c r="B16" t="s">
        <v>2193</v>
      </c>
      <c r="C16" t="s">
        <v>1239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265.45600000000002</v>
      </c>
      <c r="J16" s="77">
        <v>-3.41</v>
      </c>
      <c r="K16" s="77">
        <v>0</v>
      </c>
    </row>
    <row r="17" spans="2:11">
      <c r="B17" t="s">
        <v>2194</v>
      </c>
      <c r="C17" t="s">
        <v>2195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169.97744</v>
      </c>
      <c r="J17" s="77">
        <v>-2.1800000000000002</v>
      </c>
      <c r="K17" s="77">
        <v>0</v>
      </c>
    </row>
    <row r="18" spans="2:11">
      <c r="B18" t="s">
        <v>2196</v>
      </c>
      <c r="C18" t="s">
        <v>2195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2.5499999999999998E-2</v>
      </c>
      <c r="J18" s="77">
        <v>0</v>
      </c>
      <c r="K18" s="77">
        <v>0</v>
      </c>
    </row>
    <row r="19" spans="2:11">
      <c r="B19" t="s">
        <v>2197</v>
      </c>
      <c r="C19" t="s">
        <v>1149</v>
      </c>
      <c r="D19" t="s">
        <v>214</v>
      </c>
      <c r="E19" t="s">
        <v>152</v>
      </c>
      <c r="F19" s="77">
        <v>0</v>
      </c>
      <c r="G19" t="s">
        <v>105</v>
      </c>
      <c r="H19" s="77">
        <v>0</v>
      </c>
      <c r="I19" s="77">
        <v>434.97859999999997</v>
      </c>
      <c r="J19" s="77">
        <v>-5.59</v>
      </c>
      <c r="K19" s="77">
        <v>0</v>
      </c>
    </row>
    <row r="20" spans="2:11">
      <c r="B20" s="78" t="s">
        <v>239</v>
      </c>
      <c r="D20" s="19"/>
      <c r="E20" s="19"/>
      <c r="F20" s="19"/>
      <c r="G20" s="19"/>
      <c r="H20" s="79">
        <v>0</v>
      </c>
      <c r="I20" s="79">
        <v>0</v>
      </c>
      <c r="J20" s="79">
        <v>0</v>
      </c>
      <c r="K20" s="79">
        <v>0</v>
      </c>
    </row>
    <row r="21" spans="2:11">
      <c r="B21" t="s">
        <v>214</v>
      </c>
      <c r="C21" t="s">
        <v>214</v>
      </c>
      <c r="D21" t="s">
        <v>214</v>
      </c>
      <c r="E21" s="19"/>
      <c r="F21" s="77">
        <v>0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198968.37429671516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2214</v>
      </c>
      <c r="C12" s="79">
        <f>SUM(C13:C21)</f>
        <v>191372.75232071517</v>
      </c>
    </row>
    <row r="13" spans="2:17">
      <c r="B13" t="s">
        <v>2215</v>
      </c>
      <c r="C13" s="77">
        <v>1743.5170000000001</v>
      </c>
      <c r="D13" s="81">
        <v>44012</v>
      </c>
    </row>
    <row r="14" spans="2:17">
      <c r="B14" t="s">
        <v>2216</v>
      </c>
      <c r="C14" s="77">
        <v>5067.1963999999998</v>
      </c>
      <c r="D14" s="81">
        <v>43800</v>
      </c>
    </row>
    <row r="15" spans="2:17">
      <c r="B15" t="s">
        <v>2220</v>
      </c>
      <c r="C15" s="77">
        <v>30503.089984166665</v>
      </c>
      <c r="D15" s="81">
        <v>43113</v>
      </c>
    </row>
    <row r="16" spans="2:17">
      <c r="B16" t="s">
        <v>2218</v>
      </c>
      <c r="C16" s="77">
        <v>10291.799150000001</v>
      </c>
      <c r="D16" s="81">
        <v>44646</v>
      </c>
    </row>
    <row r="17" spans="2:4">
      <c r="B17" t="s">
        <v>2219</v>
      </c>
      <c r="C17" s="77">
        <v>34225.628897000002</v>
      </c>
      <c r="D17" s="81">
        <v>45563</v>
      </c>
    </row>
    <row r="18" spans="2:4">
      <c r="B18" t="s">
        <v>2221</v>
      </c>
      <c r="C18" s="77">
        <v>737.76199999999994</v>
      </c>
      <c r="D18" s="81">
        <v>44768</v>
      </c>
    </row>
    <row r="19" spans="2:4">
      <c r="B19" t="s">
        <v>2224</v>
      </c>
      <c r="C19" s="77">
        <v>33177.272729999997</v>
      </c>
      <c r="D19" s="81">
        <v>44197</v>
      </c>
    </row>
    <row r="20" spans="2:4">
      <c r="B20" t="s">
        <v>2223</v>
      </c>
      <c r="C20" s="77">
        <v>7761.2787375614998</v>
      </c>
      <c r="D20" s="81">
        <v>43791</v>
      </c>
    </row>
    <row r="21" spans="2:4">
      <c r="B21" t="s">
        <v>2222</v>
      </c>
      <c r="C21" s="77">
        <v>67865.207421986997</v>
      </c>
      <c r="D21" s="80">
        <v>44053</v>
      </c>
    </row>
    <row r="22" spans="2:4">
      <c r="B22" s="78" t="s">
        <v>239</v>
      </c>
      <c r="C22" s="79">
        <f>C23</f>
        <v>7595.6219759999994</v>
      </c>
    </row>
    <row r="23" spans="2:4">
      <c r="B23" t="s">
        <v>2217</v>
      </c>
      <c r="C23" s="77">
        <v>7595.6219759999994</v>
      </c>
      <c r="D23" s="80">
        <v>44196</v>
      </c>
    </row>
  </sheetData>
  <mergeCells count="1">
    <mergeCell ref="B7:D7"/>
  </mergeCells>
  <dataValidations count="1">
    <dataValidation allowBlank="1" showInputMessage="1" showErrorMessage="1" sqref="A1:XFD6 A24:XFD1048576 H7:XFD23 A16:G23 A7:G14 A15:F1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1040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357</v>
      </c>
      <c r="D27" s="16"/>
    </row>
    <row r="28" spans="2:16">
      <c r="B28" t="s">
        <v>359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5.21</v>
      </c>
      <c r="I11" s="7"/>
      <c r="J11" s="7"/>
      <c r="K11" s="76">
        <v>0.84</v>
      </c>
      <c r="L11" s="76">
        <v>4639516052</v>
      </c>
      <c r="M11" s="7"/>
      <c r="N11" s="76">
        <v>5234518.4391771527</v>
      </c>
      <c r="O11" s="7"/>
      <c r="P11" s="76">
        <v>100</v>
      </c>
      <c r="Q11" s="76">
        <v>38.18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4.88</v>
      </c>
      <c r="K12" s="79">
        <v>0.77</v>
      </c>
      <c r="L12" s="79">
        <v>4528646052</v>
      </c>
      <c r="N12" s="79">
        <v>4736467.2976981997</v>
      </c>
      <c r="P12" s="79">
        <v>90.49</v>
      </c>
      <c r="Q12" s="79">
        <v>34.54</v>
      </c>
    </row>
    <row r="13" spans="2:52">
      <c r="B13" s="78" t="s">
        <v>242</v>
      </c>
      <c r="C13" s="16"/>
      <c r="D13" s="16"/>
      <c r="H13" s="79">
        <v>9.52</v>
      </c>
      <c r="K13" s="79">
        <v>0.62</v>
      </c>
      <c r="L13" s="79">
        <v>1284979581</v>
      </c>
      <c r="N13" s="79">
        <v>1415382.5125497</v>
      </c>
      <c r="P13" s="79">
        <v>27.04</v>
      </c>
      <c r="Q13" s="79">
        <v>10.32</v>
      </c>
    </row>
    <row r="14" spans="2:52">
      <c r="B14" s="78" t="s">
        <v>243</v>
      </c>
      <c r="C14" s="16"/>
      <c r="D14" s="16"/>
      <c r="H14" s="79">
        <v>9.52</v>
      </c>
      <c r="K14" s="79">
        <v>0.62</v>
      </c>
      <c r="L14" s="79">
        <v>1284979581</v>
      </c>
      <c r="N14" s="79">
        <v>1415382.5125497</v>
      </c>
      <c r="P14" s="79">
        <v>27.04</v>
      </c>
      <c r="Q14" s="79">
        <v>10.32</v>
      </c>
    </row>
    <row r="15" spans="2:52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3.62</v>
      </c>
      <c r="I15" t="s">
        <v>105</v>
      </c>
      <c r="J15" s="77">
        <v>4</v>
      </c>
      <c r="K15" s="77">
        <v>-0.06</v>
      </c>
      <c r="L15" s="77">
        <v>20253222</v>
      </c>
      <c r="M15" s="77">
        <v>150.27000000000001</v>
      </c>
      <c r="N15" s="77">
        <v>30434.516699399999</v>
      </c>
      <c r="O15" s="77">
        <v>0.13</v>
      </c>
      <c r="P15" s="77">
        <v>0.57999999999999996</v>
      </c>
      <c r="Q15" s="77">
        <v>0.22</v>
      </c>
    </row>
    <row r="16" spans="2:52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6.17</v>
      </c>
      <c r="I16" t="s">
        <v>105</v>
      </c>
      <c r="J16" s="77">
        <v>4</v>
      </c>
      <c r="K16" s="77">
        <v>0.18</v>
      </c>
      <c r="L16" s="77">
        <v>157262242</v>
      </c>
      <c r="M16" s="77">
        <v>154.94</v>
      </c>
      <c r="N16" s="77">
        <v>243662.11775480001</v>
      </c>
      <c r="O16" s="77">
        <v>1.49</v>
      </c>
      <c r="P16" s="77">
        <v>4.6500000000000004</v>
      </c>
      <c r="Q16" s="77">
        <v>1.78</v>
      </c>
    </row>
    <row r="17" spans="2:17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128902501</v>
      </c>
      <c r="M17" s="77">
        <v>119.38</v>
      </c>
      <c r="N17" s="77">
        <v>153883.80569380001</v>
      </c>
      <c r="O17" s="77">
        <v>0.66</v>
      </c>
      <c r="P17" s="77">
        <v>2.94</v>
      </c>
      <c r="Q17" s="77">
        <v>1.1200000000000001</v>
      </c>
    </row>
    <row r="18" spans="2:17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9.34</v>
      </c>
      <c r="I18" t="s">
        <v>105</v>
      </c>
      <c r="J18" s="77">
        <v>0.75</v>
      </c>
      <c r="K18" s="77">
        <v>0.47</v>
      </c>
      <c r="L18" s="77">
        <v>478998118</v>
      </c>
      <c r="M18" s="77">
        <v>102.96</v>
      </c>
      <c r="N18" s="77">
        <v>493176.46229280002</v>
      </c>
      <c r="O18" s="77">
        <v>13.19</v>
      </c>
      <c r="P18" s="77">
        <v>9.42</v>
      </c>
      <c r="Q18" s="77">
        <v>3.6</v>
      </c>
    </row>
    <row r="19" spans="2:17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250</v>
      </c>
      <c r="H19" s="77">
        <v>24</v>
      </c>
      <c r="I19" t="s">
        <v>105</v>
      </c>
      <c r="J19" s="77">
        <v>1</v>
      </c>
      <c r="K19" s="77">
        <v>1.44</v>
      </c>
      <c r="L19" s="77">
        <v>250926129</v>
      </c>
      <c r="M19" s="77">
        <v>90.21</v>
      </c>
      <c r="N19" s="77">
        <v>226360.46097089999</v>
      </c>
      <c r="O19" s="77">
        <v>3.07</v>
      </c>
      <c r="P19" s="77">
        <v>4.32</v>
      </c>
      <c r="Q19" s="77">
        <v>1.65</v>
      </c>
    </row>
    <row r="20" spans="2:17">
      <c r="B20" t="s">
        <v>259</v>
      </c>
      <c r="C20" t="s">
        <v>260</v>
      </c>
      <c r="D20" t="s">
        <v>103</v>
      </c>
      <c r="E20" t="s">
        <v>246</v>
      </c>
      <c r="F20" t="s">
        <v>154</v>
      </c>
      <c r="G20" t="s">
        <v>261</v>
      </c>
      <c r="H20" s="77">
        <v>5.76</v>
      </c>
      <c r="I20" t="s">
        <v>105</v>
      </c>
      <c r="J20" s="77">
        <v>1.75</v>
      </c>
      <c r="K20" s="77">
        <v>0.05</v>
      </c>
      <c r="L20" s="77">
        <v>42323815</v>
      </c>
      <c r="M20" s="77">
        <v>111.02</v>
      </c>
      <c r="N20" s="77">
        <v>46987.899412999999</v>
      </c>
      <c r="O20" s="77">
        <v>0.31</v>
      </c>
      <c r="P20" s="77">
        <v>0.9</v>
      </c>
      <c r="Q20" s="77">
        <v>0.34</v>
      </c>
    </row>
    <row r="21" spans="2:17">
      <c r="B21" t="s">
        <v>262</v>
      </c>
      <c r="C21" t="s">
        <v>263</v>
      </c>
      <c r="D21" t="s">
        <v>103</v>
      </c>
      <c r="E21" t="s">
        <v>246</v>
      </c>
      <c r="F21" t="s">
        <v>154</v>
      </c>
      <c r="G21" t="s">
        <v>264</v>
      </c>
      <c r="H21" s="77">
        <v>7.83</v>
      </c>
      <c r="I21" t="s">
        <v>105</v>
      </c>
      <c r="J21" s="77">
        <v>0.75</v>
      </c>
      <c r="K21" s="77">
        <v>0.28000000000000003</v>
      </c>
      <c r="L21" s="77">
        <v>20216153</v>
      </c>
      <c r="M21" s="77">
        <v>103.95</v>
      </c>
      <c r="N21" s="77">
        <v>21014.691043499999</v>
      </c>
      <c r="O21" s="77">
        <v>0.15</v>
      </c>
      <c r="P21" s="77">
        <v>0.4</v>
      </c>
      <c r="Q21" s="77">
        <v>0.15</v>
      </c>
    </row>
    <row r="22" spans="2:17">
      <c r="B22" t="s">
        <v>265</v>
      </c>
      <c r="C22" t="s">
        <v>266</v>
      </c>
      <c r="D22" t="s">
        <v>103</v>
      </c>
      <c r="E22" t="s">
        <v>246</v>
      </c>
      <c r="F22" t="s">
        <v>154</v>
      </c>
      <c r="G22" t="s">
        <v>267</v>
      </c>
      <c r="H22" s="77">
        <v>3.07</v>
      </c>
      <c r="I22" t="s">
        <v>105</v>
      </c>
      <c r="J22" s="77">
        <v>0.1</v>
      </c>
      <c r="K22" s="77">
        <v>-0.12</v>
      </c>
      <c r="L22" s="77">
        <v>153099926</v>
      </c>
      <c r="M22" s="77">
        <v>100.68</v>
      </c>
      <c r="N22" s="77">
        <v>154141.0054968</v>
      </c>
      <c r="O22" s="77">
        <v>1.2</v>
      </c>
      <c r="P22" s="77">
        <v>2.94</v>
      </c>
      <c r="Q22" s="77">
        <v>1.1200000000000001</v>
      </c>
    </row>
    <row r="23" spans="2:17">
      <c r="B23" t="s">
        <v>268</v>
      </c>
      <c r="C23" t="s">
        <v>269</v>
      </c>
      <c r="D23" t="s">
        <v>103</v>
      </c>
      <c r="E23" t="s">
        <v>246</v>
      </c>
      <c r="F23" t="s">
        <v>154</v>
      </c>
      <c r="G23" t="s">
        <v>270</v>
      </c>
      <c r="H23" s="77">
        <v>18.7</v>
      </c>
      <c r="I23" t="s">
        <v>105</v>
      </c>
      <c r="J23" s="77">
        <v>2.75</v>
      </c>
      <c r="K23" s="77">
        <v>1.22</v>
      </c>
      <c r="L23" s="77">
        <v>31044694</v>
      </c>
      <c r="M23" s="77">
        <v>139.9</v>
      </c>
      <c r="N23" s="77">
        <v>43431.526905999999</v>
      </c>
      <c r="O23" s="77">
        <v>0.18</v>
      </c>
      <c r="P23" s="77">
        <v>0.83</v>
      </c>
      <c r="Q23" s="77">
        <v>0.32</v>
      </c>
    </row>
    <row r="24" spans="2:17">
      <c r="B24" t="s">
        <v>271</v>
      </c>
      <c r="C24" t="s">
        <v>272</v>
      </c>
      <c r="D24" t="s">
        <v>103</v>
      </c>
      <c r="E24" t="s">
        <v>246</v>
      </c>
      <c r="F24" t="s">
        <v>154</v>
      </c>
      <c r="G24" t="s">
        <v>261</v>
      </c>
      <c r="H24" s="77">
        <v>4.76</v>
      </c>
      <c r="I24" t="s">
        <v>105</v>
      </c>
      <c r="J24" s="77">
        <v>2.75</v>
      </c>
      <c r="K24" s="77">
        <v>-0.09</v>
      </c>
      <c r="L24" s="77">
        <v>1952781</v>
      </c>
      <c r="M24" s="77">
        <v>117.27</v>
      </c>
      <c r="N24" s="77">
        <v>2290.0262787000001</v>
      </c>
      <c r="O24" s="77">
        <v>0.01</v>
      </c>
      <c r="P24" s="77">
        <v>0.04</v>
      </c>
      <c r="Q24" s="77">
        <v>0.02</v>
      </c>
    </row>
    <row r="25" spans="2:17">
      <c r="B25" s="78" t="s">
        <v>273</v>
      </c>
      <c r="C25" s="16"/>
      <c r="D25" s="16"/>
      <c r="H25" s="79">
        <v>2.9</v>
      </c>
      <c r="K25" s="79">
        <v>0.84</v>
      </c>
      <c r="L25" s="79">
        <v>3243666471</v>
      </c>
      <c r="N25" s="79">
        <v>3321084.7851485</v>
      </c>
      <c r="P25" s="79">
        <v>63.45</v>
      </c>
      <c r="Q25" s="79">
        <v>24.22</v>
      </c>
    </row>
    <row r="26" spans="2:17">
      <c r="B26" s="78" t="s">
        <v>274</v>
      </c>
      <c r="C26" s="16"/>
      <c r="D26" s="16"/>
      <c r="H26" s="79">
        <v>0.26</v>
      </c>
      <c r="K26" s="79">
        <v>0.62</v>
      </c>
      <c r="L26" s="79">
        <v>2026643961</v>
      </c>
      <c r="N26" s="79">
        <v>2026062.6888739001</v>
      </c>
      <c r="P26" s="79">
        <v>38.71</v>
      </c>
      <c r="Q26" s="79">
        <v>14.78</v>
      </c>
    </row>
    <row r="27" spans="2:17">
      <c r="B27" t="s">
        <v>275</v>
      </c>
      <c r="C27" t="s">
        <v>276</v>
      </c>
      <c r="D27" t="s">
        <v>103</v>
      </c>
      <c r="E27" t="s">
        <v>246</v>
      </c>
      <c r="F27" t="s">
        <v>154</v>
      </c>
      <c r="G27" t="s">
        <v>277</v>
      </c>
      <c r="H27" s="77">
        <v>0.01</v>
      </c>
      <c r="I27" t="s">
        <v>105</v>
      </c>
      <c r="J27" s="77">
        <v>0</v>
      </c>
      <c r="K27" s="77">
        <v>1.84</v>
      </c>
      <c r="L27" s="77">
        <v>596103161</v>
      </c>
      <c r="M27" s="77">
        <v>99.99</v>
      </c>
      <c r="N27" s="77">
        <v>596043.55068390002</v>
      </c>
      <c r="O27" s="77">
        <v>5.42</v>
      </c>
      <c r="P27" s="77">
        <v>11.39</v>
      </c>
      <c r="Q27" s="77">
        <v>4.3499999999999996</v>
      </c>
    </row>
    <row r="28" spans="2:17">
      <c r="B28" t="s">
        <v>278</v>
      </c>
      <c r="C28" t="s">
        <v>279</v>
      </c>
      <c r="D28" t="s">
        <v>103</v>
      </c>
      <c r="E28" t="s">
        <v>246</v>
      </c>
      <c r="F28" t="s">
        <v>154</v>
      </c>
      <c r="G28" t="s">
        <v>280</v>
      </c>
      <c r="H28" s="77">
        <v>0.1</v>
      </c>
      <c r="I28" t="s">
        <v>105</v>
      </c>
      <c r="J28" s="77">
        <v>0</v>
      </c>
      <c r="K28" s="77">
        <v>0.2</v>
      </c>
      <c r="L28" s="77">
        <v>80468000</v>
      </c>
      <c r="M28" s="77">
        <v>99.98</v>
      </c>
      <c r="N28" s="77">
        <v>80451.906400000007</v>
      </c>
      <c r="O28" s="77">
        <v>0.89</v>
      </c>
      <c r="P28" s="77">
        <v>1.54</v>
      </c>
      <c r="Q28" s="77">
        <v>0.59</v>
      </c>
    </row>
    <row r="29" spans="2:17">
      <c r="B29" t="s">
        <v>281</v>
      </c>
      <c r="C29" t="s">
        <v>282</v>
      </c>
      <c r="D29" t="s">
        <v>103</v>
      </c>
      <c r="E29" t="s">
        <v>246</v>
      </c>
      <c r="F29" t="s">
        <v>154</v>
      </c>
      <c r="G29" t="s">
        <v>283</v>
      </c>
      <c r="H29" s="77">
        <v>0.25</v>
      </c>
      <c r="I29" t="s">
        <v>105</v>
      </c>
      <c r="J29" s="77">
        <v>0</v>
      </c>
      <c r="K29" s="77">
        <v>0.12</v>
      </c>
      <c r="L29" s="77">
        <v>285082000</v>
      </c>
      <c r="M29" s="77">
        <v>99.97</v>
      </c>
      <c r="N29" s="77">
        <v>284996.4754</v>
      </c>
      <c r="O29" s="77">
        <v>4.07</v>
      </c>
      <c r="P29" s="77">
        <v>5.44</v>
      </c>
      <c r="Q29" s="77">
        <v>2.08</v>
      </c>
    </row>
    <row r="30" spans="2:17">
      <c r="B30" t="s">
        <v>284</v>
      </c>
      <c r="C30" t="s">
        <v>285</v>
      </c>
      <c r="D30" t="s">
        <v>103</v>
      </c>
      <c r="E30" t="s">
        <v>246</v>
      </c>
      <c r="F30" t="s">
        <v>154</v>
      </c>
      <c r="G30" t="s">
        <v>286</v>
      </c>
      <c r="H30" s="77">
        <v>0.35</v>
      </c>
      <c r="I30" t="s">
        <v>105</v>
      </c>
      <c r="J30" s="77">
        <v>0</v>
      </c>
      <c r="K30" s="77">
        <v>0.11</v>
      </c>
      <c r="L30" s="77">
        <v>83507700</v>
      </c>
      <c r="M30" s="77">
        <v>99.96</v>
      </c>
      <c r="N30" s="77">
        <v>83474.296919999993</v>
      </c>
      <c r="O30" s="77">
        <v>1.19</v>
      </c>
      <c r="P30" s="77">
        <v>1.59</v>
      </c>
      <c r="Q30" s="77">
        <v>0.61</v>
      </c>
    </row>
    <row r="31" spans="2:17">
      <c r="B31" t="s">
        <v>287</v>
      </c>
      <c r="C31" t="s">
        <v>288</v>
      </c>
      <c r="D31" t="s">
        <v>103</v>
      </c>
      <c r="E31" t="s">
        <v>246</v>
      </c>
      <c r="F31" t="s">
        <v>154</v>
      </c>
      <c r="G31" t="s">
        <v>289</v>
      </c>
      <c r="H31" s="77">
        <v>0.43</v>
      </c>
      <c r="I31" t="s">
        <v>105</v>
      </c>
      <c r="J31" s="77">
        <v>0</v>
      </c>
      <c r="K31" s="77">
        <v>0.09</v>
      </c>
      <c r="L31" s="77">
        <v>125906000</v>
      </c>
      <c r="M31" s="77">
        <v>99.96</v>
      </c>
      <c r="N31" s="77">
        <v>125855.6376</v>
      </c>
      <c r="O31" s="77">
        <v>1.8</v>
      </c>
      <c r="P31" s="77">
        <v>2.4</v>
      </c>
      <c r="Q31" s="77">
        <v>0.92</v>
      </c>
    </row>
    <row r="32" spans="2:17">
      <c r="B32" t="s">
        <v>290</v>
      </c>
      <c r="C32" t="s">
        <v>291</v>
      </c>
      <c r="D32" t="s">
        <v>103</v>
      </c>
      <c r="E32" t="s">
        <v>246</v>
      </c>
      <c r="F32" t="s">
        <v>154</v>
      </c>
      <c r="G32" t="s">
        <v>292</v>
      </c>
      <c r="H32" s="77">
        <v>0.57999999999999996</v>
      </c>
      <c r="I32" t="s">
        <v>105</v>
      </c>
      <c r="J32" s="77">
        <v>0</v>
      </c>
      <c r="K32" s="77">
        <v>0.09</v>
      </c>
      <c r="L32" s="77">
        <v>10046000</v>
      </c>
      <c r="M32" s="77">
        <v>99.95</v>
      </c>
      <c r="N32" s="77">
        <v>10040.977000000001</v>
      </c>
      <c r="O32" s="77">
        <v>0.14000000000000001</v>
      </c>
      <c r="P32" s="77">
        <v>0.19</v>
      </c>
      <c r="Q32" s="77">
        <v>7.0000000000000007E-2</v>
      </c>
    </row>
    <row r="33" spans="2:17">
      <c r="B33" t="s">
        <v>293</v>
      </c>
      <c r="C33" t="s">
        <v>294</v>
      </c>
      <c r="D33" t="s">
        <v>103</v>
      </c>
      <c r="E33" t="s">
        <v>246</v>
      </c>
      <c r="F33" t="s">
        <v>154</v>
      </c>
      <c r="G33" t="s">
        <v>295</v>
      </c>
      <c r="H33" s="77">
        <v>0.93</v>
      </c>
      <c r="I33" t="s">
        <v>105</v>
      </c>
      <c r="J33" s="77">
        <v>0</v>
      </c>
      <c r="K33" s="77">
        <v>0.09</v>
      </c>
      <c r="L33" s="77">
        <v>221214200</v>
      </c>
      <c r="M33" s="77">
        <v>99.92</v>
      </c>
      <c r="N33" s="77">
        <v>221037.22863999999</v>
      </c>
      <c r="O33" s="77">
        <v>3.16</v>
      </c>
      <c r="P33" s="77">
        <v>4.22</v>
      </c>
      <c r="Q33" s="77">
        <v>1.61</v>
      </c>
    </row>
    <row r="34" spans="2:17">
      <c r="B34" t="s">
        <v>296</v>
      </c>
      <c r="C34" t="s">
        <v>297</v>
      </c>
      <c r="D34" t="s">
        <v>103</v>
      </c>
      <c r="E34" t="s">
        <v>246</v>
      </c>
      <c r="F34" t="s">
        <v>154</v>
      </c>
      <c r="G34" t="s">
        <v>298</v>
      </c>
      <c r="H34" s="77">
        <v>0.52</v>
      </c>
      <c r="I34" t="s">
        <v>105</v>
      </c>
      <c r="J34" s="77">
        <v>0</v>
      </c>
      <c r="K34" s="77">
        <v>0.11</v>
      </c>
      <c r="L34" s="77">
        <v>69788000</v>
      </c>
      <c r="M34" s="77">
        <v>99.94</v>
      </c>
      <c r="N34" s="77">
        <v>69746.127200000003</v>
      </c>
      <c r="O34" s="77">
        <v>1</v>
      </c>
      <c r="P34" s="77">
        <v>1.33</v>
      </c>
      <c r="Q34" s="77">
        <v>0.51</v>
      </c>
    </row>
    <row r="35" spans="2:17">
      <c r="B35" t="s">
        <v>299</v>
      </c>
      <c r="C35" t="s">
        <v>300</v>
      </c>
      <c r="D35" t="s">
        <v>103</v>
      </c>
      <c r="E35" t="s">
        <v>246</v>
      </c>
      <c r="F35" t="s">
        <v>154</v>
      </c>
      <c r="G35" t="s">
        <v>295</v>
      </c>
      <c r="H35" s="77">
        <v>0.18</v>
      </c>
      <c r="I35" t="s">
        <v>105</v>
      </c>
      <c r="J35" s="77">
        <v>0</v>
      </c>
      <c r="K35" s="77">
        <v>0.11</v>
      </c>
      <c r="L35" s="77">
        <v>549511600</v>
      </c>
      <c r="M35" s="77">
        <v>99.98</v>
      </c>
      <c r="N35" s="77">
        <v>549401.69767999998</v>
      </c>
      <c r="O35" s="77">
        <v>6.11</v>
      </c>
      <c r="P35" s="77">
        <v>10.5</v>
      </c>
      <c r="Q35" s="77">
        <v>4.01</v>
      </c>
    </row>
    <row r="36" spans="2:17">
      <c r="B36" t="s">
        <v>301</v>
      </c>
      <c r="C36" t="s">
        <v>302</v>
      </c>
      <c r="D36" t="s">
        <v>103</v>
      </c>
      <c r="E36" t="s">
        <v>246</v>
      </c>
      <c r="F36" t="s">
        <v>154</v>
      </c>
      <c r="G36" t="s">
        <v>303</v>
      </c>
      <c r="H36" s="77">
        <v>0.68</v>
      </c>
      <c r="I36" t="s">
        <v>105</v>
      </c>
      <c r="J36" s="77">
        <v>0</v>
      </c>
      <c r="K36" s="77">
        <v>7.0000000000000007E-2</v>
      </c>
      <c r="L36" s="77">
        <v>5017300</v>
      </c>
      <c r="M36" s="77">
        <v>99.95</v>
      </c>
      <c r="N36" s="77">
        <v>5014.7913500000004</v>
      </c>
      <c r="O36" s="77">
        <v>7.0000000000000007E-2</v>
      </c>
      <c r="P36" s="77">
        <v>0.1</v>
      </c>
      <c r="Q36" s="77">
        <v>0.04</v>
      </c>
    </row>
    <row r="37" spans="2:17">
      <c r="B37" s="78" t="s">
        <v>304</v>
      </c>
      <c r="C37" s="16"/>
      <c r="D37" s="16"/>
      <c r="H37" s="79">
        <v>7.08</v>
      </c>
      <c r="K37" s="79">
        <v>1.18</v>
      </c>
      <c r="L37" s="79">
        <v>1204402510</v>
      </c>
      <c r="N37" s="79">
        <v>1282434.9082746</v>
      </c>
      <c r="P37" s="79">
        <v>24.5</v>
      </c>
      <c r="Q37" s="79">
        <v>9.35</v>
      </c>
    </row>
    <row r="38" spans="2:17">
      <c r="B38" t="s">
        <v>305</v>
      </c>
      <c r="C38" t="s">
        <v>306</v>
      </c>
      <c r="D38" t="s">
        <v>103</v>
      </c>
      <c r="E38" t="s">
        <v>246</v>
      </c>
      <c r="F38" t="s">
        <v>152</v>
      </c>
      <c r="G38" t="s">
        <v>307</v>
      </c>
      <c r="H38" s="77">
        <v>0.33</v>
      </c>
      <c r="I38" t="s">
        <v>105</v>
      </c>
      <c r="J38" s="77">
        <v>4</v>
      </c>
      <c r="K38" s="77">
        <v>0.12</v>
      </c>
      <c r="L38" s="77">
        <v>9207429</v>
      </c>
      <c r="M38" s="77">
        <v>103.96</v>
      </c>
      <c r="N38" s="77">
        <v>9572.0431884000009</v>
      </c>
      <c r="O38" s="77">
        <v>0.06</v>
      </c>
      <c r="P38" s="77">
        <v>0.18</v>
      </c>
      <c r="Q38" s="77">
        <v>7.0000000000000007E-2</v>
      </c>
    </row>
    <row r="39" spans="2:17">
      <c r="B39" t="s">
        <v>308</v>
      </c>
      <c r="C39" t="s">
        <v>309</v>
      </c>
      <c r="D39" t="s">
        <v>103</v>
      </c>
      <c r="E39" t="s">
        <v>246</v>
      </c>
      <c r="F39" t="s">
        <v>154</v>
      </c>
      <c r="G39" t="s">
        <v>295</v>
      </c>
      <c r="H39" s="77">
        <v>1.35</v>
      </c>
      <c r="I39" t="s">
        <v>105</v>
      </c>
      <c r="J39" s="77">
        <v>6</v>
      </c>
      <c r="K39" s="77">
        <v>0.09</v>
      </c>
      <c r="L39" s="77">
        <v>56270227</v>
      </c>
      <c r="M39" s="77">
        <v>111.86</v>
      </c>
      <c r="N39" s="77">
        <v>62943.875922200001</v>
      </c>
      <c r="O39" s="77">
        <v>0.31</v>
      </c>
      <c r="P39" s="77">
        <v>1.2</v>
      </c>
      <c r="Q39" s="77">
        <v>0.46</v>
      </c>
    </row>
    <row r="40" spans="2:17">
      <c r="B40" t="s">
        <v>310</v>
      </c>
      <c r="C40" t="s">
        <v>311</v>
      </c>
      <c r="D40" t="s">
        <v>103</v>
      </c>
      <c r="E40" t="s">
        <v>246</v>
      </c>
      <c r="F40" t="s">
        <v>154</v>
      </c>
      <c r="G40" t="s">
        <v>250</v>
      </c>
      <c r="H40" s="77">
        <v>8.67</v>
      </c>
      <c r="I40" t="s">
        <v>105</v>
      </c>
      <c r="J40" s="77">
        <v>2</v>
      </c>
      <c r="K40" s="77">
        <v>1.76</v>
      </c>
      <c r="L40" s="77">
        <v>196461043</v>
      </c>
      <c r="M40" s="77">
        <v>103.07</v>
      </c>
      <c r="N40" s="77">
        <v>202492.3970201</v>
      </c>
      <c r="O40" s="77">
        <v>2.12</v>
      </c>
      <c r="P40" s="77">
        <v>3.87</v>
      </c>
      <c r="Q40" s="77">
        <v>1.48</v>
      </c>
    </row>
    <row r="41" spans="2:17">
      <c r="B41" t="s">
        <v>312</v>
      </c>
      <c r="C41" t="s">
        <v>313</v>
      </c>
      <c r="D41" t="s">
        <v>103</v>
      </c>
      <c r="E41" t="s">
        <v>246</v>
      </c>
      <c r="F41" t="s">
        <v>154</v>
      </c>
      <c r="G41" t="s">
        <v>314</v>
      </c>
      <c r="H41" s="77">
        <v>18.73</v>
      </c>
      <c r="I41" t="s">
        <v>105</v>
      </c>
      <c r="J41" s="77">
        <v>3.75</v>
      </c>
      <c r="K41" s="77">
        <v>3.07</v>
      </c>
      <c r="L41" s="77">
        <v>261666040</v>
      </c>
      <c r="M41" s="77">
        <v>114.88</v>
      </c>
      <c r="N41" s="77">
        <v>300601.94675200002</v>
      </c>
      <c r="O41" s="77">
        <v>11</v>
      </c>
      <c r="P41" s="77">
        <v>5.74</v>
      </c>
      <c r="Q41" s="77">
        <v>2.19</v>
      </c>
    </row>
    <row r="42" spans="2:17">
      <c r="B42" t="s">
        <v>315</v>
      </c>
      <c r="C42" t="s">
        <v>316</v>
      </c>
      <c r="D42" t="s">
        <v>103</v>
      </c>
      <c r="E42" t="s">
        <v>246</v>
      </c>
      <c r="F42" t="s">
        <v>154</v>
      </c>
      <c r="G42" t="s">
        <v>250</v>
      </c>
      <c r="H42" s="77">
        <v>7.46</v>
      </c>
      <c r="I42" t="s">
        <v>105</v>
      </c>
      <c r="J42" s="77">
        <v>1.75</v>
      </c>
      <c r="K42" s="77">
        <v>1.49</v>
      </c>
      <c r="L42" s="77">
        <v>53896003</v>
      </c>
      <c r="M42" s="77">
        <v>102.09</v>
      </c>
      <c r="N42" s="77">
        <v>55022.429462699998</v>
      </c>
      <c r="O42" s="77">
        <v>0.34</v>
      </c>
      <c r="P42" s="77">
        <v>1.05</v>
      </c>
      <c r="Q42" s="77">
        <v>0.4</v>
      </c>
    </row>
    <row r="43" spans="2:17">
      <c r="B43" t="s">
        <v>317</v>
      </c>
      <c r="C43" t="s">
        <v>318</v>
      </c>
      <c r="D43" t="s">
        <v>103</v>
      </c>
      <c r="E43" t="s">
        <v>246</v>
      </c>
      <c r="F43" t="s">
        <v>154</v>
      </c>
      <c r="G43" t="s">
        <v>277</v>
      </c>
      <c r="H43" s="77">
        <v>1.07</v>
      </c>
      <c r="I43" t="s">
        <v>105</v>
      </c>
      <c r="J43" s="77">
        <v>0.5</v>
      </c>
      <c r="K43" s="77">
        <v>0.1</v>
      </c>
      <c r="L43" s="77">
        <v>300998253</v>
      </c>
      <c r="M43" s="77">
        <v>100.89</v>
      </c>
      <c r="N43" s="77">
        <v>303677.13745169999</v>
      </c>
      <c r="O43" s="77">
        <v>1.97</v>
      </c>
      <c r="P43" s="77">
        <v>5.8</v>
      </c>
      <c r="Q43" s="77">
        <v>2.21</v>
      </c>
    </row>
    <row r="44" spans="2:17">
      <c r="B44" t="s">
        <v>319</v>
      </c>
      <c r="C44" t="s">
        <v>320</v>
      </c>
      <c r="D44" t="s">
        <v>103</v>
      </c>
      <c r="E44" t="s">
        <v>246</v>
      </c>
      <c r="F44" t="s">
        <v>154</v>
      </c>
      <c r="G44" t="s">
        <v>321</v>
      </c>
      <c r="H44" s="77">
        <v>2.2000000000000002</v>
      </c>
      <c r="I44" t="s">
        <v>105</v>
      </c>
      <c r="J44" s="77">
        <v>5</v>
      </c>
      <c r="K44" s="77">
        <v>0.22</v>
      </c>
      <c r="L44" s="77">
        <v>514733</v>
      </c>
      <c r="M44" s="77">
        <v>114.45</v>
      </c>
      <c r="N44" s="77">
        <v>589.1119185</v>
      </c>
      <c r="O44" s="77">
        <v>0</v>
      </c>
      <c r="P44" s="77">
        <v>0.01</v>
      </c>
      <c r="Q44" s="77">
        <v>0</v>
      </c>
    </row>
    <row r="45" spans="2:17">
      <c r="B45" t="s">
        <v>322</v>
      </c>
      <c r="C45" t="s">
        <v>323</v>
      </c>
      <c r="D45" t="s">
        <v>103</v>
      </c>
      <c r="E45" t="s">
        <v>246</v>
      </c>
      <c r="F45" t="s">
        <v>154</v>
      </c>
      <c r="G45" t="s">
        <v>324</v>
      </c>
      <c r="H45" s="77">
        <v>1.64</v>
      </c>
      <c r="I45" t="s">
        <v>105</v>
      </c>
      <c r="J45" s="77">
        <v>2.25</v>
      </c>
      <c r="K45" s="77">
        <v>0.13</v>
      </c>
      <c r="L45" s="77">
        <v>265280050</v>
      </c>
      <c r="M45" s="77">
        <v>104.29</v>
      </c>
      <c r="N45" s="77">
        <v>276660.56414500001</v>
      </c>
      <c r="O45" s="77">
        <v>1.43</v>
      </c>
      <c r="P45" s="77">
        <v>5.29</v>
      </c>
      <c r="Q45" s="77">
        <v>2.02</v>
      </c>
    </row>
    <row r="46" spans="2:17">
      <c r="B46" t="s">
        <v>325</v>
      </c>
      <c r="C46" t="s">
        <v>326</v>
      </c>
      <c r="D46" t="s">
        <v>103</v>
      </c>
      <c r="E46" t="s">
        <v>246</v>
      </c>
      <c r="F46" t="s">
        <v>154</v>
      </c>
      <c r="G46" t="s">
        <v>250</v>
      </c>
      <c r="H46" s="77">
        <v>5.85</v>
      </c>
      <c r="I46" t="s">
        <v>105</v>
      </c>
      <c r="J46" s="77">
        <v>3.75</v>
      </c>
      <c r="K46" s="77">
        <v>1.1599999999999999</v>
      </c>
      <c r="L46" s="77">
        <v>59614948</v>
      </c>
      <c r="M46" s="77">
        <v>118.05</v>
      </c>
      <c r="N46" s="77">
        <v>70375.446114000006</v>
      </c>
      <c r="O46" s="77">
        <v>0.39</v>
      </c>
      <c r="P46" s="77">
        <v>1.34</v>
      </c>
      <c r="Q46" s="77">
        <v>0.51</v>
      </c>
    </row>
    <row r="47" spans="2:17">
      <c r="B47" t="s">
        <v>327</v>
      </c>
      <c r="C47" t="s">
        <v>328</v>
      </c>
      <c r="D47" t="s">
        <v>103</v>
      </c>
      <c r="E47" t="s">
        <v>246</v>
      </c>
      <c r="F47" t="s">
        <v>154</v>
      </c>
      <c r="G47" t="s">
        <v>329</v>
      </c>
      <c r="H47" s="77">
        <v>0.08</v>
      </c>
      <c r="I47" t="s">
        <v>105</v>
      </c>
      <c r="J47" s="77">
        <v>1.25</v>
      </c>
      <c r="K47" s="77">
        <v>0.12</v>
      </c>
      <c r="L47" s="77">
        <v>493784</v>
      </c>
      <c r="M47" s="77">
        <v>101.25</v>
      </c>
      <c r="N47" s="77">
        <v>499.9563</v>
      </c>
      <c r="O47" s="77">
        <v>0.01</v>
      </c>
      <c r="P47" s="77">
        <v>0.01</v>
      </c>
      <c r="Q47" s="77">
        <v>0</v>
      </c>
    </row>
    <row r="48" spans="2:17">
      <c r="B48" s="78" t="s">
        <v>330</v>
      </c>
      <c r="C48" s="16"/>
      <c r="D48" s="16"/>
      <c r="H48" s="79">
        <v>4.16</v>
      </c>
      <c r="K48" s="79">
        <v>0.16</v>
      </c>
      <c r="L48" s="79">
        <v>12620000</v>
      </c>
      <c r="N48" s="79">
        <v>12587.188</v>
      </c>
      <c r="P48" s="79">
        <v>0.24</v>
      </c>
      <c r="Q48" s="79">
        <v>0.09</v>
      </c>
    </row>
    <row r="49" spans="2:17">
      <c r="B49" t="s">
        <v>331</v>
      </c>
      <c r="C49" t="s">
        <v>332</v>
      </c>
      <c r="D49" t="s">
        <v>103</v>
      </c>
      <c r="E49" t="s">
        <v>246</v>
      </c>
      <c r="F49" t="s">
        <v>154</v>
      </c>
      <c r="G49" t="s">
        <v>333</v>
      </c>
      <c r="H49" s="77">
        <v>4.16</v>
      </c>
      <c r="I49" t="s">
        <v>105</v>
      </c>
      <c r="J49" s="77">
        <v>7.0000000000000007E-2</v>
      </c>
      <c r="K49" s="77">
        <v>0.16</v>
      </c>
      <c r="L49" s="77">
        <v>12620000</v>
      </c>
      <c r="M49" s="77">
        <v>99.74</v>
      </c>
      <c r="N49" s="77">
        <v>12587.188</v>
      </c>
      <c r="O49" s="77">
        <v>0.09</v>
      </c>
      <c r="P49" s="77">
        <v>0.24</v>
      </c>
      <c r="Q49" s="77">
        <v>0.09</v>
      </c>
    </row>
    <row r="50" spans="2:17">
      <c r="B50" s="78" t="s">
        <v>334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239</v>
      </c>
      <c r="C52" s="16"/>
      <c r="D52" s="16"/>
      <c r="H52" s="79">
        <v>8.31</v>
      </c>
      <c r="K52" s="79">
        <v>1.5</v>
      </c>
      <c r="L52" s="79">
        <v>110870000</v>
      </c>
      <c r="N52" s="79">
        <v>498051.1414789526</v>
      </c>
      <c r="P52" s="79">
        <v>9.51</v>
      </c>
      <c r="Q52" s="79">
        <v>3.63</v>
      </c>
    </row>
    <row r="53" spans="2:17">
      <c r="B53" s="78" t="s">
        <v>335</v>
      </c>
      <c r="C53" s="16"/>
      <c r="D53" s="16"/>
      <c r="H53" s="79">
        <v>8.31</v>
      </c>
      <c r="K53" s="79">
        <v>1.5</v>
      </c>
      <c r="L53" s="79">
        <v>110870000</v>
      </c>
      <c r="N53" s="79">
        <v>498051.1414789526</v>
      </c>
      <c r="P53" s="79">
        <v>9.51</v>
      </c>
      <c r="Q53" s="79">
        <v>3.63</v>
      </c>
    </row>
    <row r="54" spans="2:17">
      <c r="B54" t="s">
        <v>336</v>
      </c>
      <c r="C54" t="s">
        <v>337</v>
      </c>
      <c r="D54" t="s">
        <v>126</v>
      </c>
      <c r="E54" t="s">
        <v>338</v>
      </c>
      <c r="F54" t="s">
        <v>339</v>
      </c>
      <c r="G54" t="s">
        <v>340</v>
      </c>
      <c r="H54" s="77">
        <v>15.62</v>
      </c>
      <c r="I54" t="s">
        <v>113</v>
      </c>
      <c r="J54" s="77">
        <v>2.38</v>
      </c>
      <c r="K54" s="77">
        <v>1.95</v>
      </c>
      <c r="L54" s="77">
        <v>2478000</v>
      </c>
      <c r="M54" s="77">
        <v>108.33471232849121</v>
      </c>
      <c r="N54" s="77">
        <v>11159.340097508401</v>
      </c>
      <c r="O54" s="77">
        <v>0.33</v>
      </c>
      <c r="P54" s="77">
        <v>0.21</v>
      </c>
      <c r="Q54" s="77">
        <v>0.08</v>
      </c>
    </row>
    <row r="55" spans="2:17">
      <c r="B55" t="s">
        <v>341</v>
      </c>
      <c r="C55" t="s">
        <v>342</v>
      </c>
      <c r="D55" t="s">
        <v>343</v>
      </c>
      <c r="E55" t="s">
        <v>338</v>
      </c>
      <c r="F55" t="s">
        <v>339</v>
      </c>
      <c r="G55" t="s">
        <v>340</v>
      </c>
      <c r="H55" s="77">
        <v>8.69</v>
      </c>
      <c r="I55" t="s">
        <v>113</v>
      </c>
      <c r="J55" s="77">
        <v>1.5</v>
      </c>
      <c r="K55" s="77">
        <v>1.1299999999999999</v>
      </c>
      <c r="L55" s="77">
        <v>4065000</v>
      </c>
      <c r="M55" s="77">
        <v>104.26539725953236</v>
      </c>
      <c r="N55" s="77">
        <v>17618.5567341403</v>
      </c>
      <c r="O55" s="77">
        <v>0.27</v>
      </c>
      <c r="P55" s="77">
        <v>0.34</v>
      </c>
      <c r="Q55" s="77">
        <v>0.13</v>
      </c>
    </row>
    <row r="56" spans="2:17">
      <c r="B56" t="s">
        <v>344</v>
      </c>
      <c r="C56" t="s">
        <v>345</v>
      </c>
      <c r="D56" t="s">
        <v>126</v>
      </c>
      <c r="E56" t="s">
        <v>338</v>
      </c>
      <c r="F56" t="s">
        <v>339</v>
      </c>
      <c r="G56" t="s">
        <v>346</v>
      </c>
      <c r="H56" s="77">
        <v>5.82</v>
      </c>
      <c r="I56" t="s">
        <v>113</v>
      </c>
      <c r="J56" s="77">
        <v>2.88</v>
      </c>
      <c r="K56" s="77">
        <v>0.68</v>
      </c>
      <c r="L56" s="77">
        <v>62800000</v>
      </c>
      <c r="M56" s="77">
        <v>115.43328767117843</v>
      </c>
      <c r="N56" s="77">
        <v>301342.42985076201</v>
      </c>
      <c r="O56" s="77">
        <v>4.1900000000000004</v>
      </c>
      <c r="P56" s="77">
        <v>5.76</v>
      </c>
      <c r="Q56" s="77">
        <v>2.2000000000000002</v>
      </c>
    </row>
    <row r="57" spans="2:17">
      <c r="B57" t="s">
        <v>347</v>
      </c>
      <c r="C57" t="s">
        <v>348</v>
      </c>
      <c r="D57" t="s">
        <v>126</v>
      </c>
      <c r="E57" t="s">
        <v>338</v>
      </c>
      <c r="F57" t="s">
        <v>339</v>
      </c>
      <c r="G57" t="s">
        <v>349</v>
      </c>
      <c r="H57" s="77">
        <v>7.58</v>
      </c>
      <c r="I57" t="s">
        <v>109</v>
      </c>
      <c r="J57" s="77">
        <v>2.88</v>
      </c>
      <c r="K57" s="77">
        <v>2.75</v>
      </c>
      <c r="L57" s="77">
        <v>626000</v>
      </c>
      <c r="M57" s="77">
        <v>101.17486111821086</v>
      </c>
      <c r="N57" s="77">
        <v>2235.1084913874001</v>
      </c>
      <c r="O57" s="77">
        <v>0.06</v>
      </c>
      <c r="P57" s="77">
        <v>0.04</v>
      </c>
      <c r="Q57" s="77">
        <v>0.02</v>
      </c>
    </row>
    <row r="58" spans="2:17">
      <c r="B58" t="s">
        <v>350</v>
      </c>
      <c r="C58" t="s">
        <v>351</v>
      </c>
      <c r="D58" t="s">
        <v>126</v>
      </c>
      <c r="E58" t="s">
        <v>338</v>
      </c>
      <c r="F58" t="s">
        <v>339</v>
      </c>
      <c r="G58" t="s">
        <v>352</v>
      </c>
      <c r="H58" s="77">
        <v>15.71</v>
      </c>
      <c r="I58" t="s">
        <v>109</v>
      </c>
      <c r="J58" s="77">
        <v>4.5</v>
      </c>
      <c r="K58" s="77">
        <v>3.99</v>
      </c>
      <c r="L58" s="77">
        <v>31983000</v>
      </c>
      <c r="M58" s="77">
        <v>109.434</v>
      </c>
      <c r="N58" s="77">
        <v>123515.97478038</v>
      </c>
      <c r="O58" s="77">
        <v>3.2</v>
      </c>
      <c r="P58" s="77">
        <v>2.36</v>
      </c>
      <c r="Q58" s="77">
        <v>0.9</v>
      </c>
    </row>
    <row r="59" spans="2:17">
      <c r="B59" t="s">
        <v>353</v>
      </c>
      <c r="C59" t="s">
        <v>354</v>
      </c>
      <c r="D59" t="s">
        <v>126</v>
      </c>
      <c r="E59" t="s">
        <v>338</v>
      </c>
      <c r="F59" t="s">
        <v>339</v>
      </c>
      <c r="G59" t="s">
        <v>355</v>
      </c>
      <c r="H59" s="77">
        <v>2.35</v>
      </c>
      <c r="I59" t="s">
        <v>113</v>
      </c>
      <c r="J59" s="77">
        <v>4.63</v>
      </c>
      <c r="K59" s="77">
        <v>0.04</v>
      </c>
      <c r="L59" s="77">
        <v>8918000</v>
      </c>
      <c r="M59" s="77">
        <v>113.78021917806691</v>
      </c>
      <c r="N59" s="77">
        <v>42179.731524774499</v>
      </c>
      <c r="O59" s="77">
        <v>0.59</v>
      </c>
      <c r="P59" s="77">
        <v>0.81</v>
      </c>
      <c r="Q59" s="77">
        <v>0.31</v>
      </c>
    </row>
    <row r="60" spans="2:17">
      <c r="B60" s="78" t="s">
        <v>356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P60" s="79">
        <v>0</v>
      </c>
      <c r="Q60" s="79">
        <v>0</v>
      </c>
    </row>
    <row r="61" spans="2:17">
      <c r="B61" t="s">
        <v>214</v>
      </c>
      <c r="C61" t="s">
        <v>214</v>
      </c>
      <c r="D61" s="16"/>
      <c r="E61" t="s">
        <v>214</v>
      </c>
      <c r="H61" s="77">
        <v>0</v>
      </c>
      <c r="I61" t="s">
        <v>214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357</v>
      </c>
      <c r="C62" s="16"/>
      <c r="D62" s="16"/>
    </row>
    <row r="63" spans="2:17">
      <c r="B63" t="s">
        <v>358</v>
      </c>
      <c r="C63" s="16"/>
      <c r="D63" s="16"/>
    </row>
    <row r="64" spans="2:17">
      <c r="B64" t="s">
        <v>359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1040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357</v>
      </c>
      <c r="D27" s="16"/>
    </row>
    <row r="28" spans="2:23">
      <c r="B28" t="s">
        <v>358</v>
      </c>
      <c r="D28" s="16"/>
    </row>
    <row r="29" spans="2:23">
      <c r="B29" t="s">
        <v>359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0.6</v>
      </c>
      <c r="L11" s="7"/>
      <c r="M11" s="7"/>
      <c r="N11" s="76">
        <v>0.48</v>
      </c>
      <c r="O11" s="76">
        <v>636200</v>
      </c>
      <c r="P11" s="33"/>
      <c r="Q11" s="76">
        <v>6369.6343999999999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0.6</v>
      </c>
      <c r="N12" s="79">
        <v>0.48</v>
      </c>
      <c r="O12" s="79">
        <v>636200</v>
      </c>
      <c r="Q12" s="79">
        <v>6369.6343999999999</v>
      </c>
      <c r="S12" s="79">
        <v>100</v>
      </c>
      <c r="T12" s="79">
        <v>0.05</v>
      </c>
    </row>
    <row r="13" spans="2:67">
      <c r="B13" s="78" t="s">
        <v>360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273</v>
      </c>
      <c r="C15" s="16"/>
      <c r="D15" s="16"/>
      <c r="E15" s="16"/>
      <c r="F15" s="16"/>
      <c r="G15" s="16"/>
      <c r="K15" s="79">
        <v>0.6</v>
      </c>
      <c r="N15" s="79">
        <v>0.48</v>
      </c>
      <c r="O15" s="79">
        <v>636200</v>
      </c>
      <c r="Q15" s="79">
        <v>6369.6343999999999</v>
      </c>
      <c r="S15" s="79">
        <v>100</v>
      </c>
      <c r="T15" s="79">
        <v>0.05</v>
      </c>
    </row>
    <row r="16" spans="2:67">
      <c r="B16" t="s">
        <v>361</v>
      </c>
      <c r="C16" t="s">
        <v>362</v>
      </c>
      <c r="D16" t="s">
        <v>103</v>
      </c>
      <c r="E16" t="s">
        <v>126</v>
      </c>
      <c r="F16" t="s">
        <v>363</v>
      </c>
      <c r="G16" t="s">
        <v>364</v>
      </c>
      <c r="H16" t="s">
        <v>365</v>
      </c>
      <c r="I16" t="s">
        <v>152</v>
      </c>
      <c r="J16" t="s">
        <v>366</v>
      </c>
      <c r="K16" s="77">
        <v>0.6</v>
      </c>
      <c r="L16" t="s">
        <v>105</v>
      </c>
      <c r="M16" s="77">
        <v>0.42</v>
      </c>
      <c r="N16" s="77">
        <v>0.48</v>
      </c>
      <c r="O16" s="77">
        <v>636200</v>
      </c>
      <c r="P16" s="77">
        <v>1001.2</v>
      </c>
      <c r="Q16" s="77">
        <v>6369.6343999999999</v>
      </c>
      <c r="R16" s="77">
        <v>0.25</v>
      </c>
      <c r="S16" s="77">
        <v>100</v>
      </c>
      <c r="T16" s="77">
        <v>0.05</v>
      </c>
    </row>
    <row r="17" spans="2:20">
      <c r="B17" s="78" t="s">
        <v>367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241</v>
      </c>
      <c r="C24" s="16"/>
      <c r="D24" s="16"/>
      <c r="E24" s="16"/>
      <c r="F24" s="16"/>
      <c r="G24" s="16"/>
    </row>
    <row r="25" spans="2:20">
      <c r="B25" t="s">
        <v>357</v>
      </c>
      <c r="C25" s="16"/>
      <c r="D25" s="16"/>
      <c r="E25" s="16"/>
      <c r="F25" s="16"/>
      <c r="G25" s="16"/>
    </row>
    <row r="26" spans="2:20">
      <c r="B26" t="s">
        <v>358</v>
      </c>
      <c r="C26" s="16"/>
      <c r="D26" s="16"/>
      <c r="E26" s="16"/>
      <c r="F26" s="16"/>
      <c r="G26" s="16"/>
    </row>
    <row r="27" spans="2:20">
      <c r="B27" t="s">
        <v>359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4.17</v>
      </c>
      <c r="L11" s="7"/>
      <c r="M11" s="7"/>
      <c r="N11" s="76">
        <v>1.92</v>
      </c>
      <c r="O11" s="76">
        <v>1706648768.3599999</v>
      </c>
      <c r="P11" s="33"/>
      <c r="Q11" s="76">
        <v>4046.4924599999999</v>
      </c>
      <c r="R11" s="76">
        <v>1908278.7086607425</v>
      </c>
      <c r="S11" s="7"/>
      <c r="T11" s="76">
        <v>100</v>
      </c>
      <c r="U11" s="76">
        <v>13.92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4.1900000000000004</v>
      </c>
      <c r="N12" s="79">
        <v>1.86</v>
      </c>
      <c r="O12" s="79">
        <v>1677586068.3599999</v>
      </c>
      <c r="Q12" s="79">
        <v>4046.4924599999999</v>
      </c>
      <c r="R12" s="79">
        <v>1802706.6931036764</v>
      </c>
      <c r="T12" s="79">
        <v>94.47</v>
      </c>
      <c r="U12" s="79">
        <v>13.15</v>
      </c>
    </row>
    <row r="13" spans="2:66">
      <c r="B13" s="78" t="s">
        <v>360</v>
      </c>
      <c r="C13" s="16"/>
      <c r="D13" s="16"/>
      <c r="E13" s="16"/>
      <c r="F13" s="16"/>
      <c r="K13" s="79">
        <v>4.17</v>
      </c>
      <c r="N13" s="79">
        <v>1.42</v>
      </c>
      <c r="O13" s="79">
        <v>978986546.20000005</v>
      </c>
      <c r="Q13" s="79">
        <v>1049.3996099999999</v>
      </c>
      <c r="R13" s="79">
        <v>1068164.5161213051</v>
      </c>
      <c r="T13" s="79">
        <v>55.98</v>
      </c>
      <c r="U13" s="79">
        <v>7.79</v>
      </c>
    </row>
    <row r="14" spans="2:66">
      <c r="B14" t="s">
        <v>370</v>
      </c>
      <c r="C14" t="s">
        <v>371</v>
      </c>
      <c r="D14" t="s">
        <v>103</v>
      </c>
      <c r="E14" t="s">
        <v>126</v>
      </c>
      <c r="F14" t="s">
        <v>372</v>
      </c>
      <c r="G14" t="s">
        <v>364</v>
      </c>
      <c r="H14" t="s">
        <v>207</v>
      </c>
      <c r="I14" t="s">
        <v>152</v>
      </c>
      <c r="J14" t="s">
        <v>373</v>
      </c>
      <c r="K14" s="77">
        <v>2.72</v>
      </c>
      <c r="L14" t="s">
        <v>105</v>
      </c>
      <c r="M14" s="77">
        <v>0.59</v>
      </c>
      <c r="N14" s="77">
        <v>0.27</v>
      </c>
      <c r="O14" s="77">
        <v>6415950</v>
      </c>
      <c r="P14" s="77">
        <v>100.22</v>
      </c>
      <c r="Q14" s="77">
        <v>0</v>
      </c>
      <c r="R14" s="77">
        <v>6430.0650900000001</v>
      </c>
      <c r="S14" s="77">
        <v>0.12</v>
      </c>
      <c r="T14" s="77">
        <v>0.34</v>
      </c>
      <c r="U14" s="77">
        <v>0.05</v>
      </c>
    </row>
    <row r="15" spans="2:66">
      <c r="B15" t="s">
        <v>374</v>
      </c>
      <c r="C15" t="s">
        <v>375</v>
      </c>
      <c r="D15" t="s">
        <v>103</v>
      </c>
      <c r="E15" t="s">
        <v>126</v>
      </c>
      <c r="F15" t="s">
        <v>376</v>
      </c>
      <c r="G15" t="s">
        <v>364</v>
      </c>
      <c r="H15" t="s">
        <v>207</v>
      </c>
      <c r="I15" t="s">
        <v>152</v>
      </c>
      <c r="J15" t="s">
        <v>377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26775446</v>
      </c>
      <c r="P15" s="77">
        <v>102.34</v>
      </c>
      <c r="Q15" s="77">
        <v>0</v>
      </c>
      <c r="R15" s="77">
        <v>27401.9914364</v>
      </c>
      <c r="S15" s="77">
        <v>0.89</v>
      </c>
      <c r="T15" s="77">
        <v>1.44</v>
      </c>
      <c r="U15" s="77">
        <v>0.2</v>
      </c>
    </row>
    <row r="16" spans="2:66">
      <c r="B16" t="s">
        <v>378</v>
      </c>
      <c r="C16" t="s">
        <v>379</v>
      </c>
      <c r="D16" t="s">
        <v>103</v>
      </c>
      <c r="E16" t="s">
        <v>126</v>
      </c>
      <c r="F16" t="s">
        <v>376</v>
      </c>
      <c r="G16" t="s">
        <v>364</v>
      </c>
      <c r="H16" t="s">
        <v>207</v>
      </c>
      <c r="I16" t="s">
        <v>152</v>
      </c>
      <c r="J16" t="s">
        <v>373</v>
      </c>
      <c r="K16" s="77">
        <v>2.44</v>
      </c>
      <c r="L16" t="s">
        <v>105</v>
      </c>
      <c r="M16" s="77">
        <v>0.41</v>
      </c>
      <c r="N16" s="77">
        <v>0.04</v>
      </c>
      <c r="O16" s="77">
        <v>1802589.72</v>
      </c>
      <c r="P16" s="77">
        <v>99.62</v>
      </c>
      <c r="Q16" s="77">
        <v>0</v>
      </c>
      <c r="R16" s="77">
        <v>1795.739879064</v>
      </c>
      <c r="S16" s="77">
        <v>0.11</v>
      </c>
      <c r="T16" s="77">
        <v>0.09</v>
      </c>
      <c r="U16" s="77">
        <v>0.01</v>
      </c>
    </row>
    <row r="17" spans="2:21">
      <c r="B17" t="s">
        <v>380</v>
      </c>
      <c r="C17" t="s">
        <v>381</v>
      </c>
      <c r="D17" t="s">
        <v>103</v>
      </c>
      <c r="E17" t="s">
        <v>126</v>
      </c>
      <c r="F17" t="s">
        <v>376</v>
      </c>
      <c r="G17" t="s">
        <v>364</v>
      </c>
      <c r="H17" t="s">
        <v>207</v>
      </c>
      <c r="I17" t="s">
        <v>152</v>
      </c>
      <c r="J17" t="s">
        <v>373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14066429</v>
      </c>
      <c r="P17" s="77">
        <v>100.07</v>
      </c>
      <c r="Q17" s="77">
        <v>0</v>
      </c>
      <c r="R17" s="77">
        <v>14076.2755003</v>
      </c>
      <c r="S17" s="77">
        <v>0.45</v>
      </c>
      <c r="T17" s="77">
        <v>0.74</v>
      </c>
      <c r="U17" s="77">
        <v>0.1</v>
      </c>
    </row>
    <row r="18" spans="2:21">
      <c r="B18" t="s">
        <v>382</v>
      </c>
      <c r="C18" t="s">
        <v>383</v>
      </c>
      <c r="D18" t="s">
        <v>103</v>
      </c>
      <c r="E18" t="s">
        <v>126</v>
      </c>
      <c r="F18" t="s">
        <v>384</v>
      </c>
      <c r="G18" t="s">
        <v>364</v>
      </c>
      <c r="H18" t="s">
        <v>207</v>
      </c>
      <c r="I18" t="s">
        <v>152</v>
      </c>
      <c r="J18" t="s">
        <v>250</v>
      </c>
      <c r="K18" s="77">
        <v>6.82</v>
      </c>
      <c r="L18" t="s">
        <v>105</v>
      </c>
      <c r="M18" s="77">
        <v>0.86</v>
      </c>
      <c r="N18" s="77">
        <v>0.91</v>
      </c>
      <c r="O18" s="77">
        <v>32844000</v>
      </c>
      <c r="P18" s="77">
        <v>99.6</v>
      </c>
      <c r="Q18" s="77">
        <v>0</v>
      </c>
      <c r="R18" s="77">
        <v>32712.624</v>
      </c>
      <c r="S18" s="77">
        <v>4.95</v>
      </c>
      <c r="T18" s="77">
        <v>1.71</v>
      </c>
      <c r="U18" s="77">
        <v>0.24</v>
      </c>
    </row>
    <row r="19" spans="2:21">
      <c r="B19" t="s">
        <v>385</v>
      </c>
      <c r="C19" t="s">
        <v>386</v>
      </c>
      <c r="D19" t="s">
        <v>103</v>
      </c>
      <c r="E19" t="s">
        <v>126</v>
      </c>
      <c r="F19" t="s">
        <v>376</v>
      </c>
      <c r="G19" t="s">
        <v>364</v>
      </c>
      <c r="H19" t="s">
        <v>207</v>
      </c>
      <c r="I19" t="s">
        <v>152</v>
      </c>
      <c r="J19" t="s">
        <v>387</v>
      </c>
      <c r="K19" s="77">
        <v>3.62</v>
      </c>
      <c r="L19" t="s">
        <v>105</v>
      </c>
      <c r="M19" s="77">
        <v>4</v>
      </c>
      <c r="N19" s="77">
        <v>0.37</v>
      </c>
      <c r="O19" s="77">
        <v>7409246</v>
      </c>
      <c r="P19" s="77">
        <v>115.02</v>
      </c>
      <c r="Q19" s="77">
        <v>0</v>
      </c>
      <c r="R19" s="77">
        <v>8522.1147492</v>
      </c>
      <c r="S19" s="77">
        <v>0.36</v>
      </c>
      <c r="T19" s="77">
        <v>0.45</v>
      </c>
      <c r="U19" s="77">
        <v>0.06</v>
      </c>
    </row>
    <row r="20" spans="2:21">
      <c r="B20" t="s">
        <v>388</v>
      </c>
      <c r="C20" t="s">
        <v>389</v>
      </c>
      <c r="D20" t="s">
        <v>103</v>
      </c>
      <c r="E20" t="s">
        <v>126</v>
      </c>
      <c r="F20" t="s">
        <v>376</v>
      </c>
      <c r="G20" t="s">
        <v>364</v>
      </c>
      <c r="H20" t="s">
        <v>207</v>
      </c>
      <c r="I20" t="s">
        <v>152</v>
      </c>
      <c r="J20" t="s">
        <v>267</v>
      </c>
      <c r="K20" s="77">
        <v>1.28</v>
      </c>
      <c r="L20" t="s">
        <v>105</v>
      </c>
      <c r="M20" s="77">
        <v>2.58</v>
      </c>
      <c r="N20" s="77">
        <v>0.75</v>
      </c>
      <c r="O20" s="77">
        <v>23872032</v>
      </c>
      <c r="P20" s="77">
        <v>106.49</v>
      </c>
      <c r="Q20" s="77">
        <v>0</v>
      </c>
      <c r="R20" s="77">
        <v>25421.326876800002</v>
      </c>
      <c r="S20" s="77">
        <v>0.88</v>
      </c>
      <c r="T20" s="77">
        <v>1.33</v>
      </c>
      <c r="U20" s="77">
        <v>0.19</v>
      </c>
    </row>
    <row r="21" spans="2:21">
      <c r="B21" t="s">
        <v>390</v>
      </c>
      <c r="C21" t="s">
        <v>391</v>
      </c>
      <c r="D21" t="s">
        <v>103</v>
      </c>
      <c r="E21" t="s">
        <v>126</v>
      </c>
      <c r="F21" t="s">
        <v>392</v>
      </c>
      <c r="G21" t="s">
        <v>364</v>
      </c>
      <c r="H21" t="s">
        <v>207</v>
      </c>
      <c r="I21" t="s">
        <v>152</v>
      </c>
      <c r="J21" t="s">
        <v>314</v>
      </c>
      <c r="K21" s="77">
        <v>1.94</v>
      </c>
      <c r="L21" t="s">
        <v>105</v>
      </c>
      <c r="M21" s="77">
        <v>1.6</v>
      </c>
      <c r="N21" s="77">
        <v>0.06</v>
      </c>
      <c r="O21" s="77">
        <v>18345727</v>
      </c>
      <c r="P21" s="77">
        <v>101.75</v>
      </c>
      <c r="Q21" s="77">
        <v>0</v>
      </c>
      <c r="R21" s="77">
        <v>18666.777222500001</v>
      </c>
      <c r="S21" s="77">
        <v>0.57999999999999996</v>
      </c>
      <c r="T21" s="77">
        <v>0.98</v>
      </c>
      <c r="U21" s="77">
        <v>0.14000000000000001</v>
      </c>
    </row>
    <row r="22" spans="2:21">
      <c r="B22" t="s">
        <v>393</v>
      </c>
      <c r="C22" t="s">
        <v>394</v>
      </c>
      <c r="D22" t="s">
        <v>103</v>
      </c>
      <c r="E22" t="s">
        <v>126</v>
      </c>
      <c r="F22" t="s">
        <v>392</v>
      </c>
      <c r="G22" t="s">
        <v>364</v>
      </c>
      <c r="H22" t="s">
        <v>207</v>
      </c>
      <c r="I22" t="s">
        <v>152</v>
      </c>
      <c r="J22" t="s">
        <v>373</v>
      </c>
      <c r="K22" s="77">
        <v>4.41</v>
      </c>
      <c r="L22" t="s">
        <v>105</v>
      </c>
      <c r="M22" s="77">
        <v>5</v>
      </c>
      <c r="N22" s="77">
        <v>0.45</v>
      </c>
      <c r="O22" s="77">
        <v>70879816</v>
      </c>
      <c r="P22" s="77">
        <v>125.31</v>
      </c>
      <c r="Q22" s="77">
        <v>0</v>
      </c>
      <c r="R22" s="77">
        <v>88819.4974296</v>
      </c>
      <c r="S22" s="77">
        <v>2.25</v>
      </c>
      <c r="T22" s="77">
        <v>4.6500000000000004</v>
      </c>
      <c r="U22" s="77">
        <v>0.65</v>
      </c>
    </row>
    <row r="23" spans="2:21">
      <c r="B23" t="s">
        <v>395</v>
      </c>
      <c r="C23" t="s">
        <v>396</v>
      </c>
      <c r="D23" t="s">
        <v>103</v>
      </c>
      <c r="E23" t="s">
        <v>126</v>
      </c>
      <c r="F23" t="s">
        <v>392</v>
      </c>
      <c r="G23" t="s">
        <v>364</v>
      </c>
      <c r="H23" t="s">
        <v>207</v>
      </c>
      <c r="I23" t="s">
        <v>152</v>
      </c>
      <c r="J23" t="s">
        <v>397</v>
      </c>
      <c r="K23" s="77">
        <v>0.84</v>
      </c>
      <c r="L23" t="s">
        <v>105</v>
      </c>
      <c r="M23" s="77">
        <v>4.5</v>
      </c>
      <c r="N23" s="77">
        <v>0.61</v>
      </c>
      <c r="O23" s="77">
        <v>2788491.7</v>
      </c>
      <c r="P23" s="77">
        <v>106.3</v>
      </c>
      <c r="Q23" s="77">
        <v>0</v>
      </c>
      <c r="R23" s="77">
        <v>2964.1666771</v>
      </c>
      <c r="S23" s="77">
        <v>1.73</v>
      </c>
      <c r="T23" s="77">
        <v>0.16</v>
      </c>
      <c r="U23" s="77">
        <v>0.02</v>
      </c>
    </row>
    <row r="24" spans="2:21">
      <c r="B24" t="s">
        <v>398</v>
      </c>
      <c r="C24" t="s">
        <v>399</v>
      </c>
      <c r="D24" t="s">
        <v>103</v>
      </c>
      <c r="E24" t="s">
        <v>126</v>
      </c>
      <c r="F24" t="s">
        <v>392</v>
      </c>
      <c r="G24" t="s">
        <v>364</v>
      </c>
      <c r="H24" t="s">
        <v>207</v>
      </c>
      <c r="I24" t="s">
        <v>152</v>
      </c>
      <c r="J24" t="s">
        <v>400</v>
      </c>
      <c r="K24" s="77">
        <v>2.95</v>
      </c>
      <c r="L24" t="s">
        <v>105</v>
      </c>
      <c r="M24" s="77">
        <v>0.7</v>
      </c>
      <c r="N24" s="77">
        <v>0.26</v>
      </c>
      <c r="O24" s="77">
        <v>62740599.159999996</v>
      </c>
      <c r="P24" s="77">
        <v>102.29</v>
      </c>
      <c r="Q24" s="77">
        <v>0</v>
      </c>
      <c r="R24" s="77">
        <v>64177.358880763997</v>
      </c>
      <c r="S24" s="77">
        <v>1.47</v>
      </c>
      <c r="T24" s="77">
        <v>3.36</v>
      </c>
      <c r="U24" s="77">
        <v>0.47</v>
      </c>
    </row>
    <row r="25" spans="2:21">
      <c r="B25" t="s">
        <v>401</v>
      </c>
      <c r="C25" t="s">
        <v>402</v>
      </c>
      <c r="D25" t="s">
        <v>103</v>
      </c>
      <c r="E25" t="s">
        <v>126</v>
      </c>
      <c r="F25" t="s">
        <v>403</v>
      </c>
      <c r="G25" t="s">
        <v>364</v>
      </c>
      <c r="H25" t="s">
        <v>404</v>
      </c>
      <c r="I25" t="s">
        <v>152</v>
      </c>
      <c r="J25" t="s">
        <v>405</v>
      </c>
      <c r="K25" s="77">
        <v>0.83</v>
      </c>
      <c r="L25" t="s">
        <v>105</v>
      </c>
      <c r="M25" s="77">
        <v>4.2</v>
      </c>
      <c r="N25" s="77">
        <v>0.94</v>
      </c>
      <c r="O25" s="77">
        <v>1000399.44</v>
      </c>
      <c r="P25" s="77">
        <v>126</v>
      </c>
      <c r="Q25" s="77">
        <v>0</v>
      </c>
      <c r="R25" s="77">
        <v>1260.5032944</v>
      </c>
      <c r="S25" s="77">
        <v>1.94</v>
      </c>
      <c r="T25" s="77">
        <v>7.0000000000000007E-2</v>
      </c>
      <c r="U25" s="77">
        <v>0.01</v>
      </c>
    </row>
    <row r="26" spans="2:21">
      <c r="B26" t="s">
        <v>406</v>
      </c>
      <c r="C26" t="s">
        <v>407</v>
      </c>
      <c r="D26" t="s">
        <v>103</v>
      </c>
      <c r="E26" t="s">
        <v>126</v>
      </c>
      <c r="F26" t="s">
        <v>372</v>
      </c>
      <c r="G26" t="s">
        <v>364</v>
      </c>
      <c r="H26" t="s">
        <v>404</v>
      </c>
      <c r="I26" t="s">
        <v>152</v>
      </c>
      <c r="J26" t="s">
        <v>408</v>
      </c>
      <c r="K26" s="77">
        <v>0.1</v>
      </c>
      <c r="L26" t="s">
        <v>105</v>
      </c>
      <c r="M26" s="77">
        <v>4.4000000000000004</v>
      </c>
      <c r="N26" s="77">
        <v>4.17</v>
      </c>
      <c r="O26" s="77">
        <v>724173.5</v>
      </c>
      <c r="P26" s="77">
        <v>121.61</v>
      </c>
      <c r="Q26" s="77">
        <v>0</v>
      </c>
      <c r="R26" s="77">
        <v>880.66739335</v>
      </c>
      <c r="S26" s="77">
        <v>0.11</v>
      </c>
      <c r="T26" s="77">
        <v>0.05</v>
      </c>
      <c r="U26" s="77">
        <v>0.01</v>
      </c>
    </row>
    <row r="27" spans="2:21">
      <c r="B27" t="s">
        <v>409</v>
      </c>
      <c r="C27" t="s">
        <v>410</v>
      </c>
      <c r="D27" t="s">
        <v>103</v>
      </c>
      <c r="E27" t="s">
        <v>126</v>
      </c>
      <c r="F27" t="s">
        <v>411</v>
      </c>
      <c r="G27" t="s">
        <v>412</v>
      </c>
      <c r="H27" t="s">
        <v>404</v>
      </c>
      <c r="I27" t="s">
        <v>152</v>
      </c>
      <c r="J27" t="s">
        <v>267</v>
      </c>
      <c r="K27" s="77">
        <v>5.04</v>
      </c>
      <c r="L27" t="s">
        <v>105</v>
      </c>
      <c r="M27" s="77">
        <v>1.64</v>
      </c>
      <c r="N27" s="77">
        <v>0.73</v>
      </c>
      <c r="O27" s="77">
        <v>15436819</v>
      </c>
      <c r="P27" s="77">
        <v>104</v>
      </c>
      <c r="Q27" s="77">
        <v>0</v>
      </c>
      <c r="R27" s="77">
        <v>16054.29176</v>
      </c>
      <c r="S27" s="77">
        <v>1.3</v>
      </c>
      <c r="T27" s="77">
        <v>0.84</v>
      </c>
      <c r="U27" s="77">
        <v>0.12</v>
      </c>
    </row>
    <row r="28" spans="2:21">
      <c r="B28" t="s">
        <v>413</v>
      </c>
      <c r="C28" t="s">
        <v>414</v>
      </c>
      <c r="D28" t="s">
        <v>103</v>
      </c>
      <c r="E28" t="s">
        <v>126</v>
      </c>
      <c r="F28" t="s">
        <v>411</v>
      </c>
      <c r="G28" t="s">
        <v>412</v>
      </c>
      <c r="H28" t="s">
        <v>415</v>
      </c>
      <c r="I28" t="s">
        <v>153</v>
      </c>
      <c r="J28" t="s">
        <v>373</v>
      </c>
      <c r="K28" s="77">
        <v>6.41</v>
      </c>
      <c r="L28" t="s">
        <v>105</v>
      </c>
      <c r="M28" s="77">
        <v>1.34</v>
      </c>
      <c r="N28" s="77">
        <v>1.18</v>
      </c>
      <c r="O28" s="77">
        <v>64662588</v>
      </c>
      <c r="P28" s="77">
        <v>101.65</v>
      </c>
      <c r="Q28" s="77">
        <v>0</v>
      </c>
      <c r="R28" s="77">
        <v>65729.520701999994</v>
      </c>
      <c r="S28" s="77">
        <v>2.0299999999999998</v>
      </c>
      <c r="T28" s="77">
        <v>3.44</v>
      </c>
      <c r="U28" s="77">
        <v>0.48</v>
      </c>
    </row>
    <row r="29" spans="2:21">
      <c r="B29" t="s">
        <v>416</v>
      </c>
      <c r="C29" t="s">
        <v>417</v>
      </c>
      <c r="D29" t="s">
        <v>103</v>
      </c>
      <c r="E29" t="s">
        <v>126</v>
      </c>
      <c r="F29" t="s">
        <v>411</v>
      </c>
      <c r="G29" t="s">
        <v>412</v>
      </c>
      <c r="H29" t="s">
        <v>404</v>
      </c>
      <c r="I29" t="s">
        <v>152</v>
      </c>
      <c r="J29" t="s">
        <v>418</v>
      </c>
      <c r="K29" s="77">
        <v>3.94</v>
      </c>
      <c r="L29" t="s">
        <v>105</v>
      </c>
      <c r="M29" s="77">
        <v>0.65</v>
      </c>
      <c r="N29" s="77">
        <v>0.53</v>
      </c>
      <c r="O29" s="77">
        <v>6939072</v>
      </c>
      <c r="P29" s="77">
        <v>99.48</v>
      </c>
      <c r="Q29" s="77">
        <v>22.55198</v>
      </c>
      <c r="R29" s="77">
        <v>6925.5408055999997</v>
      </c>
      <c r="S29" s="77">
        <v>0.56999999999999995</v>
      </c>
      <c r="T29" s="77">
        <v>0.36</v>
      </c>
      <c r="U29" s="77">
        <v>0.05</v>
      </c>
    </row>
    <row r="30" spans="2:21">
      <c r="B30" t="s">
        <v>419</v>
      </c>
      <c r="C30" t="s">
        <v>420</v>
      </c>
      <c r="D30" t="s">
        <v>103</v>
      </c>
      <c r="E30" t="s">
        <v>126</v>
      </c>
      <c r="F30" t="s">
        <v>392</v>
      </c>
      <c r="G30" t="s">
        <v>364</v>
      </c>
      <c r="H30" t="s">
        <v>404</v>
      </c>
      <c r="I30" t="s">
        <v>152</v>
      </c>
      <c r="J30" t="s">
        <v>421</v>
      </c>
      <c r="K30" s="77">
        <v>0.22</v>
      </c>
      <c r="L30" t="s">
        <v>105</v>
      </c>
      <c r="M30" s="77">
        <v>4.7</v>
      </c>
      <c r="N30" s="77">
        <v>2.96</v>
      </c>
      <c r="O30" s="77">
        <v>1807450</v>
      </c>
      <c r="P30" s="77">
        <v>124.09</v>
      </c>
      <c r="Q30" s="77">
        <v>0</v>
      </c>
      <c r="R30" s="77">
        <v>2242.864705</v>
      </c>
      <c r="S30" s="77">
        <v>1.27</v>
      </c>
      <c r="T30" s="77">
        <v>0.12</v>
      </c>
      <c r="U30" s="77">
        <v>0.02</v>
      </c>
    </row>
    <row r="31" spans="2:21">
      <c r="B31" t="s">
        <v>422</v>
      </c>
      <c r="C31" t="s">
        <v>423</v>
      </c>
      <c r="D31" t="s">
        <v>103</v>
      </c>
      <c r="E31" t="s">
        <v>126</v>
      </c>
      <c r="F31" t="s">
        <v>392</v>
      </c>
      <c r="G31" t="s">
        <v>364</v>
      </c>
      <c r="H31" t="s">
        <v>404</v>
      </c>
      <c r="I31" t="s">
        <v>152</v>
      </c>
      <c r="J31" t="s">
        <v>424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3860155</v>
      </c>
      <c r="P31" s="77">
        <v>119.26</v>
      </c>
      <c r="Q31" s="77">
        <v>0</v>
      </c>
      <c r="R31" s="77">
        <v>4603.6208530000004</v>
      </c>
      <c r="S31" s="77">
        <v>0.39</v>
      </c>
      <c r="T31" s="77">
        <v>0.24</v>
      </c>
      <c r="U31" s="77">
        <v>0.03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392</v>
      </c>
      <c r="G32" t="s">
        <v>364</v>
      </c>
      <c r="H32" t="s">
        <v>404</v>
      </c>
      <c r="I32" t="s">
        <v>152</v>
      </c>
      <c r="J32" t="s">
        <v>373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5991206</v>
      </c>
      <c r="P32" s="77">
        <v>130.86000000000001</v>
      </c>
      <c r="Q32" s="77">
        <v>0</v>
      </c>
      <c r="R32" s="77">
        <v>7840.0921716000003</v>
      </c>
      <c r="S32" s="77">
        <v>0.19</v>
      </c>
      <c r="T32" s="77">
        <v>0.41</v>
      </c>
      <c r="U32" s="77">
        <v>0.06</v>
      </c>
    </row>
    <row r="33" spans="2:21">
      <c r="B33" t="s">
        <v>427</v>
      </c>
      <c r="C33" t="s">
        <v>428</v>
      </c>
      <c r="D33" t="s">
        <v>103</v>
      </c>
      <c r="E33" t="s">
        <v>126</v>
      </c>
      <c r="F33" t="s">
        <v>429</v>
      </c>
      <c r="G33" t="s">
        <v>412</v>
      </c>
      <c r="H33" t="s">
        <v>365</v>
      </c>
      <c r="I33" t="s">
        <v>152</v>
      </c>
      <c r="J33" t="s">
        <v>377</v>
      </c>
      <c r="K33" s="77">
        <v>1.24</v>
      </c>
      <c r="L33" t="s">
        <v>105</v>
      </c>
      <c r="M33" s="77">
        <v>4.95</v>
      </c>
      <c r="N33" s="77">
        <v>0.7</v>
      </c>
      <c r="O33" s="77">
        <v>1741537.08</v>
      </c>
      <c r="P33" s="77">
        <v>125.44</v>
      </c>
      <c r="Q33" s="77">
        <v>0</v>
      </c>
      <c r="R33" s="77">
        <v>2184.5841131520001</v>
      </c>
      <c r="S33" s="77">
        <v>0.68</v>
      </c>
      <c r="T33" s="77">
        <v>0.11</v>
      </c>
      <c r="U33" s="77">
        <v>0.02</v>
      </c>
    </row>
    <row r="34" spans="2:21">
      <c r="B34" t="s">
        <v>430</v>
      </c>
      <c r="C34" t="s">
        <v>431</v>
      </c>
      <c r="D34" t="s">
        <v>103</v>
      </c>
      <c r="E34" t="s">
        <v>126</v>
      </c>
      <c r="F34" t="s">
        <v>429</v>
      </c>
      <c r="G34" t="s">
        <v>412</v>
      </c>
      <c r="H34" t="s">
        <v>365</v>
      </c>
      <c r="I34" t="s">
        <v>152</v>
      </c>
      <c r="J34" t="s">
        <v>432</v>
      </c>
      <c r="K34" s="77">
        <v>1.68</v>
      </c>
      <c r="L34" t="s">
        <v>105</v>
      </c>
      <c r="M34" s="77">
        <v>4.9000000000000004</v>
      </c>
      <c r="N34" s="77">
        <v>0.98</v>
      </c>
      <c r="O34" s="77">
        <v>2486464.41</v>
      </c>
      <c r="P34" s="77">
        <v>118.42</v>
      </c>
      <c r="Q34" s="77">
        <v>0</v>
      </c>
      <c r="R34" s="77">
        <v>2944.4711543220001</v>
      </c>
      <c r="S34" s="77">
        <v>0.63</v>
      </c>
      <c r="T34" s="77">
        <v>0.15</v>
      </c>
      <c r="U34" s="77">
        <v>0.02</v>
      </c>
    </row>
    <row r="35" spans="2:21">
      <c r="B35" t="s">
        <v>433</v>
      </c>
      <c r="C35" t="s">
        <v>434</v>
      </c>
      <c r="D35" t="s">
        <v>103</v>
      </c>
      <c r="E35" t="s">
        <v>126</v>
      </c>
      <c r="F35" t="s">
        <v>429</v>
      </c>
      <c r="G35" t="s">
        <v>412</v>
      </c>
      <c r="H35" t="s">
        <v>365</v>
      </c>
      <c r="I35" t="s">
        <v>152</v>
      </c>
      <c r="J35" t="s">
        <v>314</v>
      </c>
      <c r="K35" s="77">
        <v>7.23</v>
      </c>
      <c r="L35" t="s">
        <v>105</v>
      </c>
      <c r="M35" s="77">
        <v>3.2</v>
      </c>
      <c r="N35" s="77">
        <v>1.56</v>
      </c>
      <c r="O35" s="77">
        <v>6566000</v>
      </c>
      <c r="P35" s="77">
        <v>111.69</v>
      </c>
      <c r="Q35" s="77">
        <v>0</v>
      </c>
      <c r="R35" s="77">
        <v>7333.5654000000004</v>
      </c>
      <c r="S35" s="77">
        <v>0.62</v>
      </c>
      <c r="T35" s="77">
        <v>0.38</v>
      </c>
      <c r="U35" s="77">
        <v>0.05</v>
      </c>
    </row>
    <row r="36" spans="2:21">
      <c r="B36" t="s">
        <v>435</v>
      </c>
      <c r="C36" t="s">
        <v>436</v>
      </c>
      <c r="D36" t="s">
        <v>103</v>
      </c>
      <c r="E36" t="s">
        <v>126</v>
      </c>
      <c r="F36" t="s">
        <v>437</v>
      </c>
      <c r="G36" t="s">
        <v>135</v>
      </c>
      <c r="H36" t="s">
        <v>365</v>
      </c>
      <c r="I36" t="s">
        <v>152</v>
      </c>
      <c r="J36" t="s">
        <v>438</v>
      </c>
      <c r="K36" s="77">
        <v>6.47</v>
      </c>
      <c r="L36" t="s">
        <v>105</v>
      </c>
      <c r="M36" s="77">
        <v>2.2000000000000002</v>
      </c>
      <c r="N36" s="77">
        <v>1.18</v>
      </c>
      <c r="O36" s="77">
        <v>20193639</v>
      </c>
      <c r="P36" s="77">
        <v>106.71</v>
      </c>
      <c r="Q36" s="77">
        <v>0</v>
      </c>
      <c r="R36" s="77">
        <v>21548.632176899999</v>
      </c>
      <c r="S36" s="77">
        <v>2.29</v>
      </c>
      <c r="T36" s="77">
        <v>1.1299999999999999</v>
      </c>
      <c r="U36" s="77">
        <v>0.16</v>
      </c>
    </row>
    <row r="37" spans="2:21">
      <c r="B37" t="s">
        <v>439</v>
      </c>
      <c r="C37" t="s">
        <v>440</v>
      </c>
      <c r="D37" t="s">
        <v>103</v>
      </c>
      <c r="E37" t="s">
        <v>126</v>
      </c>
      <c r="F37" t="s">
        <v>437</v>
      </c>
      <c r="G37" t="s">
        <v>135</v>
      </c>
      <c r="H37" t="s">
        <v>365</v>
      </c>
      <c r="I37" t="s">
        <v>152</v>
      </c>
      <c r="J37" t="s">
        <v>373</v>
      </c>
      <c r="K37" s="77">
        <v>3.01</v>
      </c>
      <c r="L37" t="s">
        <v>105</v>
      </c>
      <c r="M37" s="77">
        <v>3.7</v>
      </c>
      <c r="N37" s="77">
        <v>0.61</v>
      </c>
      <c r="O37" s="77">
        <v>15212961</v>
      </c>
      <c r="P37" s="77">
        <v>113.82</v>
      </c>
      <c r="Q37" s="77">
        <v>0</v>
      </c>
      <c r="R37" s="77">
        <v>17315.3922102</v>
      </c>
      <c r="S37" s="77">
        <v>0.51</v>
      </c>
      <c r="T37" s="77">
        <v>0.91</v>
      </c>
      <c r="U37" s="77">
        <v>0.13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403</v>
      </c>
      <c r="G38" t="s">
        <v>364</v>
      </c>
      <c r="H38" t="s">
        <v>365</v>
      </c>
      <c r="I38" t="s">
        <v>152</v>
      </c>
      <c r="J38" t="s">
        <v>443</v>
      </c>
      <c r="K38" s="77">
        <v>1.74</v>
      </c>
      <c r="L38" t="s">
        <v>105</v>
      </c>
      <c r="M38" s="77">
        <v>2.8</v>
      </c>
      <c r="N38" s="77">
        <v>0.5</v>
      </c>
      <c r="O38" s="77">
        <v>3863503</v>
      </c>
      <c r="P38" s="77">
        <v>105.72</v>
      </c>
      <c r="Q38" s="77">
        <v>0</v>
      </c>
      <c r="R38" s="77">
        <v>4084.4953716</v>
      </c>
      <c r="S38" s="77">
        <v>0.39</v>
      </c>
      <c r="T38" s="77">
        <v>0.21</v>
      </c>
      <c r="U38" s="77">
        <v>0.03</v>
      </c>
    </row>
    <row r="39" spans="2:21">
      <c r="B39" t="s">
        <v>444</v>
      </c>
      <c r="C39" t="s">
        <v>445</v>
      </c>
      <c r="D39" t="s">
        <v>103</v>
      </c>
      <c r="E39" t="s">
        <v>126</v>
      </c>
      <c r="F39" t="s">
        <v>403</v>
      </c>
      <c r="G39" t="s">
        <v>364</v>
      </c>
      <c r="H39" t="s">
        <v>365</v>
      </c>
      <c r="I39" t="s">
        <v>152</v>
      </c>
      <c r="J39" t="s">
        <v>373</v>
      </c>
      <c r="K39" s="77">
        <v>1.78</v>
      </c>
      <c r="L39" t="s">
        <v>105</v>
      </c>
      <c r="M39" s="77">
        <v>3.1</v>
      </c>
      <c r="N39" s="77">
        <v>0.56000000000000005</v>
      </c>
      <c r="O39" s="77">
        <v>2620029.6</v>
      </c>
      <c r="P39" s="77">
        <v>111.86</v>
      </c>
      <c r="Q39" s="77">
        <v>0</v>
      </c>
      <c r="R39" s="77">
        <v>2930.7651105599998</v>
      </c>
      <c r="S39" s="77">
        <v>0.38</v>
      </c>
      <c r="T39" s="77">
        <v>0.15</v>
      </c>
      <c r="U39" s="77">
        <v>0.02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448</v>
      </c>
      <c r="G40" t="s">
        <v>364</v>
      </c>
      <c r="H40" t="s">
        <v>365</v>
      </c>
      <c r="I40" t="s">
        <v>152</v>
      </c>
      <c r="J40" t="s">
        <v>449</v>
      </c>
      <c r="K40" s="77">
        <v>2.44</v>
      </c>
      <c r="L40" t="s">
        <v>105</v>
      </c>
      <c r="M40" s="77">
        <v>4.75</v>
      </c>
      <c r="N40" s="77">
        <v>0.62</v>
      </c>
      <c r="O40" s="77">
        <v>598904</v>
      </c>
      <c r="P40" s="77">
        <v>134.34</v>
      </c>
      <c r="Q40" s="77">
        <v>0</v>
      </c>
      <c r="R40" s="77">
        <v>804.56763360000002</v>
      </c>
      <c r="S40" s="77">
        <v>0.14000000000000001</v>
      </c>
      <c r="T40" s="77">
        <v>0.04</v>
      </c>
      <c r="U40" s="77">
        <v>0.01</v>
      </c>
    </row>
    <row r="41" spans="2:21">
      <c r="B41" t="s">
        <v>450</v>
      </c>
      <c r="C41" t="s">
        <v>451</v>
      </c>
      <c r="D41" t="s">
        <v>103</v>
      </c>
      <c r="E41" t="s">
        <v>126</v>
      </c>
      <c r="F41" t="s">
        <v>448</v>
      </c>
      <c r="G41" t="s">
        <v>364</v>
      </c>
      <c r="H41" t="s">
        <v>365</v>
      </c>
      <c r="I41" t="s">
        <v>152</v>
      </c>
      <c r="J41" t="s">
        <v>452</v>
      </c>
      <c r="K41" s="77">
        <v>0.5</v>
      </c>
      <c r="L41" t="s">
        <v>105</v>
      </c>
      <c r="M41" s="77">
        <v>5.5</v>
      </c>
      <c r="N41" s="77">
        <v>2.46</v>
      </c>
      <c r="O41" s="77">
        <v>49292</v>
      </c>
      <c r="P41" s="77">
        <v>129.07</v>
      </c>
      <c r="Q41" s="77">
        <v>0</v>
      </c>
      <c r="R41" s="77">
        <v>63.621184399999997</v>
      </c>
      <c r="S41" s="77">
        <v>0.06</v>
      </c>
      <c r="T41" s="77">
        <v>0</v>
      </c>
      <c r="U41" s="77">
        <v>0</v>
      </c>
    </row>
    <row r="42" spans="2:21">
      <c r="B42" t="s">
        <v>453</v>
      </c>
      <c r="C42" t="s">
        <v>454</v>
      </c>
      <c r="D42" t="s">
        <v>103</v>
      </c>
      <c r="E42" t="s">
        <v>126</v>
      </c>
      <c r="F42" t="s">
        <v>448</v>
      </c>
      <c r="G42" t="s">
        <v>364</v>
      </c>
      <c r="H42" t="s">
        <v>365</v>
      </c>
      <c r="I42" t="s">
        <v>152</v>
      </c>
      <c r="J42" t="s">
        <v>373</v>
      </c>
      <c r="K42" s="77">
        <v>1.1200000000000001</v>
      </c>
      <c r="L42" t="s">
        <v>105</v>
      </c>
      <c r="M42" s="77">
        <v>5.25</v>
      </c>
      <c r="N42" s="77">
        <v>1.1299999999999999</v>
      </c>
      <c r="O42" s="77">
        <v>2156255.75</v>
      </c>
      <c r="P42" s="77">
        <v>133.5</v>
      </c>
      <c r="Q42" s="77">
        <v>0</v>
      </c>
      <c r="R42" s="77">
        <v>2878.6014262499998</v>
      </c>
      <c r="S42" s="77">
        <v>0.6</v>
      </c>
      <c r="T42" s="77">
        <v>0.15</v>
      </c>
      <c r="U42" s="77">
        <v>0.02</v>
      </c>
    </row>
    <row r="43" spans="2:21">
      <c r="B43" t="s">
        <v>455</v>
      </c>
      <c r="C43" t="s">
        <v>456</v>
      </c>
      <c r="D43" t="s">
        <v>103</v>
      </c>
      <c r="E43" t="s">
        <v>126</v>
      </c>
      <c r="F43" t="s">
        <v>363</v>
      </c>
      <c r="G43" t="s">
        <v>364</v>
      </c>
      <c r="H43" t="s">
        <v>365</v>
      </c>
      <c r="I43" t="s">
        <v>152</v>
      </c>
      <c r="J43" t="s">
        <v>457</v>
      </c>
      <c r="K43" s="77">
        <v>6.02</v>
      </c>
      <c r="L43" t="s">
        <v>105</v>
      </c>
      <c r="M43" s="77">
        <v>1.5</v>
      </c>
      <c r="N43" s="77">
        <v>0.91</v>
      </c>
      <c r="O43" s="77">
        <v>27136754.559999999</v>
      </c>
      <c r="P43" s="77">
        <v>103.52</v>
      </c>
      <c r="Q43" s="77">
        <v>0</v>
      </c>
      <c r="R43" s="77">
        <v>28091.968320512002</v>
      </c>
      <c r="S43" s="77">
        <v>4.49</v>
      </c>
      <c r="T43" s="77">
        <v>1.47</v>
      </c>
      <c r="U43" s="77">
        <v>0.2</v>
      </c>
    </row>
    <row r="44" spans="2:21">
      <c r="B44" t="s">
        <v>458</v>
      </c>
      <c r="C44" t="s">
        <v>459</v>
      </c>
      <c r="D44" t="s">
        <v>103</v>
      </c>
      <c r="E44" t="s">
        <v>126</v>
      </c>
      <c r="F44" t="s">
        <v>363</v>
      </c>
      <c r="G44" t="s">
        <v>364</v>
      </c>
      <c r="H44" t="s">
        <v>365</v>
      </c>
      <c r="I44" t="s">
        <v>152</v>
      </c>
      <c r="J44" t="s">
        <v>261</v>
      </c>
      <c r="K44" s="77">
        <v>3.22</v>
      </c>
      <c r="L44" t="s">
        <v>105</v>
      </c>
      <c r="M44" s="77">
        <v>3.55</v>
      </c>
      <c r="N44" s="77">
        <v>0.62</v>
      </c>
      <c r="O44" s="77">
        <v>1077391.76</v>
      </c>
      <c r="P44" s="77">
        <v>117.74</v>
      </c>
      <c r="Q44" s="77">
        <v>0</v>
      </c>
      <c r="R44" s="77">
        <v>1268.5210582239999</v>
      </c>
      <c r="S44" s="77">
        <v>0.25</v>
      </c>
      <c r="T44" s="77">
        <v>7.0000000000000007E-2</v>
      </c>
      <c r="U44" s="77">
        <v>0.01</v>
      </c>
    </row>
    <row r="45" spans="2:21">
      <c r="B45" t="s">
        <v>460</v>
      </c>
      <c r="C45" t="s">
        <v>461</v>
      </c>
      <c r="D45" t="s">
        <v>103</v>
      </c>
      <c r="E45" t="s">
        <v>126</v>
      </c>
      <c r="F45" t="s">
        <v>363</v>
      </c>
      <c r="G45" t="s">
        <v>364</v>
      </c>
      <c r="H45" t="s">
        <v>365</v>
      </c>
      <c r="I45" t="s">
        <v>152</v>
      </c>
      <c r="J45" t="s">
        <v>397</v>
      </c>
      <c r="K45" s="77">
        <v>1.63</v>
      </c>
      <c r="L45" t="s">
        <v>105</v>
      </c>
      <c r="M45" s="77">
        <v>4.6500000000000004</v>
      </c>
      <c r="N45" s="77">
        <v>0.54</v>
      </c>
      <c r="O45" s="77">
        <v>19127179.440000001</v>
      </c>
      <c r="P45" s="77">
        <v>131.83000000000001</v>
      </c>
      <c r="Q45" s="77">
        <v>0</v>
      </c>
      <c r="R45" s="77">
        <v>25215.360655752</v>
      </c>
      <c r="S45" s="77">
        <v>3.65</v>
      </c>
      <c r="T45" s="77">
        <v>1.32</v>
      </c>
      <c r="U45" s="77">
        <v>0.18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464</v>
      </c>
      <c r="G46" t="s">
        <v>412</v>
      </c>
      <c r="H46" t="s">
        <v>365</v>
      </c>
      <c r="I46" t="s">
        <v>152</v>
      </c>
      <c r="J46" t="s">
        <v>465</v>
      </c>
      <c r="K46" s="77">
        <v>0.25</v>
      </c>
      <c r="L46" t="s">
        <v>105</v>
      </c>
      <c r="M46" s="77">
        <v>4</v>
      </c>
      <c r="N46" s="77">
        <v>2.0099999999999998</v>
      </c>
      <c r="O46" s="77">
        <v>2064972.91</v>
      </c>
      <c r="P46" s="77">
        <v>123.46</v>
      </c>
      <c r="Q46" s="77">
        <v>0</v>
      </c>
      <c r="R46" s="77">
        <v>2549.4155546860002</v>
      </c>
      <c r="S46" s="77">
        <v>8.26</v>
      </c>
      <c r="T46" s="77">
        <v>0.13</v>
      </c>
      <c r="U46" s="77">
        <v>0.02</v>
      </c>
    </row>
    <row r="47" spans="2:21">
      <c r="B47" t="s">
        <v>466</v>
      </c>
      <c r="C47" t="s">
        <v>467</v>
      </c>
      <c r="D47" t="s">
        <v>103</v>
      </c>
      <c r="E47" t="s">
        <v>126</v>
      </c>
      <c r="F47" t="s">
        <v>464</v>
      </c>
      <c r="G47" t="s">
        <v>412</v>
      </c>
      <c r="H47" t="s">
        <v>365</v>
      </c>
      <c r="I47" t="s">
        <v>152</v>
      </c>
      <c r="J47" t="s">
        <v>468</v>
      </c>
      <c r="K47" s="77">
        <v>2.81</v>
      </c>
      <c r="L47" t="s">
        <v>105</v>
      </c>
      <c r="M47" s="77">
        <v>3.64</v>
      </c>
      <c r="N47" s="77">
        <v>0.89</v>
      </c>
      <c r="O47" s="77">
        <v>7813215.3600000003</v>
      </c>
      <c r="P47" s="77">
        <v>116.81</v>
      </c>
      <c r="Q47" s="77">
        <v>0</v>
      </c>
      <c r="R47" s="77">
        <v>9126.6168620160006</v>
      </c>
      <c r="S47" s="77">
        <v>8.5</v>
      </c>
      <c r="T47" s="77">
        <v>0.48</v>
      </c>
      <c r="U47" s="77">
        <v>7.0000000000000007E-2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472</v>
      </c>
      <c r="H48" t="s">
        <v>365</v>
      </c>
      <c r="I48" t="s">
        <v>152</v>
      </c>
      <c r="J48" t="s">
        <v>267</v>
      </c>
      <c r="K48" s="77">
        <v>6.86</v>
      </c>
      <c r="L48" t="s">
        <v>105</v>
      </c>
      <c r="M48" s="77">
        <v>4.5</v>
      </c>
      <c r="N48" s="77">
        <v>1.43</v>
      </c>
      <c r="O48" s="77">
        <v>18035992</v>
      </c>
      <c r="P48" s="77">
        <v>123.78</v>
      </c>
      <c r="Q48" s="77">
        <v>0</v>
      </c>
      <c r="R48" s="77">
        <v>22324.9508976</v>
      </c>
      <c r="S48" s="77">
        <v>1.97</v>
      </c>
      <c r="T48" s="77">
        <v>1.17</v>
      </c>
      <c r="U48" s="77">
        <v>0.16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471</v>
      </c>
      <c r="G49" t="s">
        <v>472</v>
      </c>
      <c r="H49" t="s">
        <v>365</v>
      </c>
      <c r="I49" t="s">
        <v>152</v>
      </c>
      <c r="J49" t="s">
        <v>475</v>
      </c>
      <c r="K49" s="77">
        <v>8.68</v>
      </c>
      <c r="L49" t="s">
        <v>105</v>
      </c>
      <c r="M49" s="77">
        <v>3.85</v>
      </c>
      <c r="N49" s="77">
        <v>1.68</v>
      </c>
      <c r="O49" s="77">
        <v>2158890.27</v>
      </c>
      <c r="P49" s="77">
        <v>119.69</v>
      </c>
      <c r="Q49" s="77">
        <v>41.558639999999997</v>
      </c>
      <c r="R49" s="77">
        <v>2625.5344041630001</v>
      </c>
      <c r="S49" s="77">
        <v>0.08</v>
      </c>
      <c r="T49" s="77">
        <v>0.14000000000000001</v>
      </c>
      <c r="U49" s="77">
        <v>0.02</v>
      </c>
    </row>
    <row r="50" spans="2:21">
      <c r="B50" t="s">
        <v>476</v>
      </c>
      <c r="C50" t="s">
        <v>477</v>
      </c>
      <c r="D50" t="s">
        <v>103</v>
      </c>
      <c r="E50" t="s">
        <v>126</v>
      </c>
      <c r="F50" t="s">
        <v>478</v>
      </c>
      <c r="G50" t="s">
        <v>479</v>
      </c>
      <c r="H50" t="s">
        <v>365</v>
      </c>
      <c r="I50" t="s">
        <v>152</v>
      </c>
      <c r="J50" t="s">
        <v>377</v>
      </c>
      <c r="K50" s="77">
        <v>0.91</v>
      </c>
      <c r="L50" t="s">
        <v>105</v>
      </c>
      <c r="M50" s="77">
        <v>4.4000000000000004</v>
      </c>
      <c r="N50" s="77">
        <v>1.1000000000000001</v>
      </c>
      <c r="O50" s="77">
        <v>52336</v>
      </c>
      <c r="P50" s="77">
        <v>111.6</v>
      </c>
      <c r="Q50" s="77">
        <v>0</v>
      </c>
      <c r="R50" s="77">
        <v>58.406976</v>
      </c>
      <c r="S50" s="77">
        <v>0.09</v>
      </c>
      <c r="T50" s="77">
        <v>0</v>
      </c>
      <c r="U50" s="77">
        <v>0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482</v>
      </c>
      <c r="G51" t="s">
        <v>412</v>
      </c>
      <c r="H51" t="s">
        <v>365</v>
      </c>
      <c r="I51" t="s">
        <v>152</v>
      </c>
      <c r="J51" t="s">
        <v>483</v>
      </c>
      <c r="K51" s="77">
        <v>1.87</v>
      </c>
      <c r="L51" t="s">
        <v>105</v>
      </c>
      <c r="M51" s="77">
        <v>3.9</v>
      </c>
      <c r="N51" s="77">
        <v>0.83</v>
      </c>
      <c r="O51" s="77">
        <v>165863.12</v>
      </c>
      <c r="P51" s="77">
        <v>112.85</v>
      </c>
      <c r="Q51" s="77">
        <v>0</v>
      </c>
      <c r="R51" s="77">
        <v>187.17653092</v>
      </c>
      <c r="S51" s="77">
        <v>0.04</v>
      </c>
      <c r="T51" s="77">
        <v>0.01</v>
      </c>
      <c r="U51" s="77">
        <v>0</v>
      </c>
    </row>
    <row r="52" spans="2:21">
      <c r="B52" t="s">
        <v>484</v>
      </c>
      <c r="C52" t="s">
        <v>485</v>
      </c>
      <c r="D52" t="s">
        <v>103</v>
      </c>
      <c r="E52" t="s">
        <v>126</v>
      </c>
      <c r="F52" t="s">
        <v>482</v>
      </c>
      <c r="G52" t="s">
        <v>412</v>
      </c>
      <c r="H52" t="s">
        <v>365</v>
      </c>
      <c r="I52" t="s">
        <v>152</v>
      </c>
      <c r="J52" t="s">
        <v>486</v>
      </c>
      <c r="K52" s="77">
        <v>4.84</v>
      </c>
      <c r="L52" t="s">
        <v>105</v>
      </c>
      <c r="M52" s="77">
        <v>4</v>
      </c>
      <c r="N52" s="77">
        <v>0.79</v>
      </c>
      <c r="O52" s="77">
        <v>6981737.4100000001</v>
      </c>
      <c r="P52" s="77">
        <v>115.16</v>
      </c>
      <c r="Q52" s="77">
        <v>0</v>
      </c>
      <c r="R52" s="77">
        <v>8040.1688013559997</v>
      </c>
      <c r="S52" s="77">
        <v>0.99</v>
      </c>
      <c r="T52" s="77">
        <v>0.42</v>
      </c>
      <c r="U52" s="77">
        <v>0.06</v>
      </c>
    </row>
    <row r="53" spans="2:21">
      <c r="B53" t="s">
        <v>487</v>
      </c>
      <c r="C53" t="s">
        <v>488</v>
      </c>
      <c r="D53" t="s">
        <v>103</v>
      </c>
      <c r="E53" t="s">
        <v>126</v>
      </c>
      <c r="F53" t="s">
        <v>482</v>
      </c>
      <c r="G53" t="s">
        <v>412</v>
      </c>
      <c r="H53" t="s">
        <v>365</v>
      </c>
      <c r="I53" t="s">
        <v>152</v>
      </c>
      <c r="J53" t="s">
        <v>489</v>
      </c>
      <c r="K53" s="77">
        <v>8.92</v>
      </c>
      <c r="L53" t="s">
        <v>105</v>
      </c>
      <c r="M53" s="77">
        <v>3.5</v>
      </c>
      <c r="N53" s="77">
        <v>1.82</v>
      </c>
      <c r="O53" s="77">
        <v>8504149.0700000003</v>
      </c>
      <c r="P53" s="77">
        <v>116.64</v>
      </c>
      <c r="Q53" s="77">
        <v>0</v>
      </c>
      <c r="R53" s="77">
        <v>9919.2394752479995</v>
      </c>
      <c r="S53" s="77">
        <v>5.04</v>
      </c>
      <c r="T53" s="77">
        <v>0.52</v>
      </c>
      <c r="U53" s="77">
        <v>7.0000000000000007E-2</v>
      </c>
    </row>
    <row r="54" spans="2:21">
      <c r="B54" t="s">
        <v>490</v>
      </c>
      <c r="C54" t="s">
        <v>491</v>
      </c>
      <c r="D54" t="s">
        <v>103</v>
      </c>
      <c r="E54" t="s">
        <v>126</v>
      </c>
      <c r="F54" t="s">
        <v>482</v>
      </c>
      <c r="G54" t="s">
        <v>412</v>
      </c>
      <c r="H54" t="s">
        <v>365</v>
      </c>
      <c r="I54" t="s">
        <v>152</v>
      </c>
      <c r="J54" t="s">
        <v>443</v>
      </c>
      <c r="K54" s="77">
        <v>7.57</v>
      </c>
      <c r="L54" t="s">
        <v>105</v>
      </c>
      <c r="M54" s="77">
        <v>4</v>
      </c>
      <c r="N54" s="77">
        <v>1.51</v>
      </c>
      <c r="O54" s="77">
        <v>19608637.5</v>
      </c>
      <c r="P54" s="77">
        <v>119.86</v>
      </c>
      <c r="Q54" s="77">
        <v>0</v>
      </c>
      <c r="R54" s="77">
        <v>23502.912907499998</v>
      </c>
      <c r="S54" s="77">
        <v>7.34</v>
      </c>
      <c r="T54" s="77">
        <v>1.23</v>
      </c>
      <c r="U54" s="77">
        <v>0.17</v>
      </c>
    </row>
    <row r="55" spans="2:21">
      <c r="B55" t="s">
        <v>492</v>
      </c>
      <c r="C55" t="s">
        <v>493</v>
      </c>
      <c r="D55" t="s">
        <v>103</v>
      </c>
      <c r="E55" t="s">
        <v>126</v>
      </c>
      <c r="F55" t="s">
        <v>494</v>
      </c>
      <c r="G55" t="s">
        <v>495</v>
      </c>
      <c r="H55" t="s">
        <v>496</v>
      </c>
      <c r="I55" t="s">
        <v>153</v>
      </c>
      <c r="J55" t="s">
        <v>400</v>
      </c>
      <c r="K55" s="77">
        <v>0.33</v>
      </c>
      <c r="L55" t="s">
        <v>105</v>
      </c>
      <c r="M55" s="77">
        <v>4.0999999999999996</v>
      </c>
      <c r="N55" s="77">
        <v>2.14</v>
      </c>
      <c r="O55" s="77">
        <v>6464574.21</v>
      </c>
      <c r="P55" s="77">
        <v>121.37</v>
      </c>
      <c r="Q55" s="77">
        <v>0</v>
      </c>
      <c r="R55" s="77">
        <v>7846.0537186769998</v>
      </c>
      <c r="S55" s="77">
        <v>4.3499999999999996</v>
      </c>
      <c r="T55" s="77">
        <v>0.41</v>
      </c>
      <c r="U55" s="77">
        <v>0.06</v>
      </c>
    </row>
    <row r="56" spans="2:21">
      <c r="B56" t="s">
        <v>497</v>
      </c>
      <c r="C56" t="s">
        <v>498</v>
      </c>
      <c r="D56" t="s">
        <v>103</v>
      </c>
      <c r="E56" t="s">
        <v>126</v>
      </c>
      <c r="F56" t="s">
        <v>499</v>
      </c>
      <c r="G56" t="s">
        <v>364</v>
      </c>
      <c r="H56" t="s">
        <v>500</v>
      </c>
      <c r="I56" t="s">
        <v>153</v>
      </c>
      <c r="J56" t="s">
        <v>397</v>
      </c>
      <c r="K56" s="77">
        <v>0.83</v>
      </c>
      <c r="L56" t="s">
        <v>105</v>
      </c>
      <c r="M56" s="77">
        <v>1.6</v>
      </c>
      <c r="N56" s="77">
        <v>0.89</v>
      </c>
      <c r="O56" s="77">
        <v>7133308.96</v>
      </c>
      <c r="P56" s="77">
        <v>102.14</v>
      </c>
      <c r="Q56" s="77">
        <v>0</v>
      </c>
      <c r="R56" s="77">
        <v>7285.9617717439996</v>
      </c>
      <c r="S56" s="77">
        <v>2.79</v>
      </c>
      <c r="T56" s="77">
        <v>0.38</v>
      </c>
      <c r="U56" s="77">
        <v>0.05</v>
      </c>
    </row>
    <row r="57" spans="2:21">
      <c r="B57" t="s">
        <v>501</v>
      </c>
      <c r="C57" t="s">
        <v>502</v>
      </c>
      <c r="D57" t="s">
        <v>103</v>
      </c>
      <c r="E57" t="s">
        <v>126</v>
      </c>
      <c r="F57" t="s">
        <v>499</v>
      </c>
      <c r="G57" t="s">
        <v>364</v>
      </c>
      <c r="H57" t="s">
        <v>500</v>
      </c>
      <c r="I57" t="s">
        <v>153</v>
      </c>
      <c r="J57" t="s">
        <v>443</v>
      </c>
      <c r="K57" s="77">
        <v>3.84</v>
      </c>
      <c r="L57" t="s">
        <v>105</v>
      </c>
      <c r="M57" s="77">
        <v>0.95</v>
      </c>
      <c r="N57" s="77">
        <v>0.57999999999999996</v>
      </c>
      <c r="O57" s="77">
        <v>35756525</v>
      </c>
      <c r="P57" s="77">
        <v>101.78</v>
      </c>
      <c r="Q57" s="77">
        <v>0</v>
      </c>
      <c r="R57" s="77">
        <v>36392.991145</v>
      </c>
      <c r="S57" s="77">
        <v>4.26</v>
      </c>
      <c r="T57" s="77">
        <v>1.91</v>
      </c>
      <c r="U57" s="77">
        <v>0.27</v>
      </c>
    </row>
    <row r="58" spans="2:21">
      <c r="B58" t="s">
        <v>503</v>
      </c>
      <c r="C58" t="s">
        <v>504</v>
      </c>
      <c r="D58" t="s">
        <v>103</v>
      </c>
      <c r="E58" t="s">
        <v>126</v>
      </c>
      <c r="F58" t="s">
        <v>505</v>
      </c>
      <c r="G58" t="s">
        <v>412</v>
      </c>
      <c r="H58" t="s">
        <v>506</v>
      </c>
      <c r="I58" t="s">
        <v>152</v>
      </c>
      <c r="J58" t="s">
        <v>507</v>
      </c>
      <c r="K58" s="77">
        <v>0.73</v>
      </c>
      <c r="L58" t="s">
        <v>105</v>
      </c>
      <c r="M58" s="77">
        <v>4.95</v>
      </c>
      <c r="N58" s="77">
        <v>1.06</v>
      </c>
      <c r="O58" s="77">
        <v>408389</v>
      </c>
      <c r="P58" s="77">
        <v>128.18</v>
      </c>
      <c r="Q58" s="77">
        <v>0</v>
      </c>
      <c r="R58" s="77">
        <v>523.47302019999995</v>
      </c>
      <c r="S58" s="77">
        <v>0.11</v>
      </c>
      <c r="T58" s="77">
        <v>0.03</v>
      </c>
      <c r="U58" s="77">
        <v>0</v>
      </c>
    </row>
    <row r="59" spans="2:21">
      <c r="B59" t="s">
        <v>508</v>
      </c>
      <c r="C59" t="s">
        <v>509</v>
      </c>
      <c r="D59" t="s">
        <v>103</v>
      </c>
      <c r="E59" t="s">
        <v>126</v>
      </c>
      <c r="F59" t="s">
        <v>505</v>
      </c>
      <c r="G59" t="s">
        <v>412</v>
      </c>
      <c r="H59" t="s">
        <v>506</v>
      </c>
      <c r="I59" t="s">
        <v>152</v>
      </c>
      <c r="J59" t="s">
        <v>510</v>
      </c>
      <c r="K59" s="77">
        <v>2.46</v>
      </c>
      <c r="L59" t="s">
        <v>105</v>
      </c>
      <c r="M59" s="77">
        <v>5.0999999999999996</v>
      </c>
      <c r="N59" s="77">
        <v>1.35</v>
      </c>
      <c r="O59" s="77">
        <v>3861810</v>
      </c>
      <c r="P59" s="77">
        <v>131.72</v>
      </c>
      <c r="Q59" s="77">
        <v>0</v>
      </c>
      <c r="R59" s="77">
        <v>5086.776132</v>
      </c>
      <c r="S59" s="77">
        <v>0.19</v>
      </c>
      <c r="T59" s="77">
        <v>0.27</v>
      </c>
      <c r="U59" s="77">
        <v>0.04</v>
      </c>
    </row>
    <row r="60" spans="2:21">
      <c r="B60" t="s">
        <v>511</v>
      </c>
      <c r="C60" t="s">
        <v>512</v>
      </c>
      <c r="D60" t="s">
        <v>103</v>
      </c>
      <c r="E60" t="s">
        <v>126</v>
      </c>
      <c r="F60" t="s">
        <v>505</v>
      </c>
      <c r="G60" t="s">
        <v>412</v>
      </c>
      <c r="H60" t="s">
        <v>506</v>
      </c>
      <c r="I60" t="s">
        <v>152</v>
      </c>
      <c r="J60" t="s">
        <v>507</v>
      </c>
      <c r="K60" s="77">
        <v>0.73</v>
      </c>
      <c r="L60" t="s">
        <v>105</v>
      </c>
      <c r="M60" s="77">
        <v>5.3</v>
      </c>
      <c r="N60" s="77">
        <v>1.1599999999999999</v>
      </c>
      <c r="O60" s="77">
        <v>739078.44</v>
      </c>
      <c r="P60" s="77">
        <v>121.51</v>
      </c>
      <c r="Q60" s="77">
        <v>0</v>
      </c>
      <c r="R60" s="77">
        <v>898.05421244399997</v>
      </c>
      <c r="S60" s="77">
        <v>0.16</v>
      </c>
      <c r="T60" s="77">
        <v>0.05</v>
      </c>
      <c r="U60" s="77">
        <v>0.01</v>
      </c>
    </row>
    <row r="61" spans="2:21">
      <c r="B61" t="s">
        <v>513</v>
      </c>
      <c r="C61" t="s">
        <v>514</v>
      </c>
      <c r="D61" t="s">
        <v>103</v>
      </c>
      <c r="E61" t="s">
        <v>126</v>
      </c>
      <c r="F61" t="s">
        <v>505</v>
      </c>
      <c r="G61" t="s">
        <v>412</v>
      </c>
      <c r="H61" t="s">
        <v>506</v>
      </c>
      <c r="I61" t="s">
        <v>152</v>
      </c>
      <c r="J61" t="s">
        <v>515</v>
      </c>
      <c r="K61" s="77">
        <v>1.88</v>
      </c>
      <c r="L61" t="s">
        <v>105</v>
      </c>
      <c r="M61" s="77">
        <v>6.5</v>
      </c>
      <c r="N61" s="77">
        <v>0.71</v>
      </c>
      <c r="O61" s="77">
        <v>12800671.140000001</v>
      </c>
      <c r="P61" s="77">
        <v>124.69</v>
      </c>
      <c r="Q61" s="77">
        <v>618.67364999999995</v>
      </c>
      <c r="R61" s="77">
        <v>16410.030919344001</v>
      </c>
      <c r="S61" s="77">
        <v>1.85</v>
      </c>
      <c r="T61" s="77">
        <v>0.86</v>
      </c>
      <c r="U61" s="77">
        <v>0.12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505</v>
      </c>
      <c r="G62" t="s">
        <v>412</v>
      </c>
      <c r="H62" t="s">
        <v>506</v>
      </c>
      <c r="I62" t="s">
        <v>152</v>
      </c>
      <c r="J62" t="s">
        <v>267</v>
      </c>
      <c r="K62" s="77">
        <v>7.14</v>
      </c>
      <c r="L62" t="s">
        <v>105</v>
      </c>
      <c r="M62" s="77">
        <v>4</v>
      </c>
      <c r="N62" s="77">
        <v>2.64</v>
      </c>
      <c r="O62" s="77">
        <v>1389884</v>
      </c>
      <c r="P62" s="77">
        <v>109.9</v>
      </c>
      <c r="Q62" s="77">
        <v>0</v>
      </c>
      <c r="R62" s="77">
        <v>1527.482516</v>
      </c>
      <c r="S62" s="77">
        <v>0.05</v>
      </c>
      <c r="T62" s="77">
        <v>0.08</v>
      </c>
      <c r="U62" s="77">
        <v>0.01</v>
      </c>
    </row>
    <row r="63" spans="2:21">
      <c r="B63" t="s">
        <v>518</v>
      </c>
      <c r="C63" t="s">
        <v>519</v>
      </c>
      <c r="D63" t="s">
        <v>103</v>
      </c>
      <c r="E63" t="s">
        <v>126</v>
      </c>
      <c r="F63" t="s">
        <v>520</v>
      </c>
      <c r="G63" t="s">
        <v>115</v>
      </c>
      <c r="H63" t="s">
        <v>506</v>
      </c>
      <c r="I63" t="s">
        <v>152</v>
      </c>
      <c r="J63" t="s">
        <v>452</v>
      </c>
      <c r="K63" s="77">
        <v>0.01</v>
      </c>
      <c r="L63" t="s">
        <v>105</v>
      </c>
      <c r="M63" s="77">
        <v>1.28</v>
      </c>
      <c r="N63" s="77">
        <v>0.01</v>
      </c>
      <c r="O63" s="77">
        <v>2435153.12</v>
      </c>
      <c r="P63" s="77">
        <v>100.65</v>
      </c>
      <c r="Q63" s="77">
        <v>0</v>
      </c>
      <c r="R63" s="77">
        <v>2450.9816152799999</v>
      </c>
      <c r="S63" s="77">
        <v>6.49</v>
      </c>
      <c r="T63" s="77">
        <v>0.13</v>
      </c>
      <c r="U63" s="77">
        <v>0.02</v>
      </c>
    </row>
    <row r="64" spans="2:21">
      <c r="B64" t="s">
        <v>521</v>
      </c>
      <c r="C64" t="s">
        <v>522</v>
      </c>
      <c r="D64" t="s">
        <v>103</v>
      </c>
      <c r="E64" t="s">
        <v>126</v>
      </c>
      <c r="F64" t="s">
        <v>523</v>
      </c>
      <c r="G64" t="s">
        <v>412</v>
      </c>
      <c r="H64" t="s">
        <v>506</v>
      </c>
      <c r="I64" t="s">
        <v>152</v>
      </c>
      <c r="J64" t="s">
        <v>524</v>
      </c>
      <c r="K64" s="77">
        <v>3.86</v>
      </c>
      <c r="L64" t="s">
        <v>105</v>
      </c>
      <c r="M64" s="77">
        <v>2.5499999999999998</v>
      </c>
      <c r="N64" s="77">
        <v>1.01</v>
      </c>
      <c r="O64" s="77">
        <v>12372625.43</v>
      </c>
      <c r="P64" s="77">
        <v>106.93</v>
      </c>
      <c r="Q64" s="77">
        <v>0</v>
      </c>
      <c r="R64" s="77">
        <v>13230.048372298999</v>
      </c>
      <c r="S64" s="77">
        <v>1.38</v>
      </c>
      <c r="T64" s="77">
        <v>0.69</v>
      </c>
      <c r="U64" s="77">
        <v>0.1</v>
      </c>
    </row>
    <row r="65" spans="2:21">
      <c r="B65" t="s">
        <v>525</v>
      </c>
      <c r="C65" t="s">
        <v>526</v>
      </c>
      <c r="D65" t="s">
        <v>103</v>
      </c>
      <c r="E65" t="s">
        <v>126</v>
      </c>
      <c r="F65" t="s">
        <v>523</v>
      </c>
      <c r="G65" t="s">
        <v>412</v>
      </c>
      <c r="H65" t="s">
        <v>506</v>
      </c>
      <c r="I65" t="s">
        <v>152</v>
      </c>
      <c r="J65" t="s">
        <v>527</v>
      </c>
      <c r="K65" s="77">
        <v>2.5299999999999998</v>
      </c>
      <c r="L65" t="s">
        <v>105</v>
      </c>
      <c r="M65" s="77">
        <v>5.0999999999999996</v>
      </c>
      <c r="N65" s="77">
        <v>0.62</v>
      </c>
      <c r="O65" s="77">
        <v>13065420.4</v>
      </c>
      <c r="P65" s="77">
        <v>124.44</v>
      </c>
      <c r="Q65" s="77">
        <v>0</v>
      </c>
      <c r="R65" s="77">
        <v>16258.60914576</v>
      </c>
      <c r="S65" s="77">
        <v>1.85</v>
      </c>
      <c r="T65" s="77">
        <v>0.85</v>
      </c>
      <c r="U65" s="77">
        <v>0.12</v>
      </c>
    </row>
    <row r="66" spans="2:21">
      <c r="B66" t="s">
        <v>528</v>
      </c>
      <c r="C66" t="s">
        <v>529</v>
      </c>
      <c r="D66" t="s">
        <v>103</v>
      </c>
      <c r="E66" t="s">
        <v>126</v>
      </c>
      <c r="F66" t="s">
        <v>523</v>
      </c>
      <c r="G66" t="s">
        <v>412</v>
      </c>
      <c r="H66" t="s">
        <v>506</v>
      </c>
      <c r="I66" t="s">
        <v>152</v>
      </c>
      <c r="J66" t="s">
        <v>530</v>
      </c>
      <c r="K66" s="77">
        <v>2.56</v>
      </c>
      <c r="L66" t="s">
        <v>105</v>
      </c>
      <c r="M66" s="77">
        <v>2.29</v>
      </c>
      <c r="N66" s="77">
        <v>0.87</v>
      </c>
      <c r="O66" s="77">
        <v>1077672.21</v>
      </c>
      <c r="P66" s="77">
        <v>102.67</v>
      </c>
      <c r="Q66" s="77">
        <v>15.27675</v>
      </c>
      <c r="R66" s="77">
        <v>1112.372568971</v>
      </c>
      <c r="S66" s="77">
        <v>0.18</v>
      </c>
      <c r="T66" s="77">
        <v>0.06</v>
      </c>
      <c r="U66" s="77">
        <v>0.01</v>
      </c>
    </row>
    <row r="67" spans="2:21">
      <c r="B67" t="s">
        <v>531</v>
      </c>
      <c r="C67" t="s">
        <v>532</v>
      </c>
      <c r="D67" t="s">
        <v>103</v>
      </c>
      <c r="E67" t="s">
        <v>126</v>
      </c>
      <c r="F67" t="s">
        <v>523</v>
      </c>
      <c r="G67" t="s">
        <v>412</v>
      </c>
      <c r="H67" t="s">
        <v>506</v>
      </c>
      <c r="I67" t="s">
        <v>152</v>
      </c>
      <c r="J67" t="s">
        <v>533</v>
      </c>
      <c r="K67" s="77">
        <v>7.14</v>
      </c>
      <c r="L67" t="s">
        <v>105</v>
      </c>
      <c r="M67" s="77">
        <v>2.15</v>
      </c>
      <c r="N67" s="77">
        <v>1.7</v>
      </c>
      <c r="O67" s="77">
        <v>14296079.43</v>
      </c>
      <c r="P67" s="77">
        <v>105.07</v>
      </c>
      <c r="Q67" s="77">
        <v>0</v>
      </c>
      <c r="R67" s="77">
        <v>15020.890657100999</v>
      </c>
      <c r="S67" s="77">
        <v>2.68</v>
      </c>
      <c r="T67" s="77">
        <v>0.79</v>
      </c>
      <c r="U67" s="77">
        <v>0.11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523</v>
      </c>
      <c r="G68" t="s">
        <v>412</v>
      </c>
      <c r="H68" t="s">
        <v>506</v>
      </c>
      <c r="I68" t="s">
        <v>152</v>
      </c>
      <c r="J68" t="s">
        <v>286</v>
      </c>
      <c r="K68" s="77">
        <v>6.72</v>
      </c>
      <c r="L68" t="s">
        <v>105</v>
      </c>
      <c r="M68" s="77">
        <v>0.88</v>
      </c>
      <c r="N68" s="77">
        <v>1.43</v>
      </c>
      <c r="O68" s="77">
        <v>8713732.9800000004</v>
      </c>
      <c r="P68" s="77">
        <v>103.29</v>
      </c>
      <c r="Q68" s="77">
        <v>0</v>
      </c>
      <c r="R68" s="77">
        <v>9000.4147950419992</v>
      </c>
      <c r="S68" s="77">
        <v>1.03</v>
      </c>
      <c r="T68" s="77">
        <v>0.47</v>
      </c>
      <c r="U68" s="77">
        <v>7.0000000000000007E-2</v>
      </c>
    </row>
    <row r="69" spans="2:21">
      <c r="B69" t="s">
        <v>536</v>
      </c>
      <c r="C69" t="s">
        <v>537</v>
      </c>
      <c r="D69" t="s">
        <v>103</v>
      </c>
      <c r="E69" t="s">
        <v>126</v>
      </c>
      <c r="F69" t="s">
        <v>538</v>
      </c>
      <c r="G69" t="s">
        <v>412</v>
      </c>
      <c r="H69" t="s">
        <v>500</v>
      </c>
      <c r="I69" t="s">
        <v>153</v>
      </c>
      <c r="J69" t="s">
        <v>377</v>
      </c>
      <c r="K69" s="77">
        <v>2.92</v>
      </c>
      <c r="L69" t="s">
        <v>105</v>
      </c>
      <c r="M69" s="77">
        <v>2.75</v>
      </c>
      <c r="N69" s="77">
        <v>1</v>
      </c>
      <c r="O69" s="77">
        <v>4549398.04</v>
      </c>
      <c r="P69" s="77">
        <v>106</v>
      </c>
      <c r="Q69" s="77">
        <v>0</v>
      </c>
      <c r="R69" s="77">
        <v>4822.3619224000004</v>
      </c>
      <c r="S69" s="77">
        <v>2.19</v>
      </c>
      <c r="T69" s="77">
        <v>0.25</v>
      </c>
      <c r="U69" s="77">
        <v>0.04</v>
      </c>
    </row>
    <row r="70" spans="2:21">
      <c r="B70" t="s">
        <v>539</v>
      </c>
      <c r="C70" t="s">
        <v>540</v>
      </c>
      <c r="D70" t="s">
        <v>103</v>
      </c>
      <c r="E70" t="s">
        <v>126</v>
      </c>
      <c r="F70" t="s">
        <v>538</v>
      </c>
      <c r="G70" t="s">
        <v>412</v>
      </c>
      <c r="H70" t="s">
        <v>500</v>
      </c>
      <c r="I70" t="s">
        <v>153</v>
      </c>
      <c r="J70" t="s">
        <v>468</v>
      </c>
      <c r="K70" s="77">
        <v>4.79</v>
      </c>
      <c r="L70" t="s">
        <v>105</v>
      </c>
      <c r="M70" s="77">
        <v>2.74</v>
      </c>
      <c r="N70" s="77">
        <v>1.24</v>
      </c>
      <c r="O70" s="77">
        <v>18489788.829999998</v>
      </c>
      <c r="P70" s="77">
        <v>106.76</v>
      </c>
      <c r="Q70" s="77">
        <v>0</v>
      </c>
      <c r="R70" s="77">
        <v>19739.698554907998</v>
      </c>
      <c r="S70" s="77">
        <v>3.79</v>
      </c>
      <c r="T70" s="77">
        <v>1.03</v>
      </c>
      <c r="U70" s="77">
        <v>0.14000000000000001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538</v>
      </c>
      <c r="G71" t="s">
        <v>412</v>
      </c>
      <c r="H71" t="s">
        <v>500</v>
      </c>
      <c r="I71" t="s">
        <v>153</v>
      </c>
      <c r="J71" t="s">
        <v>250</v>
      </c>
      <c r="K71" s="77">
        <v>6.69</v>
      </c>
      <c r="L71" t="s">
        <v>105</v>
      </c>
      <c r="M71" s="77">
        <v>1.96</v>
      </c>
      <c r="N71" s="77">
        <v>1.73</v>
      </c>
      <c r="O71" s="77">
        <v>38340148</v>
      </c>
      <c r="P71" s="77">
        <v>102.1</v>
      </c>
      <c r="Q71" s="77">
        <v>0</v>
      </c>
      <c r="R71" s="77">
        <v>39145.291107999998</v>
      </c>
      <c r="S71" s="77">
        <v>7.55</v>
      </c>
      <c r="T71" s="77">
        <v>2.0499999999999998</v>
      </c>
      <c r="U71" s="77">
        <v>0.28999999999999998</v>
      </c>
    </row>
    <row r="72" spans="2:21">
      <c r="B72" t="s">
        <v>543</v>
      </c>
      <c r="C72" t="s">
        <v>544</v>
      </c>
      <c r="D72" t="s">
        <v>103</v>
      </c>
      <c r="E72" t="s">
        <v>126</v>
      </c>
      <c r="F72" t="s">
        <v>545</v>
      </c>
      <c r="G72" t="s">
        <v>412</v>
      </c>
      <c r="H72" t="s">
        <v>338</v>
      </c>
      <c r="I72" t="s">
        <v>152</v>
      </c>
      <c r="J72" t="s">
        <v>546</v>
      </c>
      <c r="K72" s="77">
        <v>2.0299999999999998</v>
      </c>
      <c r="L72" t="s">
        <v>105</v>
      </c>
      <c r="M72" s="77">
        <v>3.77</v>
      </c>
      <c r="N72" s="77">
        <v>0.78</v>
      </c>
      <c r="O72" s="77">
        <v>5049362.43</v>
      </c>
      <c r="P72" s="77">
        <v>115.61</v>
      </c>
      <c r="Q72" s="77">
        <v>0</v>
      </c>
      <c r="R72" s="77">
        <v>5837.5679053229996</v>
      </c>
      <c r="S72" s="77">
        <v>1.31</v>
      </c>
      <c r="T72" s="77">
        <v>0.31</v>
      </c>
      <c r="U72" s="77">
        <v>0.04</v>
      </c>
    </row>
    <row r="73" spans="2:21">
      <c r="B73" t="s">
        <v>547</v>
      </c>
      <c r="C73" t="s">
        <v>548</v>
      </c>
      <c r="D73" t="s">
        <v>103</v>
      </c>
      <c r="E73" t="s">
        <v>126</v>
      </c>
      <c r="F73" t="s">
        <v>549</v>
      </c>
      <c r="G73" t="s">
        <v>412</v>
      </c>
      <c r="H73" t="s">
        <v>550</v>
      </c>
      <c r="I73" t="s">
        <v>153</v>
      </c>
      <c r="J73" t="s">
        <v>551</v>
      </c>
      <c r="K73" s="77">
        <v>6.79</v>
      </c>
      <c r="L73" t="s">
        <v>105</v>
      </c>
      <c r="M73" s="77">
        <v>1.58</v>
      </c>
      <c r="N73" s="77">
        <v>1.48</v>
      </c>
      <c r="O73" s="77">
        <v>15895878.949999999</v>
      </c>
      <c r="P73" s="77">
        <v>101.28</v>
      </c>
      <c r="Q73" s="77">
        <v>0</v>
      </c>
      <c r="R73" s="77">
        <v>16099.346200559999</v>
      </c>
      <c r="S73" s="77">
        <v>3.73</v>
      </c>
      <c r="T73" s="77">
        <v>0.84</v>
      </c>
      <c r="U73" s="77">
        <v>0.12</v>
      </c>
    </row>
    <row r="74" spans="2:21">
      <c r="B74" t="s">
        <v>552</v>
      </c>
      <c r="C74" t="s">
        <v>553</v>
      </c>
      <c r="D74" t="s">
        <v>103</v>
      </c>
      <c r="E74" t="s">
        <v>126</v>
      </c>
      <c r="F74" t="s">
        <v>549</v>
      </c>
      <c r="G74" t="s">
        <v>412</v>
      </c>
      <c r="H74" t="s">
        <v>550</v>
      </c>
      <c r="I74" t="s">
        <v>153</v>
      </c>
      <c r="J74" t="s">
        <v>324</v>
      </c>
      <c r="K74" s="77">
        <v>3.71</v>
      </c>
      <c r="L74" t="s">
        <v>105</v>
      </c>
      <c r="M74" s="77">
        <v>3.48</v>
      </c>
      <c r="N74" s="77">
        <v>1.1000000000000001</v>
      </c>
      <c r="O74" s="77">
        <v>9184750.6799999997</v>
      </c>
      <c r="P74" s="77">
        <v>108.31</v>
      </c>
      <c r="Q74" s="77">
        <v>0</v>
      </c>
      <c r="R74" s="77">
        <v>9948.0034615080003</v>
      </c>
      <c r="S74" s="77">
        <v>1.59</v>
      </c>
      <c r="T74" s="77">
        <v>0.52</v>
      </c>
      <c r="U74" s="77">
        <v>7.0000000000000007E-2</v>
      </c>
    </row>
    <row r="75" spans="2:21">
      <c r="B75" t="s">
        <v>554</v>
      </c>
      <c r="C75" t="s">
        <v>555</v>
      </c>
      <c r="D75" t="s">
        <v>103</v>
      </c>
      <c r="E75" t="s">
        <v>126</v>
      </c>
      <c r="F75" t="s">
        <v>556</v>
      </c>
      <c r="G75" t="s">
        <v>557</v>
      </c>
      <c r="H75" t="s">
        <v>338</v>
      </c>
      <c r="I75" t="s">
        <v>152</v>
      </c>
      <c r="J75" t="s">
        <v>558</v>
      </c>
      <c r="K75" s="77">
        <v>0.77</v>
      </c>
      <c r="L75" t="s">
        <v>105</v>
      </c>
      <c r="M75" s="77">
        <v>4.6500000000000004</v>
      </c>
      <c r="N75" s="77">
        <v>1.23</v>
      </c>
      <c r="O75" s="77">
        <v>493692.01</v>
      </c>
      <c r="P75" s="77">
        <v>117.3</v>
      </c>
      <c r="Q75" s="77">
        <v>0</v>
      </c>
      <c r="R75" s="77">
        <v>579.10072773000002</v>
      </c>
      <c r="S75" s="77">
        <v>2.37</v>
      </c>
      <c r="T75" s="77">
        <v>0.03</v>
      </c>
      <c r="U75" s="77">
        <v>0</v>
      </c>
    </row>
    <row r="76" spans="2:21">
      <c r="B76" t="s">
        <v>559</v>
      </c>
      <c r="C76" t="s">
        <v>560</v>
      </c>
      <c r="D76" t="s">
        <v>103</v>
      </c>
      <c r="E76" t="s">
        <v>126</v>
      </c>
      <c r="F76" t="s">
        <v>561</v>
      </c>
      <c r="G76" t="s">
        <v>135</v>
      </c>
      <c r="H76" t="s">
        <v>338</v>
      </c>
      <c r="I76" t="s">
        <v>152</v>
      </c>
      <c r="J76" t="s">
        <v>256</v>
      </c>
      <c r="K76" s="77">
        <v>1.24</v>
      </c>
      <c r="L76" t="s">
        <v>105</v>
      </c>
      <c r="M76" s="77">
        <v>4.3499999999999996</v>
      </c>
      <c r="N76" s="77">
        <v>0.97</v>
      </c>
      <c r="O76" s="77">
        <v>19253065.5</v>
      </c>
      <c r="P76" s="77">
        <v>108</v>
      </c>
      <c r="Q76" s="77">
        <v>0</v>
      </c>
      <c r="R76" s="77">
        <v>20793.310740000001</v>
      </c>
      <c r="S76" s="77">
        <v>2.99</v>
      </c>
      <c r="T76" s="77">
        <v>1.0900000000000001</v>
      </c>
      <c r="U76" s="77">
        <v>0.15</v>
      </c>
    </row>
    <row r="77" spans="2:21">
      <c r="B77" t="s">
        <v>562</v>
      </c>
      <c r="C77" t="s">
        <v>563</v>
      </c>
      <c r="D77" t="s">
        <v>103</v>
      </c>
      <c r="E77" t="s">
        <v>126</v>
      </c>
      <c r="F77" t="s">
        <v>561</v>
      </c>
      <c r="G77" t="s">
        <v>135</v>
      </c>
      <c r="H77" t="s">
        <v>338</v>
      </c>
      <c r="I77" t="s">
        <v>152</v>
      </c>
      <c r="J77" t="s">
        <v>267</v>
      </c>
      <c r="K77" s="77">
        <v>3.85</v>
      </c>
      <c r="L77" t="s">
        <v>105</v>
      </c>
      <c r="M77" s="77">
        <v>1.98</v>
      </c>
      <c r="N77" s="77">
        <v>0.98</v>
      </c>
      <c r="O77" s="77">
        <v>5277617.68</v>
      </c>
      <c r="P77" s="77">
        <v>103.44</v>
      </c>
      <c r="Q77" s="77">
        <v>0</v>
      </c>
      <c r="R77" s="77">
        <v>5459.1677281920001</v>
      </c>
      <c r="S77" s="77">
        <v>0.56000000000000005</v>
      </c>
      <c r="T77" s="77">
        <v>0.28999999999999998</v>
      </c>
      <c r="U77" s="77">
        <v>0.04</v>
      </c>
    </row>
    <row r="78" spans="2:21">
      <c r="B78" t="s">
        <v>564</v>
      </c>
      <c r="C78" t="s">
        <v>565</v>
      </c>
      <c r="D78" t="s">
        <v>103</v>
      </c>
      <c r="E78" t="s">
        <v>126</v>
      </c>
      <c r="F78" t="s">
        <v>561</v>
      </c>
      <c r="G78" t="s">
        <v>135</v>
      </c>
      <c r="H78" t="s">
        <v>338</v>
      </c>
      <c r="I78" t="s">
        <v>152</v>
      </c>
      <c r="J78" t="s">
        <v>566</v>
      </c>
      <c r="K78" s="77">
        <v>5.99</v>
      </c>
      <c r="L78" t="s">
        <v>105</v>
      </c>
      <c r="M78" s="77">
        <v>2.4500000000000002</v>
      </c>
      <c r="N78" s="77">
        <v>1.39</v>
      </c>
      <c r="O78" s="77">
        <v>851648</v>
      </c>
      <c r="P78" s="77">
        <v>107.01</v>
      </c>
      <c r="Q78" s="77">
        <v>0</v>
      </c>
      <c r="R78" s="77">
        <v>911.34852479999995</v>
      </c>
      <c r="S78" s="77">
        <v>0.82</v>
      </c>
      <c r="T78" s="77">
        <v>0.05</v>
      </c>
      <c r="U78" s="77">
        <v>0.01</v>
      </c>
    </row>
    <row r="79" spans="2:21">
      <c r="B79" t="s">
        <v>567</v>
      </c>
      <c r="C79" t="s">
        <v>568</v>
      </c>
      <c r="D79" t="s">
        <v>103</v>
      </c>
      <c r="E79" t="s">
        <v>126</v>
      </c>
      <c r="F79" t="s">
        <v>569</v>
      </c>
      <c r="G79" t="s">
        <v>135</v>
      </c>
      <c r="H79" t="s">
        <v>338</v>
      </c>
      <c r="I79" t="s">
        <v>152</v>
      </c>
      <c r="J79" t="s">
        <v>421</v>
      </c>
      <c r="K79" s="77">
        <v>0.74</v>
      </c>
      <c r="L79" t="s">
        <v>105</v>
      </c>
      <c r="M79" s="77">
        <v>3.35</v>
      </c>
      <c r="N79" s="77">
        <v>1.3</v>
      </c>
      <c r="O79" s="77">
        <v>8648231.1199999992</v>
      </c>
      <c r="P79" s="77">
        <v>110.73</v>
      </c>
      <c r="Q79" s="77">
        <v>0</v>
      </c>
      <c r="R79" s="77">
        <v>9576.1863191760003</v>
      </c>
      <c r="S79" s="77">
        <v>2.2000000000000002</v>
      </c>
      <c r="T79" s="77">
        <v>0.5</v>
      </c>
      <c r="U79" s="77">
        <v>7.0000000000000007E-2</v>
      </c>
    </row>
    <row r="80" spans="2:21">
      <c r="B80" t="s">
        <v>570</v>
      </c>
      <c r="C80" t="s">
        <v>571</v>
      </c>
      <c r="D80" t="s">
        <v>103</v>
      </c>
      <c r="E80" t="s">
        <v>126</v>
      </c>
      <c r="F80" t="s">
        <v>572</v>
      </c>
      <c r="G80" t="s">
        <v>412</v>
      </c>
      <c r="H80" t="s">
        <v>338</v>
      </c>
      <c r="I80" t="s">
        <v>152</v>
      </c>
      <c r="J80" t="s">
        <v>443</v>
      </c>
      <c r="K80" s="77">
        <v>0.56999999999999995</v>
      </c>
      <c r="L80" t="s">
        <v>105</v>
      </c>
      <c r="M80" s="77">
        <v>4.2</v>
      </c>
      <c r="N80" s="77">
        <v>1.74</v>
      </c>
      <c r="O80" s="77">
        <v>291726</v>
      </c>
      <c r="P80" s="77">
        <v>110.86</v>
      </c>
      <c r="Q80" s="77">
        <v>0</v>
      </c>
      <c r="R80" s="77">
        <v>323.40744360000002</v>
      </c>
      <c r="S80" s="77">
        <v>0.18</v>
      </c>
      <c r="T80" s="77">
        <v>0.02</v>
      </c>
      <c r="U80" s="77">
        <v>0</v>
      </c>
    </row>
    <row r="81" spans="2:21">
      <c r="B81" t="s">
        <v>573</v>
      </c>
      <c r="C81" t="s">
        <v>574</v>
      </c>
      <c r="D81" t="s">
        <v>103</v>
      </c>
      <c r="E81" t="s">
        <v>126</v>
      </c>
      <c r="F81" t="s">
        <v>572</v>
      </c>
      <c r="G81" t="s">
        <v>412</v>
      </c>
      <c r="H81" t="s">
        <v>550</v>
      </c>
      <c r="I81" t="s">
        <v>153</v>
      </c>
      <c r="J81" t="s">
        <v>575</v>
      </c>
      <c r="K81" s="77">
        <v>1.69</v>
      </c>
      <c r="L81" t="s">
        <v>105</v>
      </c>
      <c r="M81" s="77">
        <v>4.5</v>
      </c>
      <c r="N81" s="77">
        <v>1.28</v>
      </c>
      <c r="O81" s="77">
        <v>508262.25</v>
      </c>
      <c r="P81" s="77">
        <v>113.98</v>
      </c>
      <c r="Q81" s="77">
        <v>0</v>
      </c>
      <c r="R81" s="77">
        <v>579.31731255</v>
      </c>
      <c r="S81" s="77">
        <v>0.1</v>
      </c>
      <c r="T81" s="77">
        <v>0.03</v>
      </c>
      <c r="U81" s="77">
        <v>0</v>
      </c>
    </row>
    <row r="82" spans="2:21">
      <c r="B82" t="s">
        <v>576</v>
      </c>
      <c r="C82" t="s">
        <v>577</v>
      </c>
      <c r="D82" t="s">
        <v>103</v>
      </c>
      <c r="E82" t="s">
        <v>126</v>
      </c>
      <c r="F82" t="s">
        <v>572</v>
      </c>
      <c r="G82" t="s">
        <v>412</v>
      </c>
      <c r="H82" t="s">
        <v>550</v>
      </c>
      <c r="I82" t="s">
        <v>153</v>
      </c>
      <c r="J82" t="s">
        <v>578</v>
      </c>
      <c r="K82" s="77">
        <v>3.99</v>
      </c>
      <c r="L82" t="s">
        <v>105</v>
      </c>
      <c r="M82" s="77">
        <v>3.3</v>
      </c>
      <c r="N82" s="77">
        <v>1.33</v>
      </c>
      <c r="O82" s="77">
        <v>3018182</v>
      </c>
      <c r="P82" s="77">
        <v>107.95</v>
      </c>
      <c r="Q82" s="77">
        <v>0</v>
      </c>
      <c r="R82" s="77">
        <v>3258.127469</v>
      </c>
      <c r="S82" s="77">
        <v>0.47</v>
      </c>
      <c r="T82" s="77">
        <v>0.17</v>
      </c>
      <c r="U82" s="77">
        <v>0.02</v>
      </c>
    </row>
    <row r="83" spans="2:21">
      <c r="B83" t="s">
        <v>579</v>
      </c>
      <c r="C83" t="s">
        <v>580</v>
      </c>
      <c r="D83" t="s">
        <v>103</v>
      </c>
      <c r="E83" t="s">
        <v>126</v>
      </c>
      <c r="F83" t="s">
        <v>581</v>
      </c>
      <c r="G83" t="s">
        <v>582</v>
      </c>
      <c r="H83" t="s">
        <v>338</v>
      </c>
      <c r="I83" t="s">
        <v>152</v>
      </c>
      <c r="J83" t="s">
        <v>373</v>
      </c>
      <c r="K83" s="77">
        <v>0.98</v>
      </c>
      <c r="L83" t="s">
        <v>105</v>
      </c>
      <c r="M83" s="77">
        <v>5.2</v>
      </c>
      <c r="N83" s="77">
        <v>1.42</v>
      </c>
      <c r="O83" s="77">
        <v>406042.69</v>
      </c>
      <c r="P83" s="77">
        <v>130.6</v>
      </c>
      <c r="Q83" s="77">
        <v>0</v>
      </c>
      <c r="R83" s="77">
        <v>530.29175313999997</v>
      </c>
      <c r="S83" s="77">
        <v>0.43</v>
      </c>
      <c r="T83" s="77">
        <v>0.03</v>
      </c>
      <c r="U83" s="77">
        <v>0</v>
      </c>
    </row>
    <row r="84" spans="2:21">
      <c r="B84" t="s">
        <v>583</v>
      </c>
      <c r="C84" t="s">
        <v>584</v>
      </c>
      <c r="D84" t="s">
        <v>103</v>
      </c>
      <c r="E84" t="s">
        <v>126</v>
      </c>
      <c r="F84" t="s">
        <v>585</v>
      </c>
      <c r="G84" t="s">
        <v>130</v>
      </c>
      <c r="H84" t="s">
        <v>338</v>
      </c>
      <c r="I84" t="s">
        <v>152</v>
      </c>
      <c r="J84" t="s">
        <v>314</v>
      </c>
      <c r="K84" s="77">
        <v>2.82</v>
      </c>
      <c r="L84" t="s">
        <v>105</v>
      </c>
      <c r="M84" s="77">
        <v>2.15</v>
      </c>
      <c r="N84" s="77">
        <v>1.24</v>
      </c>
      <c r="O84" s="77">
        <v>15197918.949999999</v>
      </c>
      <c r="P84" s="77">
        <v>102.12</v>
      </c>
      <c r="Q84" s="77">
        <v>81.688810000000004</v>
      </c>
      <c r="R84" s="77">
        <v>15601.80364174</v>
      </c>
      <c r="S84" s="77">
        <v>2.0699999999999998</v>
      </c>
      <c r="T84" s="77">
        <v>0.82</v>
      </c>
      <c r="U84" s="77">
        <v>0.11</v>
      </c>
    </row>
    <row r="85" spans="2:21">
      <c r="B85" t="s">
        <v>586</v>
      </c>
      <c r="C85" t="s">
        <v>587</v>
      </c>
      <c r="D85" t="s">
        <v>103</v>
      </c>
      <c r="E85" t="s">
        <v>126</v>
      </c>
      <c r="F85" t="s">
        <v>585</v>
      </c>
      <c r="G85" t="s">
        <v>130</v>
      </c>
      <c r="H85" t="s">
        <v>338</v>
      </c>
      <c r="I85" t="s">
        <v>152</v>
      </c>
      <c r="J85" t="s">
        <v>438</v>
      </c>
      <c r="K85" s="77">
        <v>4.2699999999999996</v>
      </c>
      <c r="L85" t="s">
        <v>105</v>
      </c>
      <c r="M85" s="77">
        <v>1.8</v>
      </c>
      <c r="N85" s="77">
        <v>1.37</v>
      </c>
      <c r="O85" s="77">
        <v>3798750.54</v>
      </c>
      <c r="P85" s="77">
        <v>101.41</v>
      </c>
      <c r="Q85" s="77">
        <v>0</v>
      </c>
      <c r="R85" s="77">
        <v>3852.3129226139999</v>
      </c>
      <c r="S85" s="77">
        <v>3.28</v>
      </c>
      <c r="T85" s="77">
        <v>0.2</v>
      </c>
      <c r="U85" s="77">
        <v>0.03</v>
      </c>
    </row>
    <row r="86" spans="2:21">
      <c r="B86" t="s">
        <v>588</v>
      </c>
      <c r="C86" t="s">
        <v>589</v>
      </c>
      <c r="D86" t="s">
        <v>103</v>
      </c>
      <c r="E86" t="s">
        <v>126</v>
      </c>
      <c r="F86" t="s">
        <v>590</v>
      </c>
      <c r="G86" t="s">
        <v>479</v>
      </c>
      <c r="H86" t="s">
        <v>591</v>
      </c>
      <c r="I86" t="s">
        <v>153</v>
      </c>
      <c r="J86" t="s">
        <v>592</v>
      </c>
      <c r="K86" s="77">
        <v>1.1399999999999999</v>
      </c>
      <c r="L86" t="s">
        <v>105</v>
      </c>
      <c r="M86" s="77">
        <v>5</v>
      </c>
      <c r="N86" s="77">
        <v>1.1100000000000001</v>
      </c>
      <c r="O86" s="77">
        <v>1038415</v>
      </c>
      <c r="P86" s="77">
        <v>111.41</v>
      </c>
      <c r="Q86" s="77">
        <v>0</v>
      </c>
      <c r="R86" s="77">
        <v>1156.8981515</v>
      </c>
      <c r="S86" s="77">
        <v>2.04</v>
      </c>
      <c r="T86" s="77">
        <v>0.06</v>
      </c>
      <c r="U86" s="77">
        <v>0.01</v>
      </c>
    </row>
    <row r="87" spans="2:21">
      <c r="B87" t="s">
        <v>593</v>
      </c>
      <c r="C87" t="s">
        <v>594</v>
      </c>
      <c r="D87" t="s">
        <v>103</v>
      </c>
      <c r="E87" t="s">
        <v>126</v>
      </c>
      <c r="F87" t="s">
        <v>590</v>
      </c>
      <c r="G87" t="s">
        <v>479</v>
      </c>
      <c r="H87" t="s">
        <v>591</v>
      </c>
      <c r="I87" t="s">
        <v>153</v>
      </c>
      <c r="J87" t="s">
        <v>595</v>
      </c>
      <c r="K87" s="77">
        <v>3</v>
      </c>
      <c r="L87" t="s">
        <v>105</v>
      </c>
      <c r="M87" s="77">
        <v>4.3</v>
      </c>
      <c r="N87" s="77">
        <v>1.1399999999999999</v>
      </c>
      <c r="O87" s="77">
        <v>1344000</v>
      </c>
      <c r="P87" s="77">
        <v>111.55</v>
      </c>
      <c r="Q87" s="77">
        <v>0</v>
      </c>
      <c r="R87" s="77">
        <v>1499.232</v>
      </c>
      <c r="S87" s="77">
        <v>1.1200000000000001</v>
      </c>
      <c r="T87" s="77">
        <v>0.08</v>
      </c>
      <c r="U87" s="77">
        <v>0.01</v>
      </c>
    </row>
    <row r="88" spans="2:21">
      <c r="B88" t="s">
        <v>596</v>
      </c>
      <c r="C88" t="s">
        <v>597</v>
      </c>
      <c r="D88" t="s">
        <v>103</v>
      </c>
      <c r="E88" t="s">
        <v>126</v>
      </c>
      <c r="F88" t="s">
        <v>598</v>
      </c>
      <c r="G88" t="s">
        <v>412</v>
      </c>
      <c r="H88" t="s">
        <v>591</v>
      </c>
      <c r="I88" t="s">
        <v>153</v>
      </c>
      <c r="J88" t="s">
        <v>599</v>
      </c>
      <c r="K88" s="77">
        <v>1.77</v>
      </c>
      <c r="L88" t="s">
        <v>105</v>
      </c>
      <c r="M88" s="77">
        <v>4.8</v>
      </c>
      <c r="N88" s="77">
        <v>1.39</v>
      </c>
      <c r="O88" s="77">
        <v>532056.53</v>
      </c>
      <c r="P88" s="77">
        <v>108.31</v>
      </c>
      <c r="Q88" s="77">
        <v>0</v>
      </c>
      <c r="R88" s="77">
        <v>576.27042764299995</v>
      </c>
      <c r="S88" s="77">
        <v>0.17</v>
      </c>
      <c r="T88" s="77">
        <v>0.03</v>
      </c>
      <c r="U88" s="77">
        <v>0</v>
      </c>
    </row>
    <row r="89" spans="2:21">
      <c r="B89" t="s">
        <v>600</v>
      </c>
      <c r="C89" t="s">
        <v>601</v>
      </c>
      <c r="D89" t="s">
        <v>103</v>
      </c>
      <c r="E89" t="s">
        <v>126</v>
      </c>
      <c r="F89" t="s">
        <v>598</v>
      </c>
      <c r="G89" t="s">
        <v>412</v>
      </c>
      <c r="H89" t="s">
        <v>591</v>
      </c>
      <c r="I89" t="s">
        <v>153</v>
      </c>
      <c r="J89" t="s">
        <v>602</v>
      </c>
      <c r="K89" s="77">
        <v>4.28</v>
      </c>
      <c r="L89" t="s">
        <v>105</v>
      </c>
      <c r="M89" s="77">
        <v>2.4</v>
      </c>
      <c r="N89" s="77">
        <v>1.68</v>
      </c>
      <c r="O89" s="77">
        <v>5595261</v>
      </c>
      <c r="P89" s="77">
        <v>103.93</v>
      </c>
      <c r="Q89" s="77">
        <v>0</v>
      </c>
      <c r="R89" s="77">
        <v>5815.1547572999998</v>
      </c>
      <c r="S89" s="77">
        <v>1.19</v>
      </c>
      <c r="T89" s="77">
        <v>0.3</v>
      </c>
      <c r="U89" s="77">
        <v>0.04</v>
      </c>
    </row>
    <row r="90" spans="2:21">
      <c r="B90" t="s">
        <v>603</v>
      </c>
      <c r="C90" t="s">
        <v>604</v>
      </c>
      <c r="D90" t="s">
        <v>103</v>
      </c>
      <c r="E90" t="s">
        <v>126</v>
      </c>
      <c r="F90" t="s">
        <v>605</v>
      </c>
      <c r="G90" t="s">
        <v>412</v>
      </c>
      <c r="H90" t="s">
        <v>606</v>
      </c>
      <c r="I90" t="s">
        <v>152</v>
      </c>
      <c r="J90" t="s">
        <v>599</v>
      </c>
      <c r="K90" s="77">
        <v>1.93</v>
      </c>
      <c r="L90" t="s">
        <v>105</v>
      </c>
      <c r="M90" s="77">
        <v>4.25</v>
      </c>
      <c r="N90" s="77">
        <v>1.18</v>
      </c>
      <c r="O90" s="77">
        <v>3376960.77</v>
      </c>
      <c r="P90" s="77">
        <v>114.09</v>
      </c>
      <c r="Q90" s="77">
        <v>0</v>
      </c>
      <c r="R90" s="77">
        <v>3852.7745424929999</v>
      </c>
      <c r="S90" s="77">
        <v>1.65</v>
      </c>
      <c r="T90" s="77">
        <v>0.2</v>
      </c>
      <c r="U90" s="77">
        <v>0.03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605</v>
      </c>
      <c r="G91" t="s">
        <v>412</v>
      </c>
      <c r="H91" t="s">
        <v>606</v>
      </c>
      <c r="I91" t="s">
        <v>152</v>
      </c>
      <c r="J91" t="s">
        <v>250</v>
      </c>
      <c r="K91" s="77">
        <v>2.5299999999999998</v>
      </c>
      <c r="L91" t="s">
        <v>105</v>
      </c>
      <c r="M91" s="77">
        <v>4.5999999999999996</v>
      </c>
      <c r="N91" s="77">
        <v>1.1299999999999999</v>
      </c>
      <c r="O91" s="77">
        <v>7859928</v>
      </c>
      <c r="P91" s="77">
        <v>110.94</v>
      </c>
      <c r="Q91" s="77">
        <v>0</v>
      </c>
      <c r="R91" s="77">
        <v>8719.8041231999996</v>
      </c>
      <c r="S91" s="77">
        <v>1.82</v>
      </c>
      <c r="T91" s="77">
        <v>0.46</v>
      </c>
      <c r="U91" s="77">
        <v>0.06</v>
      </c>
    </row>
    <row r="92" spans="2:21">
      <c r="B92" t="s">
        <v>609</v>
      </c>
      <c r="C92" t="s">
        <v>610</v>
      </c>
      <c r="D92" t="s">
        <v>103</v>
      </c>
      <c r="E92" t="s">
        <v>126</v>
      </c>
      <c r="F92" t="s">
        <v>605</v>
      </c>
      <c r="G92" t="s">
        <v>412</v>
      </c>
      <c r="H92" t="s">
        <v>606</v>
      </c>
      <c r="I92" t="s">
        <v>152</v>
      </c>
      <c r="J92" t="s">
        <v>611</v>
      </c>
      <c r="K92" s="77">
        <v>6.06</v>
      </c>
      <c r="L92" t="s">
        <v>105</v>
      </c>
      <c r="M92" s="77">
        <v>3.06</v>
      </c>
      <c r="N92" s="77">
        <v>1.88</v>
      </c>
      <c r="O92" s="77">
        <v>4746218</v>
      </c>
      <c r="P92" s="77">
        <v>108</v>
      </c>
      <c r="Q92" s="77">
        <v>0</v>
      </c>
      <c r="R92" s="77">
        <v>5125.9154399999998</v>
      </c>
      <c r="S92" s="77">
        <v>1.6</v>
      </c>
      <c r="T92" s="77">
        <v>0.27</v>
      </c>
      <c r="U92" s="77">
        <v>0.04</v>
      </c>
    </row>
    <row r="93" spans="2:21">
      <c r="B93" t="s">
        <v>612</v>
      </c>
      <c r="C93" t="s">
        <v>613</v>
      </c>
      <c r="D93" t="s">
        <v>103</v>
      </c>
      <c r="E93" t="s">
        <v>126</v>
      </c>
      <c r="F93" t="s">
        <v>614</v>
      </c>
      <c r="G93" t="s">
        <v>412</v>
      </c>
      <c r="H93" t="s">
        <v>591</v>
      </c>
      <c r="I93" t="s">
        <v>153</v>
      </c>
      <c r="J93" t="s">
        <v>558</v>
      </c>
      <c r="K93" s="77">
        <v>5.94</v>
      </c>
      <c r="L93" t="s">
        <v>105</v>
      </c>
      <c r="M93" s="77">
        <v>2.5</v>
      </c>
      <c r="N93" s="77">
        <v>1.77</v>
      </c>
      <c r="O93" s="77">
        <v>3776019</v>
      </c>
      <c r="P93" s="77">
        <v>105.29</v>
      </c>
      <c r="Q93" s="77">
        <v>0</v>
      </c>
      <c r="R93" s="77">
        <v>3975.7704051000001</v>
      </c>
      <c r="S93" s="77">
        <v>2.35</v>
      </c>
      <c r="T93" s="77">
        <v>0.21</v>
      </c>
      <c r="U93" s="77">
        <v>0.03</v>
      </c>
    </row>
    <row r="94" spans="2:21">
      <c r="B94" t="s">
        <v>615</v>
      </c>
      <c r="C94" t="s">
        <v>616</v>
      </c>
      <c r="D94" t="s">
        <v>103</v>
      </c>
      <c r="E94" t="s">
        <v>126</v>
      </c>
      <c r="F94" t="s">
        <v>614</v>
      </c>
      <c r="G94" t="s">
        <v>412</v>
      </c>
      <c r="H94" t="s">
        <v>591</v>
      </c>
      <c r="I94" t="s">
        <v>153</v>
      </c>
      <c r="J94" t="s">
        <v>617</v>
      </c>
      <c r="K94" s="77">
        <v>1.25</v>
      </c>
      <c r="L94" t="s">
        <v>105</v>
      </c>
      <c r="M94" s="77">
        <v>4.45</v>
      </c>
      <c r="N94" s="77">
        <v>1.35</v>
      </c>
      <c r="O94" s="77">
        <v>1814250.66</v>
      </c>
      <c r="P94" s="77">
        <v>106.96</v>
      </c>
      <c r="Q94" s="77">
        <v>0</v>
      </c>
      <c r="R94" s="77">
        <v>1940.522505936</v>
      </c>
      <c r="S94" s="77">
        <v>1.82</v>
      </c>
      <c r="T94" s="77">
        <v>0.1</v>
      </c>
      <c r="U94" s="77">
        <v>0.01</v>
      </c>
    </row>
    <row r="95" spans="2:21">
      <c r="B95" t="s">
        <v>618</v>
      </c>
      <c r="C95" t="s">
        <v>619</v>
      </c>
      <c r="D95" t="s">
        <v>103</v>
      </c>
      <c r="E95" t="s">
        <v>126</v>
      </c>
      <c r="F95" t="s">
        <v>620</v>
      </c>
      <c r="G95" t="s">
        <v>115</v>
      </c>
      <c r="H95" t="s">
        <v>606</v>
      </c>
      <c r="I95" t="s">
        <v>152</v>
      </c>
      <c r="J95" t="s">
        <v>621</v>
      </c>
      <c r="K95" s="77">
        <v>2.82</v>
      </c>
      <c r="L95" t="s">
        <v>105</v>
      </c>
      <c r="M95" s="77">
        <v>4.5</v>
      </c>
      <c r="N95" s="77">
        <v>1.48</v>
      </c>
      <c r="O95" s="77">
        <v>1631372</v>
      </c>
      <c r="P95" s="77">
        <v>131.16999999999999</v>
      </c>
      <c r="Q95" s="77">
        <v>0</v>
      </c>
      <c r="R95" s="77">
        <v>2139.8706523999999</v>
      </c>
      <c r="S95" s="77">
        <v>0.44</v>
      </c>
      <c r="T95" s="77">
        <v>0.11</v>
      </c>
      <c r="U95" s="77">
        <v>0.02</v>
      </c>
    </row>
    <row r="96" spans="2:21">
      <c r="B96" t="s">
        <v>622</v>
      </c>
      <c r="C96" t="s">
        <v>623</v>
      </c>
      <c r="D96" t="s">
        <v>103</v>
      </c>
      <c r="E96" t="s">
        <v>126</v>
      </c>
      <c r="F96" t="s">
        <v>624</v>
      </c>
      <c r="G96" t="s">
        <v>582</v>
      </c>
      <c r="H96" t="s">
        <v>606</v>
      </c>
      <c r="I96" t="s">
        <v>152</v>
      </c>
      <c r="J96" t="s">
        <v>625</v>
      </c>
      <c r="K96" s="77">
        <v>2.86</v>
      </c>
      <c r="L96" t="s">
        <v>105</v>
      </c>
      <c r="M96" s="77">
        <v>2.65</v>
      </c>
      <c r="N96" s="77">
        <v>1.77</v>
      </c>
      <c r="O96" s="77">
        <v>4905000</v>
      </c>
      <c r="P96" s="77">
        <v>102.11</v>
      </c>
      <c r="Q96" s="77">
        <v>0</v>
      </c>
      <c r="R96" s="77">
        <v>5008.4955</v>
      </c>
      <c r="S96" s="77">
        <v>0.62</v>
      </c>
      <c r="T96" s="77">
        <v>0.26</v>
      </c>
      <c r="U96" s="77">
        <v>0.04</v>
      </c>
    </row>
    <row r="97" spans="2:21">
      <c r="B97" t="s">
        <v>626</v>
      </c>
      <c r="C97" t="s">
        <v>627</v>
      </c>
      <c r="D97" t="s">
        <v>103</v>
      </c>
      <c r="E97" t="s">
        <v>126</v>
      </c>
      <c r="F97" t="s">
        <v>628</v>
      </c>
      <c r="G97" t="s">
        <v>412</v>
      </c>
      <c r="H97" t="s">
        <v>606</v>
      </c>
      <c r="I97" t="s">
        <v>152</v>
      </c>
      <c r="J97" t="s">
        <v>438</v>
      </c>
      <c r="K97" s="77">
        <v>5.33</v>
      </c>
      <c r="L97" t="s">
        <v>105</v>
      </c>
      <c r="M97" s="77">
        <v>2.2999999999999998</v>
      </c>
      <c r="N97" s="77">
        <v>2.0699999999999998</v>
      </c>
      <c r="O97" s="77">
        <v>4547243</v>
      </c>
      <c r="P97" s="77">
        <v>102.08</v>
      </c>
      <c r="Q97" s="77">
        <v>0</v>
      </c>
      <c r="R97" s="77">
        <v>4641.8256543999996</v>
      </c>
      <c r="S97" s="77">
        <v>3.62</v>
      </c>
      <c r="T97" s="77">
        <v>0.24</v>
      </c>
      <c r="U97" s="77">
        <v>0.03</v>
      </c>
    </row>
    <row r="98" spans="2:21">
      <c r="B98" t="s">
        <v>629</v>
      </c>
      <c r="C98" t="s">
        <v>630</v>
      </c>
      <c r="D98" t="s">
        <v>103</v>
      </c>
      <c r="E98" t="s">
        <v>126</v>
      </c>
      <c r="F98" t="s">
        <v>631</v>
      </c>
      <c r="G98" t="s">
        <v>412</v>
      </c>
      <c r="H98" t="s">
        <v>606</v>
      </c>
      <c r="I98" t="s">
        <v>152</v>
      </c>
      <c r="J98" t="s">
        <v>267</v>
      </c>
      <c r="K98" s="77">
        <v>7.38</v>
      </c>
      <c r="L98" t="s">
        <v>105</v>
      </c>
      <c r="M98" s="77">
        <v>2.6</v>
      </c>
      <c r="N98" s="77">
        <v>1.69</v>
      </c>
      <c r="O98" s="77">
        <v>12257898</v>
      </c>
      <c r="P98" s="77">
        <v>106.77</v>
      </c>
      <c r="Q98" s="77">
        <v>159.35266999999999</v>
      </c>
      <c r="R98" s="77">
        <v>13247.110364599999</v>
      </c>
      <c r="S98" s="77">
        <v>2.89</v>
      </c>
      <c r="T98" s="77">
        <v>0.69</v>
      </c>
      <c r="U98" s="77">
        <v>0.1</v>
      </c>
    </row>
    <row r="99" spans="2:21">
      <c r="B99" t="s">
        <v>632</v>
      </c>
      <c r="C99" t="s">
        <v>633</v>
      </c>
      <c r="D99" t="s">
        <v>103</v>
      </c>
      <c r="E99" t="s">
        <v>126</v>
      </c>
      <c r="F99" t="s">
        <v>631</v>
      </c>
      <c r="G99" t="s">
        <v>412</v>
      </c>
      <c r="H99" t="s">
        <v>606</v>
      </c>
      <c r="I99" t="s">
        <v>152</v>
      </c>
      <c r="J99" t="s">
        <v>432</v>
      </c>
      <c r="K99" s="77">
        <v>5.74</v>
      </c>
      <c r="L99" t="s">
        <v>105</v>
      </c>
      <c r="M99" s="77">
        <v>2.85</v>
      </c>
      <c r="N99" s="77">
        <v>1.22</v>
      </c>
      <c r="O99" s="77">
        <v>4034482</v>
      </c>
      <c r="P99" s="77">
        <v>112.1</v>
      </c>
      <c r="Q99" s="77">
        <v>0</v>
      </c>
      <c r="R99" s="77">
        <v>4522.6543220000003</v>
      </c>
      <c r="S99" s="77">
        <v>0.59</v>
      </c>
      <c r="T99" s="77">
        <v>0.24</v>
      </c>
      <c r="U99" s="77">
        <v>0.03</v>
      </c>
    </row>
    <row r="100" spans="2:21">
      <c r="B100" t="s">
        <v>634</v>
      </c>
      <c r="C100" t="s">
        <v>635</v>
      </c>
      <c r="D100" t="s">
        <v>103</v>
      </c>
      <c r="E100" t="s">
        <v>126</v>
      </c>
      <c r="F100" t="s">
        <v>585</v>
      </c>
      <c r="G100" t="s">
        <v>130</v>
      </c>
      <c r="H100" t="s">
        <v>606</v>
      </c>
      <c r="I100" t="s">
        <v>152</v>
      </c>
      <c r="J100" t="s">
        <v>636</v>
      </c>
      <c r="K100" s="77">
        <v>1.26</v>
      </c>
      <c r="L100" t="s">
        <v>105</v>
      </c>
      <c r="M100" s="77">
        <v>3.75</v>
      </c>
      <c r="N100" s="77">
        <v>1.65</v>
      </c>
      <c r="O100" s="77">
        <v>2062331.79</v>
      </c>
      <c r="P100" s="77">
        <v>103.63</v>
      </c>
      <c r="Q100" s="77">
        <v>0</v>
      </c>
      <c r="R100" s="77">
        <v>2137.1944339769998</v>
      </c>
      <c r="S100" s="77">
        <v>0.48</v>
      </c>
      <c r="T100" s="77">
        <v>0.11</v>
      </c>
      <c r="U100" s="77">
        <v>0.02</v>
      </c>
    </row>
    <row r="101" spans="2:21">
      <c r="B101" t="s">
        <v>637</v>
      </c>
      <c r="C101" t="s">
        <v>638</v>
      </c>
      <c r="D101" t="s">
        <v>103</v>
      </c>
      <c r="E101" t="s">
        <v>126</v>
      </c>
      <c r="F101" t="s">
        <v>639</v>
      </c>
      <c r="G101" t="s">
        <v>412</v>
      </c>
      <c r="H101" t="s">
        <v>640</v>
      </c>
      <c r="I101" t="s">
        <v>153</v>
      </c>
      <c r="J101" t="s">
        <v>551</v>
      </c>
      <c r="K101" s="77">
        <v>5.1100000000000003</v>
      </c>
      <c r="L101" t="s">
        <v>105</v>
      </c>
      <c r="M101" s="77">
        <v>4.6500000000000004</v>
      </c>
      <c r="N101" s="77">
        <v>2.2200000000000002</v>
      </c>
      <c r="O101" s="77">
        <v>4664787</v>
      </c>
      <c r="P101" s="77">
        <v>113.65</v>
      </c>
      <c r="Q101" s="77">
        <v>0</v>
      </c>
      <c r="R101" s="77">
        <v>5301.5304255000001</v>
      </c>
      <c r="S101" s="77">
        <v>0.65</v>
      </c>
      <c r="T101" s="77">
        <v>0.28000000000000003</v>
      </c>
      <c r="U101" s="77">
        <v>0.04</v>
      </c>
    </row>
    <row r="102" spans="2:21">
      <c r="B102" t="s">
        <v>641</v>
      </c>
      <c r="C102" t="s">
        <v>642</v>
      </c>
      <c r="D102" t="s">
        <v>103</v>
      </c>
      <c r="E102" t="s">
        <v>126</v>
      </c>
      <c r="F102" t="s">
        <v>643</v>
      </c>
      <c r="G102" t="s">
        <v>412</v>
      </c>
      <c r="H102" t="s">
        <v>640</v>
      </c>
      <c r="I102" t="s">
        <v>153</v>
      </c>
      <c r="J102" t="s">
        <v>457</v>
      </c>
      <c r="K102" s="77">
        <v>1.0900000000000001</v>
      </c>
      <c r="L102" t="s">
        <v>105</v>
      </c>
      <c r="M102" s="77">
        <v>5.9</v>
      </c>
      <c r="N102" s="77">
        <v>1.19</v>
      </c>
      <c r="O102" s="77">
        <v>4673676.45</v>
      </c>
      <c r="P102" s="77">
        <v>111.65</v>
      </c>
      <c r="Q102" s="77">
        <v>0</v>
      </c>
      <c r="R102" s="77">
        <v>5218.1597564249996</v>
      </c>
      <c r="S102" s="77">
        <v>2.2000000000000002</v>
      </c>
      <c r="T102" s="77">
        <v>0.27</v>
      </c>
      <c r="U102" s="77">
        <v>0.04</v>
      </c>
    </row>
    <row r="103" spans="2:21">
      <c r="B103" t="s">
        <v>644</v>
      </c>
      <c r="C103" t="s">
        <v>645</v>
      </c>
      <c r="D103" t="s">
        <v>103</v>
      </c>
      <c r="E103" t="s">
        <v>126</v>
      </c>
      <c r="F103" t="s">
        <v>646</v>
      </c>
      <c r="G103" t="s">
        <v>472</v>
      </c>
      <c r="H103" t="s">
        <v>647</v>
      </c>
      <c r="I103" t="s">
        <v>152</v>
      </c>
      <c r="J103" t="s">
        <v>648</v>
      </c>
      <c r="K103" s="77">
        <v>1.45</v>
      </c>
      <c r="L103" t="s">
        <v>105</v>
      </c>
      <c r="M103" s="77">
        <v>4.8</v>
      </c>
      <c r="N103" s="77">
        <v>1.41</v>
      </c>
      <c r="O103" s="77">
        <v>6815647.8399999999</v>
      </c>
      <c r="P103" s="77">
        <v>124.08</v>
      </c>
      <c r="Q103" s="77">
        <v>0</v>
      </c>
      <c r="R103" s="77">
        <v>8456.8558398719997</v>
      </c>
      <c r="S103" s="77">
        <v>1.1100000000000001</v>
      </c>
      <c r="T103" s="77">
        <v>0.44</v>
      </c>
      <c r="U103" s="77">
        <v>0.06</v>
      </c>
    </row>
    <row r="104" spans="2:21">
      <c r="B104" t="s">
        <v>649</v>
      </c>
      <c r="C104" t="s">
        <v>650</v>
      </c>
      <c r="D104" t="s">
        <v>103</v>
      </c>
      <c r="E104" t="s">
        <v>126</v>
      </c>
      <c r="F104" t="s">
        <v>646</v>
      </c>
      <c r="G104" t="s">
        <v>472</v>
      </c>
      <c r="H104" t="s">
        <v>647</v>
      </c>
      <c r="I104" t="s">
        <v>152</v>
      </c>
      <c r="J104" t="s">
        <v>651</v>
      </c>
      <c r="K104" s="77">
        <v>1.46</v>
      </c>
      <c r="L104" t="s">
        <v>105</v>
      </c>
      <c r="M104" s="77">
        <v>5.69</v>
      </c>
      <c r="N104" s="77">
        <v>1.44</v>
      </c>
      <c r="O104" s="77">
        <v>3227015.15</v>
      </c>
      <c r="P104" s="77">
        <v>127.68</v>
      </c>
      <c r="Q104" s="77">
        <v>110.29711</v>
      </c>
      <c r="R104" s="77">
        <v>4230.5500535199999</v>
      </c>
      <c r="S104" s="77">
        <v>1.01</v>
      </c>
      <c r="T104" s="77">
        <v>0.22</v>
      </c>
      <c r="U104" s="77">
        <v>0.03</v>
      </c>
    </row>
    <row r="105" spans="2:21">
      <c r="B105" t="s">
        <v>652</v>
      </c>
      <c r="C105" t="s">
        <v>653</v>
      </c>
      <c r="D105" t="s">
        <v>103</v>
      </c>
      <c r="E105" t="s">
        <v>126</v>
      </c>
      <c r="F105" t="s">
        <v>654</v>
      </c>
      <c r="G105" t="s">
        <v>412</v>
      </c>
      <c r="H105" t="s">
        <v>655</v>
      </c>
      <c r="I105" t="s">
        <v>152</v>
      </c>
      <c r="J105" t="s">
        <v>656</v>
      </c>
      <c r="K105" s="77">
        <v>1.31</v>
      </c>
      <c r="L105" t="s">
        <v>105</v>
      </c>
      <c r="M105" s="77">
        <v>6.15</v>
      </c>
      <c r="N105" s="77">
        <v>2.37</v>
      </c>
      <c r="O105" s="77">
        <v>408463.07</v>
      </c>
      <c r="P105" s="77">
        <v>107.5</v>
      </c>
      <c r="Q105" s="77">
        <v>0</v>
      </c>
      <c r="R105" s="77">
        <v>439.09780024999998</v>
      </c>
      <c r="S105" s="77">
        <v>0.83</v>
      </c>
      <c r="T105" s="77">
        <v>0.02</v>
      </c>
      <c r="U105" s="77">
        <v>0</v>
      </c>
    </row>
    <row r="106" spans="2:21">
      <c r="B106" t="s">
        <v>657</v>
      </c>
      <c r="C106" t="s">
        <v>658</v>
      </c>
      <c r="D106" t="s">
        <v>103</v>
      </c>
      <c r="E106" t="s">
        <v>126</v>
      </c>
      <c r="F106" t="s">
        <v>659</v>
      </c>
      <c r="G106" t="s">
        <v>412</v>
      </c>
      <c r="H106" t="s">
        <v>660</v>
      </c>
      <c r="I106" t="s">
        <v>153</v>
      </c>
      <c r="J106" t="s">
        <v>295</v>
      </c>
      <c r="K106" s="77">
        <v>2.02</v>
      </c>
      <c r="L106" t="s">
        <v>105</v>
      </c>
      <c r="M106" s="77">
        <v>4.1500000000000004</v>
      </c>
      <c r="N106" s="77">
        <v>1.33</v>
      </c>
      <c r="O106" s="77">
        <v>116895</v>
      </c>
      <c r="P106" s="77">
        <v>107.5</v>
      </c>
      <c r="Q106" s="77">
        <v>0</v>
      </c>
      <c r="R106" s="77">
        <v>125.662125</v>
      </c>
      <c r="S106" s="77">
        <v>0.3</v>
      </c>
      <c r="T106" s="77">
        <v>0.01</v>
      </c>
      <c r="U106" s="77">
        <v>0</v>
      </c>
    </row>
    <row r="107" spans="2:21">
      <c r="B107" t="s">
        <v>661</v>
      </c>
      <c r="C107" t="s">
        <v>662</v>
      </c>
      <c r="D107" t="s">
        <v>103</v>
      </c>
      <c r="E107" t="s">
        <v>126</v>
      </c>
      <c r="F107" t="s">
        <v>663</v>
      </c>
      <c r="G107" t="s">
        <v>557</v>
      </c>
      <c r="H107" t="s">
        <v>660</v>
      </c>
      <c r="I107" t="s">
        <v>153</v>
      </c>
      <c r="J107" t="s">
        <v>558</v>
      </c>
      <c r="K107" s="77">
        <v>0.35</v>
      </c>
      <c r="L107" t="s">
        <v>105</v>
      </c>
      <c r="M107" s="77">
        <v>4.5999999999999996</v>
      </c>
      <c r="N107" s="77">
        <v>2.61</v>
      </c>
      <c r="O107" s="77">
        <v>171219</v>
      </c>
      <c r="P107" s="77">
        <v>103.22</v>
      </c>
      <c r="Q107" s="77">
        <v>0</v>
      </c>
      <c r="R107" s="77">
        <v>176.7322518</v>
      </c>
      <c r="S107" s="77">
        <v>0.96</v>
      </c>
      <c r="T107" s="77">
        <v>0.01</v>
      </c>
      <c r="U107" s="77">
        <v>0</v>
      </c>
    </row>
    <row r="108" spans="2:21">
      <c r="B108" t="s">
        <v>664</v>
      </c>
      <c r="C108" t="s">
        <v>665</v>
      </c>
      <c r="D108" t="s">
        <v>103</v>
      </c>
      <c r="E108" t="s">
        <v>126</v>
      </c>
      <c r="F108" t="s">
        <v>666</v>
      </c>
      <c r="G108" t="s">
        <v>115</v>
      </c>
      <c r="H108" t="s">
        <v>667</v>
      </c>
      <c r="I108" t="s">
        <v>152</v>
      </c>
      <c r="J108" t="s">
        <v>668</v>
      </c>
      <c r="K108" s="77">
        <v>3.8</v>
      </c>
      <c r="L108" t="s">
        <v>105</v>
      </c>
      <c r="M108" s="77">
        <v>4.95</v>
      </c>
      <c r="N108" s="77">
        <v>2.77</v>
      </c>
      <c r="O108" s="77">
        <v>31976523</v>
      </c>
      <c r="P108" s="77">
        <v>134.15</v>
      </c>
      <c r="Q108" s="77">
        <v>0</v>
      </c>
      <c r="R108" s="77">
        <v>42896.505604500002</v>
      </c>
      <c r="S108" s="77">
        <v>0.9</v>
      </c>
      <c r="T108" s="77">
        <v>2.25</v>
      </c>
      <c r="U108" s="77">
        <v>0.31</v>
      </c>
    </row>
    <row r="109" spans="2:21">
      <c r="B109" t="s">
        <v>669</v>
      </c>
      <c r="C109" t="s">
        <v>670</v>
      </c>
      <c r="D109" t="s">
        <v>103</v>
      </c>
      <c r="E109" t="s">
        <v>126</v>
      </c>
      <c r="F109" t="s">
        <v>671</v>
      </c>
      <c r="G109" t="s">
        <v>479</v>
      </c>
      <c r="H109" t="s">
        <v>672</v>
      </c>
      <c r="I109" t="s">
        <v>153</v>
      </c>
      <c r="J109" t="s">
        <v>673</v>
      </c>
      <c r="K109" s="77">
        <v>1.21</v>
      </c>
      <c r="L109" t="s">
        <v>105</v>
      </c>
      <c r="M109" s="77">
        <v>5.7</v>
      </c>
      <c r="N109" s="77">
        <v>2.4900000000000002</v>
      </c>
      <c r="O109" s="77">
        <v>1700130</v>
      </c>
      <c r="P109" s="77">
        <v>110.49</v>
      </c>
      <c r="Q109" s="77">
        <v>0</v>
      </c>
      <c r="R109" s="77">
        <v>1878.4736370000001</v>
      </c>
      <c r="S109" s="77">
        <v>1.39</v>
      </c>
      <c r="T109" s="77">
        <v>0.1</v>
      </c>
      <c r="U109" s="77">
        <v>0.01</v>
      </c>
    </row>
    <row r="110" spans="2:21">
      <c r="B110" t="s">
        <v>674</v>
      </c>
      <c r="C110" t="s">
        <v>675</v>
      </c>
      <c r="D110" t="s">
        <v>103</v>
      </c>
      <c r="E110" t="s">
        <v>126</v>
      </c>
      <c r="F110" t="s">
        <v>676</v>
      </c>
      <c r="G110" t="s">
        <v>115</v>
      </c>
      <c r="H110" t="s">
        <v>677</v>
      </c>
      <c r="I110" t="s">
        <v>152</v>
      </c>
      <c r="J110" t="s">
        <v>678</v>
      </c>
      <c r="K110" s="77">
        <v>1.21</v>
      </c>
      <c r="L110" t="s">
        <v>105</v>
      </c>
      <c r="M110" s="77">
        <v>5.87</v>
      </c>
      <c r="N110" s="77">
        <v>0.01</v>
      </c>
      <c r="O110" s="77">
        <v>490203.45</v>
      </c>
      <c r="P110" s="77">
        <v>76.41</v>
      </c>
      <c r="Q110" s="77">
        <v>0</v>
      </c>
      <c r="R110" s="77">
        <v>374.56445614500001</v>
      </c>
      <c r="S110" s="77">
        <v>0.05</v>
      </c>
      <c r="T110" s="77">
        <v>0.02</v>
      </c>
      <c r="U110" s="77">
        <v>0</v>
      </c>
    </row>
    <row r="111" spans="2:21">
      <c r="B111" t="s">
        <v>679</v>
      </c>
      <c r="C111" t="s">
        <v>680</v>
      </c>
      <c r="D111" t="s">
        <v>103</v>
      </c>
      <c r="E111" t="s">
        <v>126</v>
      </c>
      <c r="F111" t="s">
        <v>681</v>
      </c>
      <c r="G111" t="s">
        <v>412</v>
      </c>
      <c r="H111" t="s">
        <v>682</v>
      </c>
      <c r="I111" t="s">
        <v>152</v>
      </c>
      <c r="J111" t="s">
        <v>683</v>
      </c>
      <c r="K111" s="77">
        <v>1.49</v>
      </c>
      <c r="L111" t="s">
        <v>105</v>
      </c>
      <c r="M111" s="77">
        <v>6</v>
      </c>
      <c r="N111" s="77">
        <v>35.5</v>
      </c>
      <c r="O111" s="77">
        <v>940000</v>
      </c>
      <c r="P111" s="77">
        <v>82.71</v>
      </c>
      <c r="Q111" s="77">
        <v>0</v>
      </c>
      <c r="R111" s="77">
        <v>777.47400000000005</v>
      </c>
      <c r="S111" s="77">
        <v>0.52</v>
      </c>
      <c r="T111" s="77">
        <v>0.04</v>
      </c>
      <c r="U111" s="77">
        <v>0.01</v>
      </c>
    </row>
    <row r="112" spans="2:21">
      <c r="B112" t="s">
        <v>684</v>
      </c>
      <c r="C112" t="s">
        <v>685</v>
      </c>
      <c r="D112" t="s">
        <v>103</v>
      </c>
      <c r="E112" t="s">
        <v>126</v>
      </c>
      <c r="F112" t="s">
        <v>681</v>
      </c>
      <c r="G112" t="s">
        <v>412</v>
      </c>
      <c r="H112" t="s">
        <v>682</v>
      </c>
      <c r="I112" t="s">
        <v>152</v>
      </c>
      <c r="J112" t="s">
        <v>324</v>
      </c>
      <c r="K112" s="77">
        <v>1.98</v>
      </c>
      <c r="L112" t="s">
        <v>105</v>
      </c>
      <c r="M112" s="77">
        <v>6.9</v>
      </c>
      <c r="N112" s="77">
        <v>26.97</v>
      </c>
      <c r="O112" s="77">
        <v>14126086.890000001</v>
      </c>
      <c r="P112" s="77">
        <v>83.56</v>
      </c>
      <c r="Q112" s="77">
        <v>0</v>
      </c>
      <c r="R112" s="77">
        <v>11803.758205284001</v>
      </c>
      <c r="S112" s="77">
        <v>5.19</v>
      </c>
      <c r="T112" s="77">
        <v>0.62</v>
      </c>
      <c r="U112" s="77">
        <v>0.09</v>
      </c>
    </row>
    <row r="113" spans="2:21">
      <c r="B113" t="s">
        <v>686</v>
      </c>
      <c r="C113" t="s">
        <v>687</v>
      </c>
      <c r="D113" t="s">
        <v>103</v>
      </c>
      <c r="E113" t="s">
        <v>126</v>
      </c>
      <c r="F113" t="s">
        <v>688</v>
      </c>
      <c r="G113" t="s">
        <v>412</v>
      </c>
      <c r="H113" t="s">
        <v>689</v>
      </c>
      <c r="I113" t="s">
        <v>152</v>
      </c>
      <c r="J113" t="s">
        <v>690</v>
      </c>
      <c r="K113" s="77">
        <v>1.1399999999999999</v>
      </c>
      <c r="L113" t="s">
        <v>105</v>
      </c>
      <c r="M113" s="77">
        <v>1.55</v>
      </c>
      <c r="N113" s="77">
        <v>44.24</v>
      </c>
      <c r="O113" s="77">
        <v>126122.42</v>
      </c>
      <c r="P113" s="77">
        <v>84.59</v>
      </c>
      <c r="Q113" s="77">
        <v>0</v>
      </c>
      <c r="R113" s="77">
        <v>106.686955078</v>
      </c>
      <c r="S113" s="77">
        <v>0.08</v>
      </c>
      <c r="T113" s="77">
        <v>0.01</v>
      </c>
      <c r="U113" s="77">
        <v>0</v>
      </c>
    </row>
    <row r="114" spans="2:21">
      <c r="B114" t="s">
        <v>691</v>
      </c>
      <c r="C114" t="s">
        <v>692</v>
      </c>
      <c r="D114" t="s">
        <v>103</v>
      </c>
      <c r="E114" t="s">
        <v>126</v>
      </c>
      <c r="F114" t="s">
        <v>693</v>
      </c>
      <c r="G114" t="s">
        <v>412</v>
      </c>
      <c r="H114" t="s">
        <v>214</v>
      </c>
      <c r="I114" t="s">
        <v>215</v>
      </c>
      <c r="J114" t="s">
        <v>694</v>
      </c>
      <c r="K114" s="77">
        <v>2.58</v>
      </c>
      <c r="L114" t="s">
        <v>105</v>
      </c>
      <c r="M114" s="77">
        <v>5.85</v>
      </c>
      <c r="N114" s="77">
        <v>6.96</v>
      </c>
      <c r="O114" s="77">
        <v>3626107.7</v>
      </c>
      <c r="P114" s="77">
        <v>10</v>
      </c>
      <c r="Q114" s="77">
        <v>0</v>
      </c>
      <c r="R114" s="77">
        <v>362.61077</v>
      </c>
      <c r="S114" s="77">
        <v>2.62</v>
      </c>
      <c r="T114" s="77">
        <v>0.02</v>
      </c>
      <c r="U114" s="77">
        <v>0</v>
      </c>
    </row>
    <row r="115" spans="2:21">
      <c r="B115" t="s">
        <v>695</v>
      </c>
      <c r="C115" t="s">
        <v>696</v>
      </c>
      <c r="D115" t="s">
        <v>103</v>
      </c>
      <c r="E115" t="s">
        <v>126</v>
      </c>
      <c r="F115" t="s">
        <v>697</v>
      </c>
      <c r="G115" t="s">
        <v>412</v>
      </c>
      <c r="H115" t="s">
        <v>214</v>
      </c>
      <c r="I115" t="s">
        <v>215</v>
      </c>
      <c r="J115" t="s">
        <v>698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596.58000000000004</v>
      </c>
      <c r="P115" s="77">
        <v>5</v>
      </c>
      <c r="Q115" s="77">
        <v>0</v>
      </c>
      <c r="R115" s="77">
        <v>2.9829000000000001E-2</v>
      </c>
      <c r="S115" s="77">
        <v>0</v>
      </c>
      <c r="T115" s="77">
        <v>0</v>
      </c>
      <c r="U115" s="77">
        <v>0</v>
      </c>
    </row>
    <row r="116" spans="2:21">
      <c r="B116" t="s">
        <v>699</v>
      </c>
      <c r="C116" t="s">
        <v>700</v>
      </c>
      <c r="D116" t="s">
        <v>103</v>
      </c>
      <c r="E116" t="s">
        <v>126</v>
      </c>
      <c r="F116" t="s">
        <v>701</v>
      </c>
      <c r="G116" t="s">
        <v>412</v>
      </c>
      <c r="H116" t="s">
        <v>214</v>
      </c>
      <c r="I116" t="s">
        <v>215</v>
      </c>
      <c r="J116" t="s">
        <v>702</v>
      </c>
      <c r="K116" s="77">
        <v>2.78</v>
      </c>
      <c r="L116" t="s">
        <v>105</v>
      </c>
      <c r="M116" s="77">
        <v>7.5</v>
      </c>
      <c r="N116" s="77">
        <v>23.22</v>
      </c>
      <c r="O116" s="77">
        <v>1049690.82</v>
      </c>
      <c r="P116" s="77">
        <v>75.849999999999994</v>
      </c>
      <c r="Q116" s="77">
        <v>0</v>
      </c>
      <c r="R116" s="77">
        <v>796.19048697000005</v>
      </c>
      <c r="S116" s="77">
        <v>0.08</v>
      </c>
      <c r="T116" s="77">
        <v>0.04</v>
      </c>
      <c r="U116" s="77">
        <v>0.01</v>
      </c>
    </row>
    <row r="117" spans="2:21">
      <c r="B117" t="s">
        <v>703</v>
      </c>
      <c r="C117" t="s">
        <v>704</v>
      </c>
      <c r="D117" t="s">
        <v>103</v>
      </c>
      <c r="E117" t="s">
        <v>126</v>
      </c>
      <c r="F117" t="s">
        <v>701</v>
      </c>
      <c r="G117" t="s">
        <v>412</v>
      </c>
      <c r="H117" t="s">
        <v>214</v>
      </c>
      <c r="I117" t="s">
        <v>215</v>
      </c>
      <c r="J117" t="s">
        <v>705</v>
      </c>
      <c r="K117" s="77">
        <v>3.52</v>
      </c>
      <c r="L117" t="s">
        <v>105</v>
      </c>
      <c r="M117" s="77">
        <v>5.7</v>
      </c>
      <c r="N117" s="77">
        <v>24.45</v>
      </c>
      <c r="O117" s="77">
        <v>332958.73</v>
      </c>
      <c r="P117" s="77">
        <v>56.62</v>
      </c>
      <c r="Q117" s="77">
        <v>0</v>
      </c>
      <c r="R117" s="77">
        <v>188.52123292600001</v>
      </c>
      <c r="S117" s="77">
        <v>0.1</v>
      </c>
      <c r="T117" s="77">
        <v>0.01</v>
      </c>
      <c r="U117" s="77">
        <v>0</v>
      </c>
    </row>
    <row r="118" spans="2:21">
      <c r="B118" t="s">
        <v>706</v>
      </c>
      <c r="C118" t="s">
        <v>707</v>
      </c>
      <c r="D118" t="s">
        <v>103</v>
      </c>
      <c r="E118" t="s">
        <v>126</v>
      </c>
      <c r="F118" t="s">
        <v>708</v>
      </c>
      <c r="G118" t="s">
        <v>412</v>
      </c>
      <c r="H118" t="s">
        <v>214</v>
      </c>
      <c r="I118" t="s">
        <v>215</v>
      </c>
      <c r="J118" t="s">
        <v>709</v>
      </c>
      <c r="K118" s="77">
        <v>4.1399999999999997</v>
      </c>
      <c r="L118" t="s">
        <v>105</v>
      </c>
      <c r="M118" s="77">
        <v>4.5</v>
      </c>
      <c r="N118" s="77">
        <v>16.66</v>
      </c>
      <c r="O118" s="77">
        <v>123318.05</v>
      </c>
      <c r="P118" s="77">
        <v>50.6</v>
      </c>
      <c r="Q118" s="77">
        <v>0</v>
      </c>
      <c r="R118" s="77">
        <v>62.398933300000003</v>
      </c>
      <c r="S118" s="77">
        <v>0.17</v>
      </c>
      <c r="T118" s="77">
        <v>0</v>
      </c>
      <c r="U118" s="77">
        <v>0</v>
      </c>
    </row>
    <row r="119" spans="2:21">
      <c r="B119" t="s">
        <v>710</v>
      </c>
      <c r="C119" t="s">
        <v>711</v>
      </c>
      <c r="D119" t="s">
        <v>103</v>
      </c>
      <c r="E119" t="s">
        <v>126</v>
      </c>
      <c r="F119" t="s">
        <v>712</v>
      </c>
      <c r="G119" t="s">
        <v>472</v>
      </c>
      <c r="H119" t="s">
        <v>214</v>
      </c>
      <c r="I119" t="s">
        <v>215</v>
      </c>
      <c r="J119" t="s">
        <v>713</v>
      </c>
      <c r="K119" s="77">
        <v>1.26</v>
      </c>
      <c r="L119" t="s">
        <v>105</v>
      </c>
      <c r="M119" s="77">
        <v>5.15</v>
      </c>
      <c r="N119" s="77">
        <v>1.74</v>
      </c>
      <c r="O119" s="77">
        <v>7369293.4299999997</v>
      </c>
      <c r="P119" s="77">
        <v>113.04</v>
      </c>
      <c r="Q119" s="77">
        <v>0</v>
      </c>
      <c r="R119" s="77">
        <v>8330.2492932719997</v>
      </c>
      <c r="S119" s="77">
        <v>2.91</v>
      </c>
      <c r="T119" s="77">
        <v>0.44</v>
      </c>
      <c r="U119" s="77">
        <v>0.06</v>
      </c>
    </row>
    <row r="120" spans="2:21">
      <c r="B120" t="s">
        <v>714</v>
      </c>
      <c r="C120" t="s">
        <v>715</v>
      </c>
      <c r="D120" t="s">
        <v>103</v>
      </c>
      <c r="E120" t="s">
        <v>126</v>
      </c>
      <c r="F120" t="s">
        <v>716</v>
      </c>
      <c r="G120" t="s">
        <v>135</v>
      </c>
      <c r="H120" t="s">
        <v>214</v>
      </c>
      <c r="I120" t="s">
        <v>215</v>
      </c>
      <c r="J120" t="s">
        <v>373</v>
      </c>
      <c r="K120" s="77">
        <v>2.44</v>
      </c>
      <c r="L120" t="s">
        <v>105</v>
      </c>
      <c r="M120" s="77">
        <v>3.85</v>
      </c>
      <c r="N120" s="77">
        <v>2.36</v>
      </c>
      <c r="O120" s="77">
        <v>3910542.5</v>
      </c>
      <c r="P120" s="77">
        <v>104.04</v>
      </c>
      <c r="Q120" s="77">
        <v>0</v>
      </c>
      <c r="R120" s="77">
        <v>4068.528417</v>
      </c>
      <c r="S120" s="77">
        <v>1.48</v>
      </c>
      <c r="T120" s="77">
        <v>0.21</v>
      </c>
      <c r="U120" s="77">
        <v>0.03</v>
      </c>
    </row>
    <row r="121" spans="2:21">
      <c r="B121" t="s">
        <v>717</v>
      </c>
      <c r="C121" t="s">
        <v>718</v>
      </c>
      <c r="D121" t="s">
        <v>103</v>
      </c>
      <c r="E121" t="s">
        <v>126</v>
      </c>
      <c r="F121" t="s">
        <v>719</v>
      </c>
      <c r="G121" t="s">
        <v>412</v>
      </c>
      <c r="H121" t="s">
        <v>214</v>
      </c>
      <c r="I121" t="s">
        <v>215</v>
      </c>
      <c r="J121" t="s">
        <v>720</v>
      </c>
      <c r="K121" s="77">
        <v>0.45</v>
      </c>
      <c r="L121" t="s">
        <v>105</v>
      </c>
      <c r="M121" s="77">
        <v>7.95</v>
      </c>
      <c r="N121" s="77">
        <v>2.75</v>
      </c>
      <c r="O121" s="77">
        <v>175969.57</v>
      </c>
      <c r="P121" s="77">
        <v>107.08</v>
      </c>
      <c r="Q121" s="77">
        <v>0</v>
      </c>
      <c r="R121" s="77">
        <v>188.428215556</v>
      </c>
      <c r="S121" s="77">
        <v>0.98</v>
      </c>
      <c r="T121" s="77">
        <v>0.01</v>
      </c>
      <c r="U121" s="77">
        <v>0</v>
      </c>
    </row>
    <row r="122" spans="2:21">
      <c r="B122" t="s">
        <v>721</v>
      </c>
      <c r="C122" t="s">
        <v>722</v>
      </c>
      <c r="D122" t="s">
        <v>103</v>
      </c>
      <c r="E122" t="s">
        <v>126</v>
      </c>
      <c r="F122" t="s">
        <v>723</v>
      </c>
      <c r="G122" t="s">
        <v>412</v>
      </c>
      <c r="H122" t="s">
        <v>214</v>
      </c>
      <c r="I122" t="s">
        <v>215</v>
      </c>
      <c r="J122" t="s">
        <v>314</v>
      </c>
      <c r="K122" s="77">
        <v>0.08</v>
      </c>
      <c r="L122" t="s">
        <v>105</v>
      </c>
      <c r="M122" s="77">
        <v>5.85</v>
      </c>
      <c r="N122" s="77">
        <v>-1.51</v>
      </c>
      <c r="O122" s="77">
        <v>852843.14</v>
      </c>
      <c r="P122" s="77">
        <v>107</v>
      </c>
      <c r="Q122" s="77">
        <v>0</v>
      </c>
      <c r="R122" s="77">
        <v>912.54215980000004</v>
      </c>
      <c r="S122" s="77">
        <v>1.46</v>
      </c>
      <c r="T122" s="77">
        <v>0.05</v>
      </c>
      <c r="U122" s="77">
        <v>0.01</v>
      </c>
    </row>
    <row r="123" spans="2:21">
      <c r="B123" t="s">
        <v>724</v>
      </c>
      <c r="C123" t="s">
        <v>725</v>
      </c>
      <c r="D123" t="s">
        <v>103</v>
      </c>
      <c r="E123" t="s">
        <v>126</v>
      </c>
      <c r="F123" t="s">
        <v>726</v>
      </c>
      <c r="G123" t="s">
        <v>412</v>
      </c>
      <c r="H123" t="s">
        <v>214</v>
      </c>
      <c r="I123" t="s">
        <v>215</v>
      </c>
      <c r="J123" t="s">
        <v>438</v>
      </c>
      <c r="K123" s="77">
        <v>4.6399999999999997</v>
      </c>
      <c r="L123" t="s">
        <v>105</v>
      </c>
      <c r="M123" s="77">
        <v>1</v>
      </c>
      <c r="N123" s="77">
        <v>1.6</v>
      </c>
      <c r="O123" s="77">
        <v>18132122</v>
      </c>
      <c r="P123" s="77">
        <v>97.72</v>
      </c>
      <c r="Q123" s="77">
        <v>0</v>
      </c>
      <c r="R123" s="77">
        <v>17718.7096184</v>
      </c>
      <c r="S123" s="77">
        <v>7.09</v>
      </c>
      <c r="T123" s="77">
        <v>0.93</v>
      </c>
      <c r="U123" s="77">
        <v>0.13</v>
      </c>
    </row>
    <row r="124" spans="2:21">
      <c r="B124" t="s">
        <v>727</v>
      </c>
      <c r="C124" t="s">
        <v>728</v>
      </c>
      <c r="D124" t="s">
        <v>103</v>
      </c>
      <c r="E124" t="s">
        <v>126</v>
      </c>
      <c r="F124" t="s">
        <v>729</v>
      </c>
      <c r="G124" t="s">
        <v>730</v>
      </c>
      <c r="H124" t="s">
        <v>214</v>
      </c>
      <c r="I124" t="s">
        <v>215</v>
      </c>
      <c r="J124" t="s">
        <v>731</v>
      </c>
      <c r="K124" s="77">
        <v>4.5</v>
      </c>
      <c r="L124" t="s">
        <v>105</v>
      </c>
      <c r="M124" s="77">
        <v>1.84</v>
      </c>
      <c r="N124" s="77">
        <v>0.01</v>
      </c>
      <c r="O124" s="77">
        <v>20004.52</v>
      </c>
      <c r="P124" s="77">
        <v>3.5</v>
      </c>
      <c r="Q124" s="77">
        <v>0</v>
      </c>
      <c r="R124" s="77">
        <v>0.70015819999999995</v>
      </c>
      <c r="S124" s="77">
        <v>0.06</v>
      </c>
      <c r="T124" s="77">
        <v>0</v>
      </c>
      <c r="U124" s="77">
        <v>0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734</v>
      </c>
      <c r="G125" t="s">
        <v>412</v>
      </c>
      <c r="H125" t="s">
        <v>214</v>
      </c>
      <c r="I125" t="s">
        <v>215</v>
      </c>
      <c r="J125" t="s">
        <v>735</v>
      </c>
      <c r="K125" s="77">
        <v>1.36</v>
      </c>
      <c r="L125" t="s">
        <v>105</v>
      </c>
      <c r="M125" s="77">
        <v>6.75</v>
      </c>
      <c r="N125" s="77">
        <v>5.61</v>
      </c>
      <c r="O125" s="77">
        <v>219598.17</v>
      </c>
      <c r="P125" s="77">
        <v>122.4</v>
      </c>
      <c r="Q125" s="77">
        <v>0</v>
      </c>
      <c r="R125" s="77">
        <v>268.78816008000001</v>
      </c>
      <c r="S125" s="77">
        <v>1.62</v>
      </c>
      <c r="T125" s="77">
        <v>0.01</v>
      </c>
      <c r="U125" s="77">
        <v>0</v>
      </c>
    </row>
    <row r="126" spans="2:21">
      <c r="B126" t="s">
        <v>736</v>
      </c>
      <c r="C126" t="s">
        <v>737</v>
      </c>
      <c r="D126" t="s">
        <v>103</v>
      </c>
      <c r="E126" t="s">
        <v>126</v>
      </c>
      <c r="F126" t="s">
        <v>738</v>
      </c>
      <c r="G126" t="s">
        <v>412</v>
      </c>
      <c r="H126" t="s">
        <v>214</v>
      </c>
      <c r="I126" t="s">
        <v>215</v>
      </c>
      <c r="J126" t="s">
        <v>256</v>
      </c>
      <c r="K126" s="77">
        <v>1.17</v>
      </c>
      <c r="L126" t="s">
        <v>105</v>
      </c>
      <c r="M126" s="77">
        <v>5.5</v>
      </c>
      <c r="N126" s="77">
        <v>1.58</v>
      </c>
      <c r="O126" s="77">
        <v>66466</v>
      </c>
      <c r="P126" s="77">
        <v>129.99</v>
      </c>
      <c r="Q126" s="77">
        <v>0</v>
      </c>
      <c r="R126" s="77">
        <v>86.399153400000003</v>
      </c>
      <c r="S126" s="77">
        <v>0.16</v>
      </c>
      <c r="T126" s="77">
        <v>0</v>
      </c>
      <c r="U126" s="77">
        <v>0</v>
      </c>
    </row>
    <row r="127" spans="2:21">
      <c r="B127" t="s">
        <v>739</v>
      </c>
      <c r="C127" t="s">
        <v>740</v>
      </c>
      <c r="D127" t="s">
        <v>103</v>
      </c>
      <c r="E127" t="s">
        <v>126</v>
      </c>
      <c r="F127" t="s">
        <v>741</v>
      </c>
      <c r="G127" t="s">
        <v>582</v>
      </c>
      <c r="H127" t="s">
        <v>214</v>
      </c>
      <c r="I127" t="s">
        <v>215</v>
      </c>
      <c r="J127" t="s">
        <v>261</v>
      </c>
      <c r="K127" s="77">
        <v>4.45</v>
      </c>
      <c r="L127" t="s">
        <v>105</v>
      </c>
      <c r="M127" s="77">
        <v>1</v>
      </c>
      <c r="N127" s="77">
        <v>2.5499999999999998</v>
      </c>
      <c r="O127" s="77">
        <v>5240790.05</v>
      </c>
      <c r="P127" s="77">
        <v>97.18</v>
      </c>
      <c r="Q127" s="77">
        <v>0</v>
      </c>
      <c r="R127" s="77">
        <v>5092.9997705899996</v>
      </c>
      <c r="S127" s="77">
        <v>2.6</v>
      </c>
      <c r="T127" s="77">
        <v>0.27</v>
      </c>
      <c r="U127" s="77">
        <v>0.04</v>
      </c>
    </row>
    <row r="128" spans="2:21">
      <c r="B128" t="s">
        <v>742</v>
      </c>
      <c r="C128" t="s">
        <v>743</v>
      </c>
      <c r="D128" t="s">
        <v>103</v>
      </c>
      <c r="E128" t="s">
        <v>126</v>
      </c>
      <c r="F128" t="s">
        <v>744</v>
      </c>
      <c r="G128" t="s">
        <v>115</v>
      </c>
      <c r="H128" t="s">
        <v>214</v>
      </c>
      <c r="I128" t="s">
        <v>215</v>
      </c>
      <c r="J128" t="s">
        <v>745</v>
      </c>
      <c r="K128" s="77">
        <v>0.01</v>
      </c>
      <c r="L128" t="s">
        <v>105</v>
      </c>
      <c r="M128" s="77">
        <v>6.75</v>
      </c>
      <c r="N128" s="77">
        <v>0.01</v>
      </c>
      <c r="O128" s="77">
        <v>172954.56</v>
      </c>
      <c r="P128" s="77">
        <v>139.75</v>
      </c>
      <c r="Q128" s="77">
        <v>0</v>
      </c>
      <c r="R128" s="77">
        <v>241.70399760000001</v>
      </c>
      <c r="S128" s="77">
        <v>0.18</v>
      </c>
      <c r="T128" s="77">
        <v>0.01</v>
      </c>
      <c r="U128" s="77">
        <v>0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748</v>
      </c>
      <c r="G129" t="s">
        <v>749</v>
      </c>
      <c r="H129" t="s">
        <v>214</v>
      </c>
      <c r="I129" t="s">
        <v>215</v>
      </c>
      <c r="J129" t="s">
        <v>295</v>
      </c>
      <c r="K129" s="77">
        <v>5.6</v>
      </c>
      <c r="L129" t="s">
        <v>105</v>
      </c>
      <c r="M129" s="77">
        <v>5.0999999999999996</v>
      </c>
      <c r="N129" s="77">
        <v>14.09</v>
      </c>
      <c r="O129" s="77">
        <v>1660649</v>
      </c>
      <c r="P129" s="77">
        <v>82</v>
      </c>
      <c r="Q129" s="77">
        <v>0</v>
      </c>
      <c r="R129" s="77">
        <v>1361.73218</v>
      </c>
      <c r="S129" s="77">
        <v>0.78</v>
      </c>
      <c r="T129" s="77">
        <v>7.0000000000000007E-2</v>
      </c>
      <c r="U129" s="77">
        <v>0.01</v>
      </c>
    </row>
    <row r="130" spans="2:21">
      <c r="B130" t="s">
        <v>750</v>
      </c>
      <c r="C130" t="s">
        <v>751</v>
      </c>
      <c r="D130" t="s">
        <v>103</v>
      </c>
      <c r="E130" t="s">
        <v>126</v>
      </c>
      <c r="F130" t="s">
        <v>752</v>
      </c>
      <c r="G130" t="s">
        <v>115</v>
      </c>
      <c r="H130" t="s">
        <v>214</v>
      </c>
      <c r="I130" t="s">
        <v>215</v>
      </c>
      <c r="J130" t="s">
        <v>753</v>
      </c>
      <c r="K130" s="77">
        <v>0.73</v>
      </c>
      <c r="L130" t="s">
        <v>105</v>
      </c>
      <c r="M130" s="77">
        <v>5.6</v>
      </c>
      <c r="N130" s="77">
        <v>1.59</v>
      </c>
      <c r="O130" s="77">
        <v>638914.61</v>
      </c>
      <c r="P130" s="77">
        <v>109.86</v>
      </c>
      <c r="Q130" s="77">
        <v>0</v>
      </c>
      <c r="R130" s="77">
        <v>701.91159054599996</v>
      </c>
      <c r="S130" s="77">
        <v>1.32</v>
      </c>
      <c r="T130" s="77">
        <v>0.04</v>
      </c>
      <c r="U130" s="77">
        <v>0.01</v>
      </c>
    </row>
    <row r="131" spans="2:21">
      <c r="B131" t="s">
        <v>754</v>
      </c>
      <c r="C131" t="s">
        <v>755</v>
      </c>
      <c r="D131" t="s">
        <v>103</v>
      </c>
      <c r="E131" t="s">
        <v>126</v>
      </c>
      <c r="F131" t="s">
        <v>756</v>
      </c>
      <c r="G131" t="s">
        <v>412</v>
      </c>
      <c r="H131" t="s">
        <v>214</v>
      </c>
      <c r="I131" t="s">
        <v>215</v>
      </c>
      <c r="J131" t="s">
        <v>757</v>
      </c>
      <c r="K131" s="77">
        <v>0.05</v>
      </c>
      <c r="L131" t="s">
        <v>105</v>
      </c>
      <c r="M131" s="77">
        <v>2.06</v>
      </c>
      <c r="N131" s="77">
        <v>0.01</v>
      </c>
      <c r="O131" s="77">
        <v>88239</v>
      </c>
      <c r="P131" s="77">
        <v>13.3</v>
      </c>
      <c r="Q131" s="77">
        <v>0</v>
      </c>
      <c r="R131" s="77">
        <v>11.735787</v>
      </c>
      <c r="S131" s="77">
        <v>0.28999999999999998</v>
      </c>
      <c r="T131" s="77">
        <v>0</v>
      </c>
      <c r="U131" s="77">
        <v>0</v>
      </c>
    </row>
    <row r="132" spans="2:21">
      <c r="B132" s="78" t="s">
        <v>273</v>
      </c>
      <c r="C132" s="16"/>
      <c r="D132" s="16"/>
      <c r="E132" s="16"/>
      <c r="F132" s="16"/>
      <c r="K132" s="79">
        <v>3.9</v>
      </c>
      <c r="N132" s="79">
        <v>2.0299999999999998</v>
      </c>
      <c r="O132" s="79">
        <v>546230826.55999994</v>
      </c>
      <c r="Q132" s="79">
        <v>2627.42868</v>
      </c>
      <c r="R132" s="79">
        <v>579827.64012371132</v>
      </c>
      <c r="T132" s="79">
        <v>30.38</v>
      </c>
      <c r="U132" s="79">
        <v>4.2300000000000004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372</v>
      </c>
      <c r="G133" t="s">
        <v>364</v>
      </c>
      <c r="H133" t="s">
        <v>207</v>
      </c>
      <c r="I133" t="s">
        <v>152</v>
      </c>
      <c r="J133" t="s">
        <v>760</v>
      </c>
      <c r="K133" s="77">
        <v>5.98</v>
      </c>
      <c r="L133" t="s">
        <v>105</v>
      </c>
      <c r="M133" s="77">
        <v>3.01</v>
      </c>
      <c r="N133" s="77">
        <v>1.73</v>
      </c>
      <c r="O133" s="77">
        <v>672492</v>
      </c>
      <c r="P133" s="77">
        <v>107.89</v>
      </c>
      <c r="Q133" s="77">
        <v>10.121</v>
      </c>
      <c r="R133" s="77">
        <v>735.67261880000001</v>
      </c>
      <c r="S133" s="77">
        <v>0.06</v>
      </c>
      <c r="T133" s="77">
        <v>0.04</v>
      </c>
      <c r="U133" s="77">
        <v>0.01</v>
      </c>
    </row>
    <row r="134" spans="2:21">
      <c r="B134" t="s">
        <v>761</v>
      </c>
      <c r="C134" t="s">
        <v>762</v>
      </c>
      <c r="D134" t="s">
        <v>103</v>
      </c>
      <c r="E134" t="s">
        <v>126</v>
      </c>
      <c r="F134" t="s">
        <v>376</v>
      </c>
      <c r="G134" t="s">
        <v>364</v>
      </c>
      <c r="H134" t="s">
        <v>207</v>
      </c>
      <c r="I134" t="s">
        <v>152</v>
      </c>
      <c r="J134" t="s">
        <v>611</v>
      </c>
      <c r="K134" s="77">
        <v>4.45</v>
      </c>
      <c r="L134" t="s">
        <v>105</v>
      </c>
      <c r="M134" s="77">
        <v>2.4700000000000002</v>
      </c>
      <c r="N134" s="77">
        <v>1.29</v>
      </c>
      <c r="O134" s="77">
        <v>23298694</v>
      </c>
      <c r="P134" s="77">
        <v>106.09</v>
      </c>
      <c r="Q134" s="77">
        <v>0</v>
      </c>
      <c r="R134" s="77">
        <v>24717.584464600001</v>
      </c>
      <c r="S134" s="77">
        <v>0.7</v>
      </c>
      <c r="T134" s="77">
        <v>1.3</v>
      </c>
      <c r="U134" s="77">
        <v>0.18</v>
      </c>
    </row>
    <row r="135" spans="2:21">
      <c r="B135" t="s">
        <v>763</v>
      </c>
      <c r="C135" t="s">
        <v>764</v>
      </c>
      <c r="D135" t="s">
        <v>103</v>
      </c>
      <c r="E135" t="s">
        <v>126</v>
      </c>
      <c r="F135" t="s">
        <v>376</v>
      </c>
      <c r="G135" t="s">
        <v>364</v>
      </c>
      <c r="H135" t="s">
        <v>207</v>
      </c>
      <c r="I135" t="s">
        <v>152</v>
      </c>
      <c r="J135" t="s">
        <v>611</v>
      </c>
      <c r="K135" s="77">
        <v>6.95</v>
      </c>
      <c r="L135" t="s">
        <v>105</v>
      </c>
      <c r="M135" s="77">
        <v>2.98</v>
      </c>
      <c r="N135" s="77">
        <v>2.11</v>
      </c>
      <c r="O135" s="77">
        <v>32902236</v>
      </c>
      <c r="P135" s="77">
        <v>107.03</v>
      </c>
      <c r="Q135" s="77">
        <v>0</v>
      </c>
      <c r="R135" s="77">
        <v>35215.263190799997</v>
      </c>
      <c r="S135" s="77">
        <v>1.29</v>
      </c>
      <c r="T135" s="77">
        <v>1.85</v>
      </c>
      <c r="U135" s="77">
        <v>0.26</v>
      </c>
    </row>
    <row r="136" spans="2:21">
      <c r="B136" t="s">
        <v>765</v>
      </c>
      <c r="C136" t="s">
        <v>766</v>
      </c>
      <c r="D136" t="s">
        <v>103</v>
      </c>
      <c r="E136" t="s">
        <v>126</v>
      </c>
      <c r="F136" t="s">
        <v>376</v>
      </c>
      <c r="G136" t="s">
        <v>364</v>
      </c>
      <c r="H136" t="s">
        <v>207</v>
      </c>
      <c r="I136" t="s">
        <v>152</v>
      </c>
      <c r="J136" t="s">
        <v>250</v>
      </c>
      <c r="K136" s="77">
        <v>2.59</v>
      </c>
      <c r="L136" t="s">
        <v>105</v>
      </c>
      <c r="M136" s="77">
        <v>2.74</v>
      </c>
      <c r="N136" s="77">
        <v>0.72</v>
      </c>
      <c r="O136" s="77">
        <v>27353873</v>
      </c>
      <c r="P136" s="77">
        <v>106.24</v>
      </c>
      <c r="Q136" s="77">
        <v>0</v>
      </c>
      <c r="R136" s="77">
        <v>29060.754675200002</v>
      </c>
      <c r="S136" s="77">
        <v>1.33</v>
      </c>
      <c r="T136" s="77">
        <v>1.52</v>
      </c>
      <c r="U136" s="77">
        <v>0.21</v>
      </c>
    </row>
    <row r="137" spans="2:21">
      <c r="B137" t="s">
        <v>767</v>
      </c>
      <c r="C137" t="s">
        <v>768</v>
      </c>
      <c r="D137" t="s">
        <v>103</v>
      </c>
      <c r="E137" t="s">
        <v>126</v>
      </c>
      <c r="F137" t="s">
        <v>392</v>
      </c>
      <c r="G137" t="s">
        <v>364</v>
      </c>
      <c r="H137" t="s">
        <v>207</v>
      </c>
      <c r="I137" t="s">
        <v>152</v>
      </c>
      <c r="J137" t="s">
        <v>277</v>
      </c>
      <c r="K137" s="77">
        <v>1.1499999999999999</v>
      </c>
      <c r="L137" t="s">
        <v>105</v>
      </c>
      <c r="M137" s="77">
        <v>2.95</v>
      </c>
      <c r="N137" s="77">
        <v>0.28999999999999998</v>
      </c>
      <c r="O137" s="77">
        <v>12239276</v>
      </c>
      <c r="P137" s="77">
        <v>101.9</v>
      </c>
      <c r="Q137" s="77">
        <v>0</v>
      </c>
      <c r="R137" s="77">
        <v>12471.822244000001</v>
      </c>
      <c r="S137" s="77">
        <v>1.95</v>
      </c>
      <c r="T137" s="77">
        <v>0.65</v>
      </c>
      <c r="U137" s="77">
        <v>0.09</v>
      </c>
    </row>
    <row r="138" spans="2:21">
      <c r="B138" t="s">
        <v>769</v>
      </c>
      <c r="C138" t="s">
        <v>770</v>
      </c>
      <c r="D138" t="s">
        <v>103</v>
      </c>
      <c r="E138" t="s">
        <v>126</v>
      </c>
      <c r="F138" t="s">
        <v>392</v>
      </c>
      <c r="G138" t="s">
        <v>364</v>
      </c>
      <c r="H138" t="s">
        <v>207</v>
      </c>
      <c r="I138" t="s">
        <v>152</v>
      </c>
      <c r="J138" t="s">
        <v>250</v>
      </c>
      <c r="K138" s="77">
        <v>1.1200000000000001</v>
      </c>
      <c r="L138" t="s">
        <v>105</v>
      </c>
      <c r="M138" s="77">
        <v>5.9</v>
      </c>
      <c r="N138" s="77">
        <v>0.23</v>
      </c>
      <c r="O138" s="77">
        <v>14304137.6</v>
      </c>
      <c r="P138" s="77">
        <v>108.57</v>
      </c>
      <c r="Q138" s="77">
        <v>0</v>
      </c>
      <c r="R138" s="77">
        <v>15530.00219232</v>
      </c>
      <c r="S138" s="77">
        <v>1.33</v>
      </c>
      <c r="T138" s="77">
        <v>0.81</v>
      </c>
      <c r="U138" s="77">
        <v>0.11</v>
      </c>
    </row>
    <row r="139" spans="2:21">
      <c r="B139" t="s">
        <v>771</v>
      </c>
      <c r="C139" t="s">
        <v>772</v>
      </c>
      <c r="D139" t="s">
        <v>103</v>
      </c>
      <c r="E139" t="s">
        <v>126</v>
      </c>
      <c r="F139" t="s">
        <v>437</v>
      </c>
      <c r="G139" t="s">
        <v>135</v>
      </c>
      <c r="H139" t="s">
        <v>365</v>
      </c>
      <c r="I139" t="s">
        <v>152</v>
      </c>
      <c r="J139" t="s">
        <v>773</v>
      </c>
      <c r="K139" s="77">
        <v>3.09</v>
      </c>
      <c r="L139" t="s">
        <v>105</v>
      </c>
      <c r="M139" s="77">
        <v>4.92</v>
      </c>
      <c r="N139" s="77">
        <v>0.96</v>
      </c>
      <c r="O139" s="77">
        <v>7829306</v>
      </c>
      <c r="P139" s="77">
        <v>101.79</v>
      </c>
      <c r="Q139" s="77">
        <v>0</v>
      </c>
      <c r="R139" s="77">
        <v>7969.4505773999999</v>
      </c>
      <c r="S139" s="77">
        <v>1.07</v>
      </c>
      <c r="T139" s="77">
        <v>0.42</v>
      </c>
      <c r="U139" s="77">
        <v>0.06</v>
      </c>
    </row>
    <row r="140" spans="2:21">
      <c r="B140" t="s">
        <v>774</v>
      </c>
      <c r="C140" t="s">
        <v>775</v>
      </c>
      <c r="D140" t="s">
        <v>103</v>
      </c>
      <c r="E140" t="s">
        <v>126</v>
      </c>
      <c r="F140" t="s">
        <v>437</v>
      </c>
      <c r="G140" t="s">
        <v>135</v>
      </c>
      <c r="H140" t="s">
        <v>365</v>
      </c>
      <c r="I140" t="s">
        <v>152</v>
      </c>
      <c r="J140" t="s">
        <v>250</v>
      </c>
      <c r="K140" s="77">
        <v>6.18</v>
      </c>
      <c r="L140" t="s">
        <v>105</v>
      </c>
      <c r="M140" s="77">
        <v>3.65</v>
      </c>
      <c r="N140" s="77">
        <v>2.25</v>
      </c>
      <c r="O140" s="77">
        <v>36030938</v>
      </c>
      <c r="P140" s="77">
        <v>110.23</v>
      </c>
      <c r="Q140" s="77">
        <v>0</v>
      </c>
      <c r="R140" s="77">
        <v>39716.902957400001</v>
      </c>
      <c r="S140" s="77">
        <v>2.2599999999999998</v>
      </c>
      <c r="T140" s="77">
        <v>2.08</v>
      </c>
      <c r="U140" s="77">
        <v>0.28999999999999998</v>
      </c>
    </row>
    <row r="141" spans="2:21">
      <c r="B141" t="s">
        <v>776</v>
      </c>
      <c r="C141" t="s">
        <v>777</v>
      </c>
      <c r="D141" t="s">
        <v>103</v>
      </c>
      <c r="E141" t="s">
        <v>126</v>
      </c>
      <c r="F141" t="s">
        <v>448</v>
      </c>
      <c r="G141" t="s">
        <v>364</v>
      </c>
      <c r="H141" t="s">
        <v>365</v>
      </c>
      <c r="I141" t="s">
        <v>152</v>
      </c>
      <c r="J141" t="s">
        <v>778</v>
      </c>
      <c r="K141" s="77">
        <v>0.91</v>
      </c>
      <c r="L141" t="s">
        <v>105</v>
      </c>
      <c r="M141" s="77">
        <v>6.1</v>
      </c>
      <c r="N141" s="77">
        <v>0.36</v>
      </c>
      <c r="O141" s="77">
        <v>310303</v>
      </c>
      <c r="P141" s="77">
        <v>108.79</v>
      </c>
      <c r="Q141" s="77">
        <v>0</v>
      </c>
      <c r="R141" s="77">
        <v>337.57863370000001</v>
      </c>
      <c r="S141" s="77">
        <v>0.1</v>
      </c>
      <c r="T141" s="77">
        <v>0.02</v>
      </c>
      <c r="U141" s="77">
        <v>0</v>
      </c>
    </row>
    <row r="142" spans="2:21">
      <c r="B142" t="s">
        <v>779</v>
      </c>
      <c r="C142" t="s">
        <v>780</v>
      </c>
      <c r="D142" t="s">
        <v>103</v>
      </c>
      <c r="E142" t="s">
        <v>126</v>
      </c>
      <c r="F142" t="s">
        <v>363</v>
      </c>
      <c r="G142" t="s">
        <v>364</v>
      </c>
      <c r="H142" t="s">
        <v>365</v>
      </c>
      <c r="I142" t="s">
        <v>152</v>
      </c>
      <c r="J142" t="s">
        <v>267</v>
      </c>
      <c r="K142" s="77">
        <v>2.4700000000000002</v>
      </c>
      <c r="L142" t="s">
        <v>105</v>
      </c>
      <c r="M142" s="77">
        <v>1.05</v>
      </c>
      <c r="N142" s="77">
        <v>0.79</v>
      </c>
      <c r="O142" s="77">
        <v>4781419</v>
      </c>
      <c r="P142" s="77">
        <v>100.65</v>
      </c>
      <c r="Q142" s="77">
        <v>12.654500000000001</v>
      </c>
      <c r="R142" s="77">
        <v>4825.1527235000003</v>
      </c>
      <c r="S142" s="77">
        <v>1.59</v>
      </c>
      <c r="T142" s="77">
        <v>0.25</v>
      </c>
      <c r="U142" s="77">
        <v>0.04</v>
      </c>
    </row>
    <row r="143" spans="2:21">
      <c r="B143" t="s">
        <v>781</v>
      </c>
      <c r="C143" t="s">
        <v>782</v>
      </c>
      <c r="D143" t="s">
        <v>103</v>
      </c>
      <c r="E143" t="s">
        <v>126</v>
      </c>
      <c r="F143" t="s">
        <v>471</v>
      </c>
      <c r="G143" t="s">
        <v>130</v>
      </c>
      <c r="H143" t="s">
        <v>365</v>
      </c>
      <c r="I143" t="s">
        <v>152</v>
      </c>
      <c r="J143" t="s">
        <v>443</v>
      </c>
      <c r="K143" s="77">
        <v>4.4000000000000004</v>
      </c>
      <c r="L143" t="s">
        <v>105</v>
      </c>
      <c r="M143" s="77">
        <v>4.8</v>
      </c>
      <c r="N143" s="77">
        <v>1.4</v>
      </c>
      <c r="O143" s="77">
        <v>2702092</v>
      </c>
      <c r="P143" s="77">
        <v>115.58</v>
      </c>
      <c r="Q143" s="77">
        <v>64.850210000000004</v>
      </c>
      <c r="R143" s="77">
        <v>3187.9281436000001</v>
      </c>
      <c r="S143" s="77">
        <v>0.13</v>
      </c>
      <c r="T143" s="77">
        <v>0.17</v>
      </c>
      <c r="U143" s="77">
        <v>0.02</v>
      </c>
    </row>
    <row r="144" spans="2:21">
      <c r="B144" t="s">
        <v>783</v>
      </c>
      <c r="C144" t="s">
        <v>784</v>
      </c>
      <c r="D144" t="s">
        <v>103</v>
      </c>
      <c r="E144" t="s">
        <v>126</v>
      </c>
      <c r="F144" t="s">
        <v>471</v>
      </c>
      <c r="G144" t="s">
        <v>472</v>
      </c>
      <c r="H144" t="s">
        <v>365</v>
      </c>
      <c r="I144" t="s">
        <v>152</v>
      </c>
      <c r="J144" t="s">
        <v>277</v>
      </c>
      <c r="K144" s="77">
        <v>3.2</v>
      </c>
      <c r="L144" t="s">
        <v>105</v>
      </c>
      <c r="M144" s="77">
        <v>4.5</v>
      </c>
      <c r="N144" s="77">
        <v>1.01</v>
      </c>
      <c r="O144" s="77">
        <v>7364284</v>
      </c>
      <c r="P144" s="77">
        <v>112.07</v>
      </c>
      <c r="Q144" s="77">
        <v>0</v>
      </c>
      <c r="R144" s="77">
        <v>8253.1530788</v>
      </c>
      <c r="S144" s="77">
        <v>2.71</v>
      </c>
      <c r="T144" s="77">
        <v>0.43</v>
      </c>
      <c r="U144" s="77">
        <v>0.06</v>
      </c>
    </row>
    <row r="145" spans="2:21">
      <c r="B145" t="s">
        <v>785</v>
      </c>
      <c r="C145" t="s">
        <v>786</v>
      </c>
      <c r="D145" t="s">
        <v>103</v>
      </c>
      <c r="E145" t="s">
        <v>126</v>
      </c>
      <c r="F145" t="s">
        <v>787</v>
      </c>
      <c r="G145" t="s">
        <v>749</v>
      </c>
      <c r="H145" t="s">
        <v>365</v>
      </c>
      <c r="I145" t="s">
        <v>152</v>
      </c>
      <c r="J145" t="s">
        <v>397</v>
      </c>
      <c r="K145" s="77">
        <v>4.7300000000000004</v>
      </c>
      <c r="L145" t="s">
        <v>105</v>
      </c>
      <c r="M145" s="77">
        <v>2.4500000000000002</v>
      </c>
      <c r="N145" s="77">
        <v>1.75</v>
      </c>
      <c r="O145" s="77">
        <v>28776393</v>
      </c>
      <c r="P145" s="77">
        <v>103.36</v>
      </c>
      <c r="Q145" s="77">
        <v>366.20697999999999</v>
      </c>
      <c r="R145" s="77">
        <v>30109.486784799999</v>
      </c>
      <c r="S145" s="77">
        <v>1.83</v>
      </c>
      <c r="T145" s="77">
        <v>1.58</v>
      </c>
      <c r="U145" s="77">
        <v>0.22</v>
      </c>
    </row>
    <row r="146" spans="2:21">
      <c r="B146" t="s">
        <v>788</v>
      </c>
      <c r="C146" t="s">
        <v>789</v>
      </c>
      <c r="D146" t="s">
        <v>103</v>
      </c>
      <c r="E146" t="s">
        <v>126</v>
      </c>
      <c r="F146" t="s">
        <v>494</v>
      </c>
      <c r="G146" t="s">
        <v>495</v>
      </c>
      <c r="H146" t="s">
        <v>496</v>
      </c>
      <c r="I146" t="s">
        <v>153</v>
      </c>
      <c r="J146" t="s">
        <v>790</v>
      </c>
      <c r="K146" s="77">
        <v>3.8</v>
      </c>
      <c r="L146" t="s">
        <v>105</v>
      </c>
      <c r="M146" s="77">
        <v>4.5</v>
      </c>
      <c r="N146" s="77">
        <v>1.02</v>
      </c>
      <c r="O146" s="77">
        <v>21367415.800000001</v>
      </c>
      <c r="P146" s="77">
        <v>113.78</v>
      </c>
      <c r="Q146" s="77">
        <v>480.76686000000001</v>
      </c>
      <c r="R146" s="77">
        <v>24792.612557240001</v>
      </c>
      <c r="S146" s="77">
        <v>4.79</v>
      </c>
      <c r="T146" s="77">
        <v>1.3</v>
      </c>
      <c r="U146" s="77">
        <v>0.18</v>
      </c>
    </row>
    <row r="147" spans="2:21">
      <c r="B147" t="s">
        <v>791</v>
      </c>
      <c r="C147" t="s">
        <v>792</v>
      </c>
      <c r="D147" t="s">
        <v>103</v>
      </c>
      <c r="E147" t="s">
        <v>126</v>
      </c>
      <c r="F147" t="s">
        <v>793</v>
      </c>
      <c r="G147" t="s">
        <v>479</v>
      </c>
      <c r="H147" t="s">
        <v>500</v>
      </c>
      <c r="I147" t="s">
        <v>153</v>
      </c>
      <c r="J147" t="s">
        <v>277</v>
      </c>
      <c r="K147" s="77">
        <v>6.14</v>
      </c>
      <c r="L147" t="s">
        <v>105</v>
      </c>
      <c r="M147" s="77">
        <v>3.29</v>
      </c>
      <c r="N147" s="77">
        <v>2.2400000000000002</v>
      </c>
      <c r="O147" s="77">
        <v>13861846</v>
      </c>
      <c r="P147" s="77">
        <v>107.31</v>
      </c>
      <c r="Q147" s="77">
        <v>0</v>
      </c>
      <c r="R147" s="77">
        <v>14875.1469426</v>
      </c>
      <c r="S147" s="77">
        <v>1.54</v>
      </c>
      <c r="T147" s="77">
        <v>0.78</v>
      </c>
      <c r="U147" s="77">
        <v>0.11</v>
      </c>
    </row>
    <row r="148" spans="2:21">
      <c r="B148" t="s">
        <v>794</v>
      </c>
      <c r="C148" t="s">
        <v>795</v>
      </c>
      <c r="D148" t="s">
        <v>103</v>
      </c>
      <c r="E148" t="s">
        <v>126</v>
      </c>
      <c r="F148" t="s">
        <v>796</v>
      </c>
      <c r="G148" t="s">
        <v>472</v>
      </c>
      <c r="H148" t="s">
        <v>506</v>
      </c>
      <c r="I148" t="s">
        <v>152</v>
      </c>
      <c r="J148" t="s">
        <v>797</v>
      </c>
      <c r="K148" s="77">
        <v>1.62</v>
      </c>
      <c r="L148" t="s">
        <v>105</v>
      </c>
      <c r="M148" s="77">
        <v>2.2999999999999998</v>
      </c>
      <c r="N148" s="77">
        <v>0.76</v>
      </c>
      <c r="O148" s="77">
        <v>14551376</v>
      </c>
      <c r="P148" s="77">
        <v>102.53</v>
      </c>
      <c r="Q148" s="77">
        <v>84.600239999999999</v>
      </c>
      <c r="R148" s="77">
        <v>15004.1260528</v>
      </c>
      <c r="S148" s="77">
        <v>0.49</v>
      </c>
      <c r="T148" s="77">
        <v>0.79</v>
      </c>
      <c r="U148" s="77">
        <v>0.11</v>
      </c>
    </row>
    <row r="149" spans="2:21">
      <c r="B149" t="s">
        <v>798</v>
      </c>
      <c r="C149" t="s">
        <v>799</v>
      </c>
      <c r="D149" t="s">
        <v>103</v>
      </c>
      <c r="E149" t="s">
        <v>126</v>
      </c>
      <c r="F149" t="s">
        <v>478</v>
      </c>
      <c r="G149" t="s">
        <v>479</v>
      </c>
      <c r="H149" t="s">
        <v>506</v>
      </c>
      <c r="I149" t="s">
        <v>152</v>
      </c>
      <c r="J149" t="s">
        <v>800</v>
      </c>
      <c r="K149" s="77">
        <v>0.01</v>
      </c>
      <c r="L149" t="s">
        <v>105</v>
      </c>
      <c r="M149" s="77">
        <v>6</v>
      </c>
      <c r="N149" s="77">
        <v>1.19</v>
      </c>
      <c r="O149" s="77">
        <v>137249</v>
      </c>
      <c r="P149" s="77">
        <v>102.99</v>
      </c>
      <c r="Q149" s="77">
        <v>0</v>
      </c>
      <c r="R149" s="77">
        <v>137.249</v>
      </c>
      <c r="S149" s="77">
        <v>0.09</v>
      </c>
      <c r="T149" s="77">
        <v>0.01</v>
      </c>
      <c r="U149" s="77">
        <v>0</v>
      </c>
    </row>
    <row r="150" spans="2:21">
      <c r="B150" t="s">
        <v>801</v>
      </c>
      <c r="C150" t="s">
        <v>799</v>
      </c>
      <c r="D150" t="s">
        <v>103</v>
      </c>
      <c r="E150" t="s">
        <v>126</v>
      </c>
      <c r="F150" t="s">
        <v>478</v>
      </c>
      <c r="G150" t="s">
        <v>479</v>
      </c>
      <c r="H150" t="s">
        <v>506</v>
      </c>
      <c r="I150" t="s">
        <v>152</v>
      </c>
      <c r="J150" t="s">
        <v>303</v>
      </c>
      <c r="K150" s="77">
        <v>0.01</v>
      </c>
      <c r="L150" t="s">
        <v>105</v>
      </c>
      <c r="M150" s="77">
        <v>6</v>
      </c>
      <c r="N150" s="77">
        <v>1.19</v>
      </c>
      <c r="O150" s="77">
        <v>0</v>
      </c>
      <c r="P150" s="77">
        <v>0</v>
      </c>
      <c r="Q150" s="77">
        <v>0</v>
      </c>
      <c r="R150" s="77">
        <v>4.11747</v>
      </c>
      <c r="S150" s="77">
        <v>0</v>
      </c>
      <c r="T150" s="77">
        <v>0</v>
      </c>
      <c r="U150" s="77">
        <v>0</v>
      </c>
    </row>
    <row r="151" spans="2:21">
      <c r="B151" t="s">
        <v>802</v>
      </c>
      <c r="C151" t="s">
        <v>803</v>
      </c>
      <c r="D151" t="s">
        <v>103</v>
      </c>
      <c r="E151" t="s">
        <v>126</v>
      </c>
      <c r="F151" t="s">
        <v>804</v>
      </c>
      <c r="G151" t="s">
        <v>135</v>
      </c>
      <c r="H151" t="s">
        <v>550</v>
      </c>
      <c r="I151" t="s">
        <v>153</v>
      </c>
      <c r="J151" t="s">
        <v>489</v>
      </c>
      <c r="K151" s="77">
        <v>5.72</v>
      </c>
      <c r="L151" t="s">
        <v>105</v>
      </c>
      <c r="M151" s="77">
        <v>3.6</v>
      </c>
      <c r="N151" s="77">
        <v>3.05</v>
      </c>
      <c r="O151" s="77">
        <v>9303173</v>
      </c>
      <c r="P151" s="77">
        <v>104.49</v>
      </c>
      <c r="Q151" s="77">
        <v>0</v>
      </c>
      <c r="R151" s="77">
        <v>9720.8854676999999</v>
      </c>
      <c r="S151" s="77">
        <v>0.47</v>
      </c>
      <c r="T151" s="77">
        <v>0.51</v>
      </c>
      <c r="U151" s="77">
        <v>7.0000000000000007E-2</v>
      </c>
    </row>
    <row r="152" spans="2:21">
      <c r="B152" t="s">
        <v>805</v>
      </c>
      <c r="C152" t="s">
        <v>806</v>
      </c>
      <c r="D152" t="s">
        <v>103</v>
      </c>
      <c r="E152" t="s">
        <v>126</v>
      </c>
      <c r="F152" t="s">
        <v>545</v>
      </c>
      <c r="G152" t="s">
        <v>412</v>
      </c>
      <c r="H152" t="s">
        <v>338</v>
      </c>
      <c r="I152" t="s">
        <v>152</v>
      </c>
      <c r="J152" t="s">
        <v>253</v>
      </c>
      <c r="K152" s="77">
        <v>4.5</v>
      </c>
      <c r="L152" t="s">
        <v>105</v>
      </c>
      <c r="M152" s="77">
        <v>3.5</v>
      </c>
      <c r="N152" s="77">
        <v>1.8</v>
      </c>
      <c r="O152" s="77">
        <v>4192472.75</v>
      </c>
      <c r="P152" s="77">
        <v>108.77</v>
      </c>
      <c r="Q152" s="77">
        <v>0</v>
      </c>
      <c r="R152" s="77">
        <v>4560.1526101749996</v>
      </c>
      <c r="S152" s="77">
        <v>2.6</v>
      </c>
      <c r="T152" s="77">
        <v>0.24</v>
      </c>
      <c r="U152" s="77">
        <v>0.03</v>
      </c>
    </row>
    <row r="153" spans="2:21">
      <c r="B153" t="s">
        <v>807</v>
      </c>
      <c r="C153" t="s">
        <v>808</v>
      </c>
      <c r="D153" t="s">
        <v>103</v>
      </c>
      <c r="E153" t="s">
        <v>126</v>
      </c>
      <c r="F153" t="s">
        <v>809</v>
      </c>
      <c r="G153" t="s">
        <v>495</v>
      </c>
      <c r="H153" t="s">
        <v>550</v>
      </c>
      <c r="I153" t="s">
        <v>153</v>
      </c>
      <c r="J153" t="s">
        <v>283</v>
      </c>
      <c r="K153" s="77">
        <v>1.38</v>
      </c>
      <c r="L153" t="s">
        <v>105</v>
      </c>
      <c r="M153" s="77">
        <v>5.55</v>
      </c>
      <c r="N153" s="77">
        <v>1.19</v>
      </c>
      <c r="O153" s="77">
        <v>1105957.5</v>
      </c>
      <c r="P153" s="77">
        <v>106.56</v>
      </c>
      <c r="Q153" s="77">
        <v>0</v>
      </c>
      <c r="R153" s="77">
        <v>1178.5083119999999</v>
      </c>
      <c r="S153" s="77">
        <v>3.07</v>
      </c>
      <c r="T153" s="77">
        <v>0.06</v>
      </c>
      <c r="U153" s="77">
        <v>0.01</v>
      </c>
    </row>
    <row r="154" spans="2:21">
      <c r="B154" t="s">
        <v>810</v>
      </c>
      <c r="C154" t="s">
        <v>811</v>
      </c>
      <c r="D154" t="s">
        <v>103</v>
      </c>
      <c r="E154" t="s">
        <v>126</v>
      </c>
      <c r="F154" t="s">
        <v>549</v>
      </c>
      <c r="G154" t="s">
        <v>412</v>
      </c>
      <c r="H154" t="s">
        <v>550</v>
      </c>
      <c r="I154" t="s">
        <v>153</v>
      </c>
      <c r="J154" t="s">
        <v>812</v>
      </c>
      <c r="K154" s="77">
        <v>1.44</v>
      </c>
      <c r="L154" t="s">
        <v>105</v>
      </c>
      <c r="M154" s="77">
        <v>7.2</v>
      </c>
      <c r="N154" s="77">
        <v>0.91</v>
      </c>
      <c r="O154" s="77">
        <v>1797526.92</v>
      </c>
      <c r="P154" s="77">
        <v>111.13</v>
      </c>
      <c r="Q154" s="77">
        <v>0</v>
      </c>
      <c r="R154" s="77">
        <v>1997.591666196</v>
      </c>
      <c r="S154" s="77">
        <v>0.91</v>
      </c>
      <c r="T154" s="77">
        <v>0.1</v>
      </c>
      <c r="U154" s="77">
        <v>0.01</v>
      </c>
    </row>
    <row r="155" spans="2:21">
      <c r="B155" t="s">
        <v>813</v>
      </c>
      <c r="C155" t="s">
        <v>814</v>
      </c>
      <c r="D155" t="s">
        <v>103</v>
      </c>
      <c r="E155" t="s">
        <v>126</v>
      </c>
      <c r="F155" t="s">
        <v>549</v>
      </c>
      <c r="G155" t="s">
        <v>412</v>
      </c>
      <c r="H155" t="s">
        <v>550</v>
      </c>
      <c r="I155" t="s">
        <v>153</v>
      </c>
      <c r="J155" t="s">
        <v>815</v>
      </c>
      <c r="K155" s="77">
        <v>5.08</v>
      </c>
      <c r="L155" t="s">
        <v>105</v>
      </c>
      <c r="M155" s="77">
        <v>5.05</v>
      </c>
      <c r="N155" s="77">
        <v>2.2599999999999998</v>
      </c>
      <c r="O155" s="77">
        <v>12974579.07</v>
      </c>
      <c r="P155" s="77">
        <v>115.2</v>
      </c>
      <c r="Q155" s="77">
        <v>0</v>
      </c>
      <c r="R155" s="77">
        <v>14946.71508864</v>
      </c>
      <c r="S155" s="77">
        <v>2.29</v>
      </c>
      <c r="T155" s="77">
        <v>0.78</v>
      </c>
      <c r="U155" s="77">
        <v>0.11</v>
      </c>
    </row>
    <row r="156" spans="2:21">
      <c r="B156" t="s">
        <v>816</v>
      </c>
      <c r="C156" t="s">
        <v>817</v>
      </c>
      <c r="D156" t="s">
        <v>103</v>
      </c>
      <c r="E156" t="s">
        <v>126</v>
      </c>
      <c r="F156" t="s">
        <v>818</v>
      </c>
      <c r="G156" t="s">
        <v>130</v>
      </c>
      <c r="H156" t="s">
        <v>338</v>
      </c>
      <c r="I156" t="s">
        <v>152</v>
      </c>
      <c r="J156" t="s">
        <v>819</v>
      </c>
      <c r="K156" s="77">
        <v>3.55</v>
      </c>
      <c r="L156" t="s">
        <v>105</v>
      </c>
      <c r="M156" s="77">
        <v>2.95</v>
      </c>
      <c r="N156" s="77">
        <v>1.56</v>
      </c>
      <c r="O156" s="77">
        <v>2735017.84</v>
      </c>
      <c r="P156" s="77">
        <v>105.75</v>
      </c>
      <c r="Q156" s="77">
        <v>0</v>
      </c>
      <c r="R156" s="77">
        <v>2892.2813658</v>
      </c>
      <c r="S156" s="77">
        <v>1.02</v>
      </c>
      <c r="T156" s="77">
        <v>0.15</v>
      </c>
      <c r="U156" s="77">
        <v>0.02</v>
      </c>
    </row>
    <row r="157" spans="2:21">
      <c r="B157" t="s">
        <v>820</v>
      </c>
      <c r="C157" t="s">
        <v>821</v>
      </c>
      <c r="D157" t="s">
        <v>103</v>
      </c>
      <c r="E157" t="s">
        <v>126</v>
      </c>
      <c r="F157" t="s">
        <v>556</v>
      </c>
      <c r="G157" t="s">
        <v>557</v>
      </c>
      <c r="H157" t="s">
        <v>338</v>
      </c>
      <c r="I157" t="s">
        <v>152</v>
      </c>
      <c r="J157" t="s">
        <v>822</v>
      </c>
      <c r="K157" s="77">
        <v>0.16</v>
      </c>
      <c r="L157" t="s">
        <v>105</v>
      </c>
      <c r="M157" s="77">
        <v>5.85</v>
      </c>
      <c r="N157" s="77">
        <v>1.18</v>
      </c>
      <c r="O157" s="77">
        <v>3410960.5</v>
      </c>
      <c r="P157" s="77">
        <v>102.73</v>
      </c>
      <c r="Q157" s="77">
        <v>0</v>
      </c>
      <c r="R157" s="77">
        <v>3504.07972165</v>
      </c>
      <c r="S157" s="77">
        <v>3.27</v>
      </c>
      <c r="T157" s="77">
        <v>0.18</v>
      </c>
      <c r="U157" s="77">
        <v>0.03</v>
      </c>
    </row>
    <row r="158" spans="2:21">
      <c r="B158" t="s">
        <v>823</v>
      </c>
      <c r="C158" t="s">
        <v>824</v>
      </c>
      <c r="D158" t="s">
        <v>103</v>
      </c>
      <c r="E158" t="s">
        <v>126</v>
      </c>
      <c r="F158" t="s">
        <v>556</v>
      </c>
      <c r="G158" t="s">
        <v>557</v>
      </c>
      <c r="H158" t="s">
        <v>338</v>
      </c>
      <c r="I158" t="s">
        <v>152</v>
      </c>
      <c r="J158" t="s">
        <v>825</v>
      </c>
      <c r="K158" s="77">
        <v>4.24</v>
      </c>
      <c r="L158" t="s">
        <v>105</v>
      </c>
      <c r="M158" s="77">
        <v>5.89</v>
      </c>
      <c r="N158" s="77">
        <v>1.92</v>
      </c>
      <c r="O158" s="77">
        <v>3544019.92</v>
      </c>
      <c r="P158" s="77">
        <v>119.32</v>
      </c>
      <c r="Q158" s="77">
        <v>0</v>
      </c>
      <c r="R158" s="77">
        <v>4228.7245685440002</v>
      </c>
      <c r="S158" s="77">
        <v>0.69</v>
      </c>
      <c r="T158" s="77">
        <v>0.22</v>
      </c>
      <c r="U158" s="77">
        <v>0.03</v>
      </c>
    </row>
    <row r="159" spans="2:21">
      <c r="B159" t="s">
        <v>826</v>
      </c>
      <c r="C159" t="s">
        <v>827</v>
      </c>
      <c r="D159" t="s">
        <v>103</v>
      </c>
      <c r="E159" t="s">
        <v>126</v>
      </c>
      <c r="F159" t="s">
        <v>828</v>
      </c>
      <c r="G159" t="s">
        <v>412</v>
      </c>
      <c r="H159" t="s">
        <v>550</v>
      </c>
      <c r="I159" t="s">
        <v>153</v>
      </c>
      <c r="J159" t="s">
        <v>267</v>
      </c>
      <c r="K159" s="77">
        <v>5.88</v>
      </c>
      <c r="L159" t="s">
        <v>105</v>
      </c>
      <c r="M159" s="77">
        <v>3.95</v>
      </c>
      <c r="N159" s="77">
        <v>2.74</v>
      </c>
      <c r="O159" s="77">
        <v>5721650</v>
      </c>
      <c r="P159" s="77">
        <v>108.27</v>
      </c>
      <c r="Q159" s="77">
        <v>0</v>
      </c>
      <c r="R159" s="77">
        <v>6194.8304550000003</v>
      </c>
      <c r="S159" s="77">
        <v>0.61</v>
      </c>
      <c r="T159" s="77">
        <v>0.32</v>
      </c>
      <c r="U159" s="77">
        <v>0.05</v>
      </c>
    </row>
    <row r="160" spans="2:21">
      <c r="B160" t="s">
        <v>829</v>
      </c>
      <c r="C160" t="s">
        <v>830</v>
      </c>
      <c r="D160" t="s">
        <v>103</v>
      </c>
      <c r="E160" t="s">
        <v>126</v>
      </c>
      <c r="F160" t="s">
        <v>561</v>
      </c>
      <c r="G160" t="s">
        <v>135</v>
      </c>
      <c r="H160" t="s">
        <v>338</v>
      </c>
      <c r="I160" t="s">
        <v>152</v>
      </c>
      <c r="J160" t="s">
        <v>397</v>
      </c>
      <c r="K160" s="77">
        <v>0.63</v>
      </c>
      <c r="L160" t="s">
        <v>105</v>
      </c>
      <c r="M160" s="77">
        <v>6.74</v>
      </c>
      <c r="N160" s="77">
        <v>0.93</v>
      </c>
      <c r="O160" s="77">
        <v>4046979.6</v>
      </c>
      <c r="P160" s="77">
        <v>105.5</v>
      </c>
      <c r="Q160" s="77">
        <v>0</v>
      </c>
      <c r="R160" s="77">
        <v>4269.563478</v>
      </c>
      <c r="S160" s="77">
        <v>1.77</v>
      </c>
      <c r="T160" s="77">
        <v>0.22</v>
      </c>
      <c r="U160" s="77">
        <v>0.03</v>
      </c>
    </row>
    <row r="161" spans="2:21">
      <c r="B161" t="s">
        <v>831</v>
      </c>
      <c r="C161" t="s">
        <v>832</v>
      </c>
      <c r="D161" t="s">
        <v>103</v>
      </c>
      <c r="E161" t="s">
        <v>126</v>
      </c>
      <c r="F161" t="s">
        <v>561</v>
      </c>
      <c r="G161" t="s">
        <v>135</v>
      </c>
      <c r="H161" t="s">
        <v>338</v>
      </c>
      <c r="I161" t="s">
        <v>152</v>
      </c>
      <c r="J161" t="s">
        <v>833</v>
      </c>
      <c r="K161" s="77">
        <v>4.2</v>
      </c>
      <c r="L161" t="s">
        <v>105</v>
      </c>
      <c r="M161" s="77">
        <v>4.1399999999999997</v>
      </c>
      <c r="N161" s="77">
        <v>1.76</v>
      </c>
      <c r="O161" s="77">
        <v>5555685</v>
      </c>
      <c r="P161" s="77">
        <v>111.3</v>
      </c>
      <c r="Q161" s="77">
        <v>0</v>
      </c>
      <c r="R161" s="77">
        <v>6183.4774049999996</v>
      </c>
      <c r="S161" s="77">
        <v>0.69</v>
      </c>
      <c r="T161" s="77">
        <v>0.32</v>
      </c>
      <c r="U161" s="77">
        <v>0.05</v>
      </c>
    </row>
    <row r="162" spans="2:21">
      <c r="B162" t="s">
        <v>834</v>
      </c>
      <c r="C162" t="s">
        <v>835</v>
      </c>
      <c r="D162" t="s">
        <v>103</v>
      </c>
      <c r="E162" t="s">
        <v>126</v>
      </c>
      <c r="F162" t="s">
        <v>561</v>
      </c>
      <c r="G162" t="s">
        <v>135</v>
      </c>
      <c r="H162" t="s">
        <v>338</v>
      </c>
      <c r="I162" t="s">
        <v>152</v>
      </c>
      <c r="J162" t="s">
        <v>836</v>
      </c>
      <c r="K162" s="77">
        <v>5.8</v>
      </c>
      <c r="L162" t="s">
        <v>105</v>
      </c>
      <c r="M162" s="77">
        <v>3.55</v>
      </c>
      <c r="N162" s="77">
        <v>2.31</v>
      </c>
      <c r="O162" s="77">
        <v>1497045</v>
      </c>
      <c r="P162" s="77">
        <v>108.28</v>
      </c>
      <c r="Q162" s="77">
        <v>0</v>
      </c>
      <c r="R162" s="77">
        <v>1621.0003260000001</v>
      </c>
      <c r="S162" s="77">
        <v>0.49</v>
      </c>
      <c r="T162" s="77">
        <v>0.08</v>
      </c>
      <c r="U162" s="77">
        <v>0.01</v>
      </c>
    </row>
    <row r="163" spans="2:21">
      <c r="B163" t="s">
        <v>837</v>
      </c>
      <c r="C163" t="s">
        <v>838</v>
      </c>
      <c r="D163" t="s">
        <v>103</v>
      </c>
      <c r="E163" t="s">
        <v>126</v>
      </c>
      <c r="F163" t="s">
        <v>569</v>
      </c>
      <c r="G163" t="s">
        <v>135</v>
      </c>
      <c r="H163" t="s">
        <v>338</v>
      </c>
      <c r="I163" t="s">
        <v>152</v>
      </c>
      <c r="J163" t="s">
        <v>839</v>
      </c>
      <c r="K163" s="77">
        <v>2.21</v>
      </c>
      <c r="L163" t="s">
        <v>105</v>
      </c>
      <c r="M163" s="77">
        <v>1.86</v>
      </c>
      <c r="N163" s="77">
        <v>0.91</v>
      </c>
      <c r="O163" s="77">
        <v>13550378</v>
      </c>
      <c r="P163" s="77">
        <v>100.85</v>
      </c>
      <c r="Q163" s="77">
        <v>44.987250000000003</v>
      </c>
      <c r="R163" s="77">
        <v>13710.543463</v>
      </c>
      <c r="S163" s="77">
        <v>2.48</v>
      </c>
      <c r="T163" s="77">
        <v>0.72</v>
      </c>
      <c r="U163" s="77">
        <v>0.1</v>
      </c>
    </row>
    <row r="164" spans="2:21">
      <c r="B164" t="s">
        <v>840</v>
      </c>
      <c r="C164" t="s">
        <v>841</v>
      </c>
      <c r="D164" t="s">
        <v>103</v>
      </c>
      <c r="E164" t="s">
        <v>126</v>
      </c>
      <c r="F164" t="s">
        <v>569</v>
      </c>
      <c r="G164" t="s">
        <v>135</v>
      </c>
      <c r="H164" t="s">
        <v>338</v>
      </c>
      <c r="I164" t="s">
        <v>152</v>
      </c>
      <c r="J164" t="s">
        <v>578</v>
      </c>
      <c r="K164" s="77">
        <v>0.25</v>
      </c>
      <c r="L164" t="s">
        <v>105</v>
      </c>
      <c r="M164" s="77">
        <v>5.5</v>
      </c>
      <c r="N164" s="77">
        <v>0.83</v>
      </c>
      <c r="O164" s="77">
        <v>2643289</v>
      </c>
      <c r="P164" s="77">
        <v>102.54</v>
      </c>
      <c r="Q164" s="77">
        <v>0</v>
      </c>
      <c r="R164" s="77">
        <v>2710.4285405999999</v>
      </c>
      <c r="S164" s="77">
        <v>2.1800000000000002</v>
      </c>
      <c r="T164" s="77">
        <v>0.14000000000000001</v>
      </c>
      <c r="U164" s="77">
        <v>0.02</v>
      </c>
    </row>
    <row r="165" spans="2:21">
      <c r="B165" t="s">
        <v>842</v>
      </c>
      <c r="C165" t="s">
        <v>843</v>
      </c>
      <c r="D165" t="s">
        <v>103</v>
      </c>
      <c r="E165" t="s">
        <v>126</v>
      </c>
      <c r="F165" t="s">
        <v>569</v>
      </c>
      <c r="G165" t="s">
        <v>135</v>
      </c>
      <c r="H165" t="s">
        <v>338</v>
      </c>
      <c r="I165" t="s">
        <v>152</v>
      </c>
      <c r="J165" t="s">
        <v>844</v>
      </c>
      <c r="K165" s="77">
        <v>4.5</v>
      </c>
      <c r="L165" t="s">
        <v>105</v>
      </c>
      <c r="M165" s="77">
        <v>2.16</v>
      </c>
      <c r="N165" s="77">
        <v>1.77</v>
      </c>
      <c r="O165" s="77">
        <v>4894214</v>
      </c>
      <c r="P165" s="77">
        <v>102.24</v>
      </c>
      <c r="Q165" s="77">
        <v>0</v>
      </c>
      <c r="R165" s="77">
        <v>5003.8443936000003</v>
      </c>
      <c r="S165" s="77">
        <v>1.92</v>
      </c>
      <c r="T165" s="77">
        <v>0.26</v>
      </c>
      <c r="U165" s="77">
        <v>0.04</v>
      </c>
    </row>
    <row r="166" spans="2:21">
      <c r="B166" t="s">
        <v>845</v>
      </c>
      <c r="C166" t="s">
        <v>846</v>
      </c>
      <c r="D166" t="s">
        <v>103</v>
      </c>
      <c r="E166" t="s">
        <v>126</v>
      </c>
      <c r="F166" t="s">
        <v>847</v>
      </c>
      <c r="G166" t="s">
        <v>582</v>
      </c>
      <c r="H166" t="s">
        <v>550</v>
      </c>
      <c r="I166" t="s">
        <v>153</v>
      </c>
      <c r="J166" t="s">
        <v>295</v>
      </c>
      <c r="K166" s="77">
        <v>3.28</v>
      </c>
      <c r="L166" t="s">
        <v>105</v>
      </c>
      <c r="M166" s="77">
        <v>2.4</v>
      </c>
      <c r="N166" s="77">
        <v>1.41</v>
      </c>
      <c r="O166" s="77">
        <v>9510665.2699999996</v>
      </c>
      <c r="P166" s="77">
        <v>103.49</v>
      </c>
      <c r="Q166" s="77">
        <v>0</v>
      </c>
      <c r="R166" s="77">
        <v>9842.5874879229996</v>
      </c>
      <c r="S166" s="77">
        <v>2.2599999999999998</v>
      </c>
      <c r="T166" s="77">
        <v>0.52</v>
      </c>
      <c r="U166" s="77">
        <v>7.0000000000000007E-2</v>
      </c>
    </row>
    <row r="167" spans="2:21">
      <c r="B167" t="s">
        <v>848</v>
      </c>
      <c r="C167" t="s">
        <v>849</v>
      </c>
      <c r="D167" t="s">
        <v>103</v>
      </c>
      <c r="E167" t="s">
        <v>126</v>
      </c>
      <c r="F167" t="s">
        <v>581</v>
      </c>
      <c r="G167" t="s">
        <v>582</v>
      </c>
      <c r="H167" t="s">
        <v>338</v>
      </c>
      <c r="I167" t="s">
        <v>152</v>
      </c>
      <c r="J167" t="s">
        <v>850</v>
      </c>
      <c r="K167" s="77">
        <v>5.81</v>
      </c>
      <c r="L167" t="s">
        <v>105</v>
      </c>
      <c r="M167" s="77">
        <v>5.09</v>
      </c>
      <c r="N167" s="77">
        <v>2.19</v>
      </c>
      <c r="O167" s="77">
        <v>3840145</v>
      </c>
      <c r="P167" s="77">
        <v>117</v>
      </c>
      <c r="Q167" s="77">
        <v>490.85924</v>
      </c>
      <c r="R167" s="77">
        <v>4638.2157337999997</v>
      </c>
      <c r="S167" s="77">
        <v>0.46</v>
      </c>
      <c r="T167" s="77">
        <v>0.24</v>
      </c>
      <c r="U167" s="77">
        <v>0.03</v>
      </c>
    </row>
    <row r="168" spans="2:21">
      <c r="B168" t="s">
        <v>851</v>
      </c>
      <c r="C168" t="s">
        <v>852</v>
      </c>
      <c r="D168" t="s">
        <v>103</v>
      </c>
      <c r="E168" t="s">
        <v>126</v>
      </c>
      <c r="F168" t="s">
        <v>585</v>
      </c>
      <c r="G168" t="s">
        <v>130</v>
      </c>
      <c r="H168" t="s">
        <v>338</v>
      </c>
      <c r="I168" t="s">
        <v>152</v>
      </c>
      <c r="J168" t="s">
        <v>489</v>
      </c>
      <c r="K168" s="77">
        <v>4.2</v>
      </c>
      <c r="L168" t="s">
        <v>105</v>
      </c>
      <c r="M168" s="77">
        <v>2.7</v>
      </c>
      <c r="N168" s="77">
        <v>1.88</v>
      </c>
      <c r="O168" s="77">
        <v>9325325.6699999999</v>
      </c>
      <c r="P168" s="77">
        <v>103.61</v>
      </c>
      <c r="Q168" s="77">
        <v>0</v>
      </c>
      <c r="R168" s="77">
        <v>9661.9699266869993</v>
      </c>
      <c r="S168" s="77">
        <v>3.76</v>
      </c>
      <c r="T168" s="77">
        <v>0.51</v>
      </c>
      <c r="U168" s="77">
        <v>7.0000000000000007E-2</v>
      </c>
    </row>
    <row r="169" spans="2:21">
      <c r="B169" t="s">
        <v>853</v>
      </c>
      <c r="C169" t="s">
        <v>854</v>
      </c>
      <c r="D169" t="s">
        <v>103</v>
      </c>
      <c r="E169" t="s">
        <v>126</v>
      </c>
      <c r="F169" t="s">
        <v>855</v>
      </c>
      <c r="G169" t="s">
        <v>856</v>
      </c>
      <c r="H169" t="s">
        <v>338</v>
      </c>
      <c r="I169" t="s">
        <v>152</v>
      </c>
      <c r="J169" t="s">
        <v>857</v>
      </c>
      <c r="K169" s="77">
        <v>4.22</v>
      </c>
      <c r="L169" t="s">
        <v>105</v>
      </c>
      <c r="M169" s="77">
        <v>3.35</v>
      </c>
      <c r="N169" s="77">
        <v>1.79</v>
      </c>
      <c r="O169" s="77">
        <v>4651814</v>
      </c>
      <c r="P169" s="77">
        <v>106.7</v>
      </c>
      <c r="Q169" s="77">
        <v>594.78605000000005</v>
      </c>
      <c r="R169" s="77">
        <v>5006.7732506100001</v>
      </c>
      <c r="S169" s="77">
        <v>0.75</v>
      </c>
      <c r="T169" s="77">
        <v>0.26</v>
      </c>
      <c r="U169" s="77">
        <v>0.04</v>
      </c>
    </row>
    <row r="170" spans="2:21">
      <c r="B170" t="s">
        <v>858</v>
      </c>
      <c r="C170" t="s">
        <v>859</v>
      </c>
      <c r="D170" t="s">
        <v>103</v>
      </c>
      <c r="E170" t="s">
        <v>126</v>
      </c>
      <c r="F170" t="s">
        <v>860</v>
      </c>
      <c r="G170" t="s">
        <v>412</v>
      </c>
      <c r="H170" t="s">
        <v>591</v>
      </c>
      <c r="I170" t="s">
        <v>153</v>
      </c>
      <c r="J170" t="s">
        <v>861</v>
      </c>
      <c r="K170" s="77">
        <v>3.21</v>
      </c>
      <c r="L170" t="s">
        <v>105</v>
      </c>
      <c r="M170" s="77">
        <v>3.9</v>
      </c>
      <c r="N170" s="77">
        <v>1.85</v>
      </c>
      <c r="O170" s="77">
        <v>1476629.65</v>
      </c>
      <c r="P170" s="77">
        <v>106.72</v>
      </c>
      <c r="Q170" s="77">
        <v>28.794280000000001</v>
      </c>
      <c r="R170" s="77">
        <v>1604.65344248</v>
      </c>
      <c r="S170" s="77">
        <v>0.43</v>
      </c>
      <c r="T170" s="77">
        <v>0.08</v>
      </c>
      <c r="U170" s="77">
        <v>0.01</v>
      </c>
    </row>
    <row r="171" spans="2:21">
      <c r="B171" t="s">
        <v>862</v>
      </c>
      <c r="C171" t="s">
        <v>863</v>
      </c>
      <c r="D171" t="s">
        <v>103</v>
      </c>
      <c r="E171" t="s">
        <v>126</v>
      </c>
      <c r="F171" t="s">
        <v>614</v>
      </c>
      <c r="G171" t="s">
        <v>412</v>
      </c>
      <c r="H171" t="s">
        <v>591</v>
      </c>
      <c r="I171" t="s">
        <v>153</v>
      </c>
      <c r="J171" t="s">
        <v>314</v>
      </c>
      <c r="K171" s="77">
        <v>4.8099999999999996</v>
      </c>
      <c r="L171" t="s">
        <v>105</v>
      </c>
      <c r="M171" s="77">
        <v>3.5</v>
      </c>
      <c r="N171" s="77">
        <v>2.0299999999999998</v>
      </c>
      <c r="O171" s="77">
        <v>6102488</v>
      </c>
      <c r="P171" s="77">
        <v>108.51</v>
      </c>
      <c r="Q171" s="77">
        <v>0</v>
      </c>
      <c r="R171" s="77">
        <v>6621.8097287999999</v>
      </c>
      <c r="S171" s="77">
        <v>5.55</v>
      </c>
      <c r="T171" s="77">
        <v>0.35</v>
      </c>
      <c r="U171" s="77">
        <v>0.05</v>
      </c>
    </row>
    <row r="172" spans="2:21">
      <c r="B172" t="s">
        <v>864</v>
      </c>
      <c r="C172" t="s">
        <v>865</v>
      </c>
      <c r="D172" t="s">
        <v>103</v>
      </c>
      <c r="E172" t="s">
        <v>126</v>
      </c>
      <c r="F172" t="s">
        <v>620</v>
      </c>
      <c r="G172" t="s">
        <v>115</v>
      </c>
      <c r="H172" t="s">
        <v>606</v>
      </c>
      <c r="I172" t="s">
        <v>152</v>
      </c>
      <c r="J172" t="s">
        <v>866</v>
      </c>
      <c r="K172" s="77">
        <v>5.0199999999999996</v>
      </c>
      <c r="L172" t="s">
        <v>105</v>
      </c>
      <c r="M172" s="77">
        <v>4.3</v>
      </c>
      <c r="N172" s="77">
        <v>2.88</v>
      </c>
      <c r="O172" s="77">
        <v>21816637</v>
      </c>
      <c r="P172" s="77">
        <v>107.85</v>
      </c>
      <c r="Q172" s="77">
        <v>0</v>
      </c>
      <c r="R172" s="77">
        <v>23529.2430045</v>
      </c>
      <c r="S172" s="77">
        <v>0.67</v>
      </c>
      <c r="T172" s="77">
        <v>1.23</v>
      </c>
      <c r="U172" s="77">
        <v>0.17</v>
      </c>
    </row>
    <row r="173" spans="2:21">
      <c r="B173" t="s">
        <v>867</v>
      </c>
      <c r="C173" t="s">
        <v>868</v>
      </c>
      <c r="D173" t="s">
        <v>103</v>
      </c>
      <c r="E173" t="s">
        <v>126</v>
      </c>
      <c r="F173" t="s">
        <v>620</v>
      </c>
      <c r="G173" t="s">
        <v>115</v>
      </c>
      <c r="H173" t="s">
        <v>591</v>
      </c>
      <c r="I173" t="s">
        <v>153</v>
      </c>
      <c r="J173" t="s">
        <v>850</v>
      </c>
      <c r="K173" s="77">
        <v>0.04</v>
      </c>
      <c r="L173" t="s">
        <v>105</v>
      </c>
      <c r="M173" s="77">
        <v>8.5</v>
      </c>
      <c r="N173" s="77">
        <v>1.1000000000000001</v>
      </c>
      <c r="O173" s="77">
        <v>1062567</v>
      </c>
      <c r="P173" s="77">
        <v>104.2</v>
      </c>
      <c r="Q173" s="77">
        <v>0</v>
      </c>
      <c r="R173" s="77">
        <v>1107.194814</v>
      </c>
      <c r="S173" s="77">
        <v>0.39</v>
      </c>
      <c r="T173" s="77">
        <v>0.06</v>
      </c>
      <c r="U173" s="77">
        <v>0.01</v>
      </c>
    </row>
    <row r="174" spans="2:21">
      <c r="B174" t="s">
        <v>869</v>
      </c>
      <c r="C174" t="s">
        <v>870</v>
      </c>
      <c r="D174" t="s">
        <v>103</v>
      </c>
      <c r="E174" t="s">
        <v>126</v>
      </c>
      <c r="F174" t="s">
        <v>620</v>
      </c>
      <c r="G174" t="s">
        <v>115</v>
      </c>
      <c r="H174" t="s">
        <v>606</v>
      </c>
      <c r="I174" t="s">
        <v>152</v>
      </c>
      <c r="J174" t="s">
        <v>871</v>
      </c>
      <c r="K174" s="77">
        <v>4.04</v>
      </c>
      <c r="L174" t="s">
        <v>105</v>
      </c>
      <c r="M174" s="77">
        <v>2.8</v>
      </c>
      <c r="N174" s="77">
        <v>2.5</v>
      </c>
      <c r="O174" s="77">
        <v>13795211</v>
      </c>
      <c r="P174" s="77">
        <v>101.9</v>
      </c>
      <c r="Q174" s="77">
        <v>0</v>
      </c>
      <c r="R174" s="77">
        <v>14057.320008999999</v>
      </c>
      <c r="S174" s="77">
        <v>1.96</v>
      </c>
      <c r="T174" s="77">
        <v>0.74</v>
      </c>
      <c r="U174" s="77">
        <v>0.1</v>
      </c>
    </row>
    <row r="175" spans="2:21">
      <c r="B175" t="s">
        <v>872</v>
      </c>
      <c r="C175" t="s">
        <v>873</v>
      </c>
      <c r="D175" t="s">
        <v>103</v>
      </c>
      <c r="E175" t="s">
        <v>126</v>
      </c>
      <c r="F175" t="s">
        <v>620</v>
      </c>
      <c r="G175" t="s">
        <v>115</v>
      </c>
      <c r="H175" t="s">
        <v>606</v>
      </c>
      <c r="I175" t="s">
        <v>152</v>
      </c>
      <c r="J175" t="s">
        <v>874</v>
      </c>
      <c r="K175" s="77">
        <v>1.74</v>
      </c>
      <c r="L175" t="s">
        <v>105</v>
      </c>
      <c r="M175" s="77">
        <v>1.72</v>
      </c>
      <c r="N175" s="77">
        <v>1.44</v>
      </c>
      <c r="O175" s="77">
        <v>12662238</v>
      </c>
      <c r="P175" s="77">
        <v>100.9</v>
      </c>
      <c r="Q175" s="77">
        <v>0</v>
      </c>
      <c r="R175" s="77">
        <v>12776.198141999999</v>
      </c>
      <c r="S175" s="77">
        <v>3.08</v>
      </c>
      <c r="T175" s="77">
        <v>0.67</v>
      </c>
      <c r="U175" s="77">
        <v>0.09</v>
      </c>
    </row>
    <row r="176" spans="2:21">
      <c r="B176" t="s">
        <v>875</v>
      </c>
      <c r="C176" t="s">
        <v>876</v>
      </c>
      <c r="D176" t="s">
        <v>103</v>
      </c>
      <c r="E176" t="s">
        <v>126</v>
      </c>
      <c r="F176" t="s">
        <v>877</v>
      </c>
      <c r="G176" t="s">
        <v>412</v>
      </c>
      <c r="H176" t="s">
        <v>591</v>
      </c>
      <c r="I176" t="s">
        <v>153</v>
      </c>
      <c r="J176" t="s">
        <v>878</v>
      </c>
      <c r="K176" s="77">
        <v>1.99</v>
      </c>
      <c r="L176" t="s">
        <v>105</v>
      </c>
      <c r="M176" s="77">
        <v>3.5</v>
      </c>
      <c r="N176" s="77">
        <v>1.91</v>
      </c>
      <c r="O176" s="77">
        <v>1914224.8</v>
      </c>
      <c r="P176" s="77">
        <v>104.08</v>
      </c>
      <c r="Q176" s="77">
        <v>0</v>
      </c>
      <c r="R176" s="77">
        <v>1992.3251718399999</v>
      </c>
      <c r="S176" s="77">
        <v>1.47</v>
      </c>
      <c r="T176" s="77">
        <v>0.1</v>
      </c>
      <c r="U176" s="77">
        <v>0.01</v>
      </c>
    </row>
    <row r="177" spans="2:21">
      <c r="B177" t="s">
        <v>879</v>
      </c>
      <c r="C177" t="s">
        <v>880</v>
      </c>
      <c r="D177" t="s">
        <v>103</v>
      </c>
      <c r="E177" t="s">
        <v>126</v>
      </c>
      <c r="F177" t="s">
        <v>881</v>
      </c>
      <c r="G177" t="s">
        <v>412</v>
      </c>
      <c r="H177" t="s">
        <v>606</v>
      </c>
      <c r="I177" t="s">
        <v>152</v>
      </c>
      <c r="J177" t="s">
        <v>882</v>
      </c>
      <c r="K177" s="77">
        <v>3.13</v>
      </c>
      <c r="L177" t="s">
        <v>105</v>
      </c>
      <c r="M177" s="77">
        <v>3.8</v>
      </c>
      <c r="N177" s="77">
        <v>1.6</v>
      </c>
      <c r="O177" s="77">
        <v>169465</v>
      </c>
      <c r="P177" s="77">
        <v>107.03</v>
      </c>
      <c r="Q177" s="77">
        <v>26.75665</v>
      </c>
      <c r="R177" s="77">
        <v>182.94359175700001</v>
      </c>
      <c r="S177" s="77">
        <v>0.06</v>
      </c>
      <c r="T177" s="77">
        <v>0.01</v>
      </c>
      <c r="U177" s="77">
        <v>0</v>
      </c>
    </row>
    <row r="178" spans="2:21">
      <c r="B178" t="s">
        <v>883</v>
      </c>
      <c r="C178" t="s">
        <v>884</v>
      </c>
      <c r="D178" t="s">
        <v>103</v>
      </c>
      <c r="E178" t="s">
        <v>126</v>
      </c>
      <c r="F178" t="s">
        <v>885</v>
      </c>
      <c r="G178" t="s">
        <v>412</v>
      </c>
      <c r="H178" t="s">
        <v>606</v>
      </c>
      <c r="I178" t="s">
        <v>152</v>
      </c>
      <c r="J178" t="s">
        <v>886</v>
      </c>
      <c r="K178" s="77">
        <v>4.2699999999999996</v>
      </c>
      <c r="L178" t="s">
        <v>105</v>
      </c>
      <c r="M178" s="77">
        <v>3.7</v>
      </c>
      <c r="N178" s="77">
        <v>1.68</v>
      </c>
      <c r="O178" s="77">
        <v>6356841.2599999998</v>
      </c>
      <c r="P178" s="77">
        <v>109.85</v>
      </c>
      <c r="Q178" s="77">
        <v>0</v>
      </c>
      <c r="R178" s="77">
        <v>6982.9901241099997</v>
      </c>
      <c r="S178" s="77">
        <v>2.56</v>
      </c>
      <c r="T178" s="77">
        <v>0.37</v>
      </c>
      <c r="U178" s="77">
        <v>0.05</v>
      </c>
    </row>
    <row r="179" spans="2:21">
      <c r="B179" t="s">
        <v>887</v>
      </c>
      <c r="C179" t="s">
        <v>888</v>
      </c>
      <c r="D179" t="s">
        <v>103</v>
      </c>
      <c r="E179" t="s">
        <v>126</v>
      </c>
      <c r="F179" t="s">
        <v>889</v>
      </c>
      <c r="G179" t="s">
        <v>890</v>
      </c>
      <c r="H179" t="s">
        <v>591</v>
      </c>
      <c r="I179" t="s">
        <v>153</v>
      </c>
      <c r="J179" t="s">
        <v>891</v>
      </c>
      <c r="K179" s="77">
        <v>3.63</v>
      </c>
      <c r="L179" t="s">
        <v>105</v>
      </c>
      <c r="M179" s="77">
        <v>2.25</v>
      </c>
      <c r="N179" s="77">
        <v>1.64</v>
      </c>
      <c r="O179" s="77">
        <v>4978261</v>
      </c>
      <c r="P179" s="77">
        <v>102.7</v>
      </c>
      <c r="Q179" s="77">
        <v>0</v>
      </c>
      <c r="R179" s="77">
        <v>5112.6740470000004</v>
      </c>
      <c r="S179" s="77">
        <v>5.96</v>
      </c>
      <c r="T179" s="77">
        <v>0.27</v>
      </c>
      <c r="U179" s="77">
        <v>0.04</v>
      </c>
    </row>
    <row r="180" spans="2:21">
      <c r="B180" t="s">
        <v>892</v>
      </c>
      <c r="C180" t="s">
        <v>893</v>
      </c>
      <c r="D180" t="s">
        <v>103</v>
      </c>
      <c r="E180" t="s">
        <v>126</v>
      </c>
      <c r="F180" t="s">
        <v>894</v>
      </c>
      <c r="G180" t="s">
        <v>472</v>
      </c>
      <c r="H180" t="s">
        <v>647</v>
      </c>
      <c r="I180" t="s">
        <v>152</v>
      </c>
      <c r="J180" t="s">
        <v>295</v>
      </c>
      <c r="K180" s="77">
        <v>6.39</v>
      </c>
      <c r="L180" t="s">
        <v>105</v>
      </c>
      <c r="M180" s="77">
        <v>4.95</v>
      </c>
      <c r="N180" s="77">
        <v>3.05</v>
      </c>
      <c r="O180" s="77">
        <v>528148</v>
      </c>
      <c r="P180" s="77">
        <v>111.06</v>
      </c>
      <c r="Q180" s="77">
        <v>0</v>
      </c>
      <c r="R180" s="77">
        <v>586.56116880000002</v>
      </c>
      <c r="S180" s="77">
        <v>0.17</v>
      </c>
      <c r="T180" s="77">
        <v>0.03</v>
      </c>
      <c r="U180" s="77">
        <v>0</v>
      </c>
    </row>
    <row r="181" spans="2:21">
      <c r="B181" t="s">
        <v>895</v>
      </c>
      <c r="C181" t="s">
        <v>896</v>
      </c>
      <c r="D181" t="s">
        <v>103</v>
      </c>
      <c r="E181" t="s">
        <v>126</v>
      </c>
      <c r="F181" t="s">
        <v>897</v>
      </c>
      <c r="G181" t="s">
        <v>412</v>
      </c>
      <c r="H181" t="s">
        <v>647</v>
      </c>
      <c r="I181" t="s">
        <v>152</v>
      </c>
      <c r="J181" t="s">
        <v>898</v>
      </c>
      <c r="K181" s="77">
        <v>2.15</v>
      </c>
      <c r="L181" t="s">
        <v>105</v>
      </c>
      <c r="M181" s="77">
        <v>3.95</v>
      </c>
      <c r="N181" s="77">
        <v>1.94</v>
      </c>
      <c r="O181" s="77">
        <v>8510000</v>
      </c>
      <c r="P181" s="77">
        <v>105.27</v>
      </c>
      <c r="Q181" s="77">
        <v>0</v>
      </c>
      <c r="R181" s="77">
        <v>8958.4770000000008</v>
      </c>
      <c r="S181" s="77">
        <v>5.46</v>
      </c>
      <c r="T181" s="77">
        <v>0.47</v>
      </c>
      <c r="U181" s="77">
        <v>7.0000000000000007E-2</v>
      </c>
    </row>
    <row r="182" spans="2:21">
      <c r="B182" t="s">
        <v>899</v>
      </c>
      <c r="C182" t="s">
        <v>900</v>
      </c>
      <c r="D182" t="s">
        <v>103</v>
      </c>
      <c r="E182" t="s">
        <v>126</v>
      </c>
      <c r="F182" t="s">
        <v>901</v>
      </c>
      <c r="G182" t="s">
        <v>128</v>
      </c>
      <c r="H182" t="s">
        <v>647</v>
      </c>
      <c r="I182" t="s">
        <v>152</v>
      </c>
      <c r="J182" t="s">
        <v>902</v>
      </c>
      <c r="K182" s="77">
        <v>4.12</v>
      </c>
      <c r="L182" t="s">
        <v>105</v>
      </c>
      <c r="M182" s="77">
        <v>3.44</v>
      </c>
      <c r="N182" s="77">
        <v>2.42</v>
      </c>
      <c r="O182" s="77">
        <v>1411362</v>
      </c>
      <c r="P182" s="77">
        <v>105.18</v>
      </c>
      <c r="Q182" s="77">
        <v>0</v>
      </c>
      <c r="R182" s="77">
        <v>1484.4705515999999</v>
      </c>
      <c r="S182" s="77">
        <v>1.1499999999999999</v>
      </c>
      <c r="T182" s="77">
        <v>0.08</v>
      </c>
      <c r="U182" s="77">
        <v>0.01</v>
      </c>
    </row>
    <row r="183" spans="2:21">
      <c r="B183" t="s">
        <v>903</v>
      </c>
      <c r="C183" t="s">
        <v>904</v>
      </c>
      <c r="D183" t="s">
        <v>103</v>
      </c>
      <c r="E183" t="s">
        <v>126</v>
      </c>
      <c r="F183" t="s">
        <v>905</v>
      </c>
      <c r="G183" t="s">
        <v>890</v>
      </c>
      <c r="H183" t="s">
        <v>640</v>
      </c>
      <c r="I183" t="s">
        <v>153</v>
      </c>
      <c r="J183" t="s">
        <v>611</v>
      </c>
      <c r="K183" s="77">
        <v>1.45</v>
      </c>
      <c r="L183" t="s">
        <v>105</v>
      </c>
      <c r="M183" s="77">
        <v>5.7</v>
      </c>
      <c r="N183" s="77">
        <v>1.1499999999999999</v>
      </c>
      <c r="O183" s="77">
        <v>2539888.7799999998</v>
      </c>
      <c r="P183" s="77">
        <v>108.16</v>
      </c>
      <c r="Q183" s="77">
        <v>0</v>
      </c>
      <c r="R183" s="77">
        <v>2747.1437044479999</v>
      </c>
      <c r="S183" s="77">
        <v>2.15</v>
      </c>
      <c r="T183" s="77">
        <v>0.14000000000000001</v>
      </c>
      <c r="U183" s="77">
        <v>0.02</v>
      </c>
    </row>
    <row r="184" spans="2:21">
      <c r="B184" t="s">
        <v>906</v>
      </c>
      <c r="C184" t="s">
        <v>907</v>
      </c>
      <c r="D184" t="s">
        <v>103</v>
      </c>
      <c r="E184" t="s">
        <v>126</v>
      </c>
      <c r="F184" t="s">
        <v>646</v>
      </c>
      <c r="G184" t="s">
        <v>472</v>
      </c>
      <c r="H184" t="s">
        <v>647</v>
      </c>
      <c r="I184" t="s">
        <v>152</v>
      </c>
      <c r="J184" t="s">
        <v>283</v>
      </c>
      <c r="K184" s="77">
        <v>2.33</v>
      </c>
      <c r="L184" t="s">
        <v>105</v>
      </c>
      <c r="M184" s="77">
        <v>6</v>
      </c>
      <c r="N184" s="77">
        <v>1.38</v>
      </c>
      <c r="O184" s="77">
        <v>4158507.2</v>
      </c>
      <c r="P184" s="77">
        <v>112.64</v>
      </c>
      <c r="Q184" s="77">
        <v>0</v>
      </c>
      <c r="R184" s="77">
        <v>4684.1425100799997</v>
      </c>
      <c r="S184" s="77">
        <v>0.68</v>
      </c>
      <c r="T184" s="77">
        <v>0.25</v>
      </c>
      <c r="U184" s="77">
        <v>0.03</v>
      </c>
    </row>
    <row r="185" spans="2:21">
      <c r="B185" t="s">
        <v>908</v>
      </c>
      <c r="C185" t="s">
        <v>909</v>
      </c>
      <c r="D185" t="s">
        <v>103</v>
      </c>
      <c r="E185" t="s">
        <v>126</v>
      </c>
      <c r="F185" t="s">
        <v>646</v>
      </c>
      <c r="G185" t="s">
        <v>472</v>
      </c>
      <c r="H185" t="s">
        <v>647</v>
      </c>
      <c r="I185" t="s">
        <v>152</v>
      </c>
      <c r="J185" t="s">
        <v>250</v>
      </c>
      <c r="K185" s="77">
        <v>4.45</v>
      </c>
      <c r="L185" t="s">
        <v>105</v>
      </c>
      <c r="M185" s="77">
        <v>5.9</v>
      </c>
      <c r="N185" s="77">
        <v>2.2599999999999998</v>
      </c>
      <c r="O185" s="77">
        <v>16978985</v>
      </c>
      <c r="P185" s="77">
        <v>118.73</v>
      </c>
      <c r="Q185" s="77">
        <v>0</v>
      </c>
      <c r="R185" s="77">
        <v>20159.148890500001</v>
      </c>
      <c r="S185" s="77">
        <v>2.38</v>
      </c>
      <c r="T185" s="77">
        <v>1.06</v>
      </c>
      <c r="U185" s="77">
        <v>0.15</v>
      </c>
    </row>
    <row r="186" spans="2:21">
      <c r="B186" t="s">
        <v>910</v>
      </c>
      <c r="C186" t="s">
        <v>911</v>
      </c>
      <c r="D186" t="s">
        <v>103</v>
      </c>
      <c r="E186" t="s">
        <v>126</v>
      </c>
      <c r="F186" t="s">
        <v>912</v>
      </c>
      <c r="G186" t="s">
        <v>582</v>
      </c>
      <c r="H186" t="s">
        <v>640</v>
      </c>
      <c r="I186" t="s">
        <v>153</v>
      </c>
      <c r="J186" t="s">
        <v>913</v>
      </c>
      <c r="K186" s="77">
        <v>3.24</v>
      </c>
      <c r="L186" t="s">
        <v>105</v>
      </c>
      <c r="M186" s="77">
        <v>3.5</v>
      </c>
      <c r="N186" s="77">
        <v>1.95</v>
      </c>
      <c r="O186" s="77">
        <v>1084260.8</v>
      </c>
      <c r="P186" s="77">
        <v>105.38</v>
      </c>
      <c r="Q186" s="77">
        <v>0</v>
      </c>
      <c r="R186" s="77">
        <v>1142.5940310399999</v>
      </c>
      <c r="S186" s="77">
        <v>1.2</v>
      </c>
      <c r="T186" s="77">
        <v>0.06</v>
      </c>
      <c r="U186" s="77">
        <v>0.01</v>
      </c>
    </row>
    <row r="187" spans="2:21">
      <c r="B187" t="s">
        <v>914</v>
      </c>
      <c r="C187" t="s">
        <v>915</v>
      </c>
      <c r="D187" t="s">
        <v>103</v>
      </c>
      <c r="E187" t="s">
        <v>126</v>
      </c>
      <c r="F187" t="s">
        <v>916</v>
      </c>
      <c r="G187" t="s">
        <v>131</v>
      </c>
      <c r="H187" t="s">
        <v>647</v>
      </c>
      <c r="I187" t="s">
        <v>152</v>
      </c>
      <c r="J187" t="s">
        <v>449</v>
      </c>
      <c r="K187" s="77">
        <v>0.9</v>
      </c>
      <c r="L187" t="s">
        <v>105</v>
      </c>
      <c r="M187" s="77">
        <v>2.7</v>
      </c>
      <c r="N187" s="77">
        <v>1.08</v>
      </c>
      <c r="O187" s="77">
        <v>2801772</v>
      </c>
      <c r="P187" s="77">
        <v>101.71</v>
      </c>
      <c r="Q187" s="77">
        <v>0</v>
      </c>
      <c r="R187" s="77">
        <v>2849.6823012</v>
      </c>
      <c r="S187" s="77">
        <v>0.87</v>
      </c>
      <c r="T187" s="77">
        <v>0.15</v>
      </c>
      <c r="U187" s="77">
        <v>0.02</v>
      </c>
    </row>
    <row r="188" spans="2:21">
      <c r="B188" t="s">
        <v>917</v>
      </c>
      <c r="C188" t="s">
        <v>918</v>
      </c>
      <c r="D188" t="s">
        <v>103</v>
      </c>
      <c r="E188" t="s">
        <v>126</v>
      </c>
      <c r="F188" t="s">
        <v>919</v>
      </c>
      <c r="G188" t="s">
        <v>132</v>
      </c>
      <c r="H188" t="s">
        <v>647</v>
      </c>
      <c r="I188" t="s">
        <v>152</v>
      </c>
      <c r="J188" t="s">
        <v>920</v>
      </c>
      <c r="K188" s="77">
        <v>1.45</v>
      </c>
      <c r="L188" t="s">
        <v>105</v>
      </c>
      <c r="M188" s="77">
        <v>5</v>
      </c>
      <c r="N188" s="77">
        <v>4.43</v>
      </c>
      <c r="O188" s="77">
        <v>771100.9</v>
      </c>
      <c r="P188" s="77">
        <v>100.9</v>
      </c>
      <c r="Q188" s="77">
        <v>19.277519999999999</v>
      </c>
      <c r="R188" s="77">
        <v>797.31832810000003</v>
      </c>
      <c r="S188" s="77">
        <v>0.9</v>
      </c>
      <c r="T188" s="77">
        <v>0.04</v>
      </c>
      <c r="U188" s="77">
        <v>0.01</v>
      </c>
    </row>
    <row r="189" spans="2:21">
      <c r="B189" t="s">
        <v>921</v>
      </c>
      <c r="C189" t="s">
        <v>922</v>
      </c>
      <c r="D189" t="s">
        <v>103</v>
      </c>
      <c r="E189" t="s">
        <v>126</v>
      </c>
      <c r="F189" t="s">
        <v>923</v>
      </c>
      <c r="G189" t="s">
        <v>130</v>
      </c>
      <c r="H189" t="s">
        <v>660</v>
      </c>
      <c r="I189" t="s">
        <v>153</v>
      </c>
      <c r="J189" t="s">
        <v>443</v>
      </c>
      <c r="K189" s="77">
        <v>1.84</v>
      </c>
      <c r="L189" t="s">
        <v>105</v>
      </c>
      <c r="M189" s="77">
        <v>4.3</v>
      </c>
      <c r="N189" s="77">
        <v>2.89</v>
      </c>
      <c r="O189" s="77">
        <v>2555253</v>
      </c>
      <c r="P189" s="77">
        <v>103.03</v>
      </c>
      <c r="Q189" s="77">
        <v>0</v>
      </c>
      <c r="R189" s="77">
        <v>2632.6771659000001</v>
      </c>
      <c r="S189" s="77">
        <v>0.51</v>
      </c>
      <c r="T189" s="77">
        <v>0.14000000000000001</v>
      </c>
      <c r="U189" s="77">
        <v>0.02</v>
      </c>
    </row>
    <row r="190" spans="2:21">
      <c r="B190" t="s">
        <v>924</v>
      </c>
      <c r="C190" t="s">
        <v>925</v>
      </c>
      <c r="D190" t="s">
        <v>103</v>
      </c>
      <c r="E190" t="s">
        <v>126</v>
      </c>
      <c r="F190" t="s">
        <v>926</v>
      </c>
      <c r="G190" t="s">
        <v>412</v>
      </c>
      <c r="H190" t="s">
        <v>655</v>
      </c>
      <c r="I190" t="s">
        <v>152</v>
      </c>
      <c r="J190" t="s">
        <v>250</v>
      </c>
      <c r="K190" s="77">
        <v>4.33</v>
      </c>
      <c r="L190" t="s">
        <v>105</v>
      </c>
      <c r="M190" s="77">
        <v>5.05</v>
      </c>
      <c r="N190" s="77">
        <v>2.67</v>
      </c>
      <c r="O190" s="77">
        <v>1818247.77</v>
      </c>
      <c r="P190" s="77">
        <v>111.5</v>
      </c>
      <c r="Q190" s="77">
        <v>0</v>
      </c>
      <c r="R190" s="77">
        <v>2027.34626355</v>
      </c>
      <c r="S190" s="77">
        <v>3.07</v>
      </c>
      <c r="T190" s="77">
        <v>0.11</v>
      </c>
      <c r="U190" s="77">
        <v>0.01</v>
      </c>
    </row>
    <row r="191" spans="2:21">
      <c r="B191" t="s">
        <v>927</v>
      </c>
      <c r="C191" t="s">
        <v>928</v>
      </c>
      <c r="D191" t="s">
        <v>103</v>
      </c>
      <c r="E191" t="s">
        <v>126</v>
      </c>
      <c r="F191" t="s">
        <v>926</v>
      </c>
      <c r="G191" t="s">
        <v>412</v>
      </c>
      <c r="H191" t="s">
        <v>655</v>
      </c>
      <c r="I191" t="s">
        <v>152</v>
      </c>
      <c r="J191" t="s">
        <v>886</v>
      </c>
      <c r="K191" s="77">
        <v>4.71</v>
      </c>
      <c r="L191" t="s">
        <v>105</v>
      </c>
      <c r="M191" s="77">
        <v>3.55</v>
      </c>
      <c r="N191" s="77">
        <v>2.41</v>
      </c>
      <c r="O191" s="77">
        <v>7385546</v>
      </c>
      <c r="P191" s="77">
        <v>107.02</v>
      </c>
      <c r="Q191" s="77">
        <v>0</v>
      </c>
      <c r="R191" s="77">
        <v>7904.0113291999996</v>
      </c>
      <c r="S191" s="77">
        <v>8.09</v>
      </c>
      <c r="T191" s="77">
        <v>0.41</v>
      </c>
      <c r="U191" s="77">
        <v>0.06</v>
      </c>
    </row>
    <row r="192" spans="2:21">
      <c r="B192" t="s">
        <v>929</v>
      </c>
      <c r="C192" t="s">
        <v>930</v>
      </c>
      <c r="D192" t="s">
        <v>103</v>
      </c>
      <c r="E192" t="s">
        <v>126</v>
      </c>
      <c r="F192" t="s">
        <v>931</v>
      </c>
      <c r="G192" t="s">
        <v>412</v>
      </c>
      <c r="H192" t="s">
        <v>655</v>
      </c>
      <c r="I192" t="s">
        <v>152</v>
      </c>
      <c r="J192" t="s">
        <v>483</v>
      </c>
      <c r="K192" s="77">
        <v>2.35</v>
      </c>
      <c r="L192" t="s">
        <v>105</v>
      </c>
      <c r="M192" s="77">
        <v>3.95</v>
      </c>
      <c r="N192" s="77">
        <v>1.81</v>
      </c>
      <c r="O192" s="77">
        <v>3938700</v>
      </c>
      <c r="P192" s="77">
        <v>106.14</v>
      </c>
      <c r="Q192" s="77">
        <v>0</v>
      </c>
      <c r="R192" s="77">
        <v>4180.5361800000001</v>
      </c>
      <c r="S192" s="77">
        <v>4.1500000000000004</v>
      </c>
      <c r="T192" s="77">
        <v>0.22</v>
      </c>
      <c r="U192" s="77">
        <v>0.03</v>
      </c>
    </row>
    <row r="193" spans="2:21">
      <c r="B193" t="s">
        <v>932</v>
      </c>
      <c r="C193" t="s">
        <v>933</v>
      </c>
      <c r="D193" t="s">
        <v>103</v>
      </c>
      <c r="E193" t="s">
        <v>126</v>
      </c>
      <c r="F193" t="s">
        <v>659</v>
      </c>
      <c r="G193" t="s">
        <v>412</v>
      </c>
      <c r="H193" t="s">
        <v>660</v>
      </c>
      <c r="I193" t="s">
        <v>153</v>
      </c>
      <c r="J193" t="s">
        <v>934</v>
      </c>
      <c r="K193" s="77">
        <v>2.94</v>
      </c>
      <c r="L193" t="s">
        <v>105</v>
      </c>
      <c r="M193" s="77">
        <v>5.55</v>
      </c>
      <c r="N193" s="77">
        <v>2.5099999999999998</v>
      </c>
      <c r="O193" s="77">
        <v>1276828.32</v>
      </c>
      <c r="P193" s="77">
        <v>109.1</v>
      </c>
      <c r="Q193" s="77">
        <v>90.946309999999997</v>
      </c>
      <c r="R193" s="77">
        <v>1423.3998839999999</v>
      </c>
      <c r="S193" s="77">
        <v>1.39</v>
      </c>
      <c r="T193" s="77">
        <v>7.0000000000000007E-2</v>
      </c>
      <c r="U193" s="77">
        <v>0.01</v>
      </c>
    </row>
    <row r="194" spans="2:21">
      <c r="B194" t="s">
        <v>935</v>
      </c>
      <c r="C194" t="s">
        <v>936</v>
      </c>
      <c r="D194" t="s">
        <v>103</v>
      </c>
      <c r="E194" t="s">
        <v>126</v>
      </c>
      <c r="F194" t="s">
        <v>659</v>
      </c>
      <c r="G194" t="s">
        <v>412</v>
      </c>
      <c r="H194" t="s">
        <v>660</v>
      </c>
      <c r="I194" t="s">
        <v>153</v>
      </c>
      <c r="J194" t="s">
        <v>438</v>
      </c>
      <c r="K194" s="77">
        <v>4.45</v>
      </c>
      <c r="L194" t="s">
        <v>105</v>
      </c>
      <c r="M194" s="77">
        <v>5.75</v>
      </c>
      <c r="N194" s="77">
        <v>4.3</v>
      </c>
      <c r="O194" s="77">
        <v>3923165.04</v>
      </c>
      <c r="P194" s="77">
        <v>107.2</v>
      </c>
      <c r="Q194" s="77">
        <v>0</v>
      </c>
      <c r="R194" s="77">
        <v>4205.6329228799996</v>
      </c>
      <c r="S194" s="77">
        <v>5.21</v>
      </c>
      <c r="T194" s="77">
        <v>0.22</v>
      </c>
      <c r="U194" s="77">
        <v>0.03</v>
      </c>
    </row>
    <row r="195" spans="2:21">
      <c r="B195" t="s">
        <v>937</v>
      </c>
      <c r="C195" t="s">
        <v>938</v>
      </c>
      <c r="D195" t="s">
        <v>103</v>
      </c>
      <c r="E195" t="s">
        <v>126</v>
      </c>
      <c r="F195" t="s">
        <v>939</v>
      </c>
      <c r="G195" t="s">
        <v>412</v>
      </c>
      <c r="H195" t="s">
        <v>655</v>
      </c>
      <c r="I195" t="s">
        <v>152</v>
      </c>
      <c r="J195" t="s">
        <v>940</v>
      </c>
      <c r="K195" s="77">
        <v>1.2</v>
      </c>
      <c r="L195" t="s">
        <v>105</v>
      </c>
      <c r="M195" s="77">
        <v>6.5</v>
      </c>
      <c r="N195" s="77">
        <v>2.58</v>
      </c>
      <c r="O195" s="77">
        <v>221969.9</v>
      </c>
      <c r="P195" s="77">
        <v>106.48</v>
      </c>
      <c r="Q195" s="77">
        <v>0</v>
      </c>
      <c r="R195" s="77">
        <v>236.35354952</v>
      </c>
      <c r="S195" s="77">
        <v>0.44</v>
      </c>
      <c r="T195" s="77">
        <v>0.01</v>
      </c>
      <c r="U195" s="77">
        <v>0</v>
      </c>
    </row>
    <row r="196" spans="2:21">
      <c r="B196" t="s">
        <v>941</v>
      </c>
      <c r="C196" t="s">
        <v>942</v>
      </c>
      <c r="D196" t="s">
        <v>103</v>
      </c>
      <c r="E196" t="s">
        <v>126</v>
      </c>
      <c r="F196" t="s">
        <v>943</v>
      </c>
      <c r="G196" t="s">
        <v>412</v>
      </c>
      <c r="H196" t="s">
        <v>667</v>
      </c>
      <c r="I196" t="s">
        <v>152</v>
      </c>
      <c r="J196" t="s">
        <v>944</v>
      </c>
      <c r="K196" s="77">
        <v>0.98</v>
      </c>
      <c r="L196" t="s">
        <v>105</v>
      </c>
      <c r="M196" s="77">
        <v>6</v>
      </c>
      <c r="N196" s="77">
        <v>1.52</v>
      </c>
      <c r="O196" s="77">
        <v>911604.24</v>
      </c>
      <c r="P196" s="77">
        <v>104.44</v>
      </c>
      <c r="Q196" s="77">
        <v>209.61428000000001</v>
      </c>
      <c r="R196" s="77">
        <v>971.33498119599994</v>
      </c>
      <c r="S196" s="77">
        <v>1.0900000000000001</v>
      </c>
      <c r="T196" s="77">
        <v>0.05</v>
      </c>
      <c r="U196" s="77">
        <v>0.01</v>
      </c>
    </row>
    <row r="197" spans="2:21">
      <c r="B197" t="s">
        <v>945</v>
      </c>
      <c r="C197" t="s">
        <v>946</v>
      </c>
      <c r="D197" t="s">
        <v>103</v>
      </c>
      <c r="E197" t="s">
        <v>126</v>
      </c>
      <c r="F197" t="s">
        <v>947</v>
      </c>
      <c r="G197" t="s">
        <v>412</v>
      </c>
      <c r="H197" t="s">
        <v>667</v>
      </c>
      <c r="I197" t="s">
        <v>152</v>
      </c>
      <c r="J197" t="s">
        <v>324</v>
      </c>
      <c r="K197" s="77">
        <v>3.23</v>
      </c>
      <c r="L197" t="s">
        <v>105</v>
      </c>
      <c r="M197" s="77">
        <v>5.75</v>
      </c>
      <c r="N197" s="77">
        <v>5.66</v>
      </c>
      <c r="O197" s="77">
        <v>1885000</v>
      </c>
      <c r="P197" s="77">
        <v>98.811666000000002</v>
      </c>
      <c r="Q197" s="77">
        <v>0</v>
      </c>
      <c r="R197" s="77">
        <v>1862.5999041</v>
      </c>
      <c r="S197" s="77">
        <v>0.66</v>
      </c>
      <c r="T197" s="77">
        <v>0.1</v>
      </c>
      <c r="U197" s="77">
        <v>0.01</v>
      </c>
    </row>
    <row r="198" spans="2:21">
      <c r="B198" t="s">
        <v>948</v>
      </c>
      <c r="C198" t="s">
        <v>946</v>
      </c>
      <c r="D198" t="s">
        <v>103</v>
      </c>
      <c r="E198" t="s">
        <v>126</v>
      </c>
      <c r="F198" t="s">
        <v>947</v>
      </c>
      <c r="G198" t="s">
        <v>412</v>
      </c>
      <c r="H198" t="s">
        <v>667</v>
      </c>
      <c r="I198" t="s">
        <v>152</v>
      </c>
      <c r="J198" t="s">
        <v>397</v>
      </c>
      <c r="K198" s="77">
        <v>3.23</v>
      </c>
      <c r="L198" t="s">
        <v>105</v>
      </c>
      <c r="M198" s="77">
        <v>5.75</v>
      </c>
      <c r="N198" s="77">
        <v>5.66</v>
      </c>
      <c r="O198" s="77">
        <v>3909679</v>
      </c>
      <c r="P198" s="77">
        <v>100.23421500000001</v>
      </c>
      <c r="Q198" s="77">
        <v>0</v>
      </c>
      <c r="R198" s="77">
        <v>3918.83605466985</v>
      </c>
      <c r="S198" s="77">
        <v>1.37</v>
      </c>
      <c r="T198" s="77">
        <v>0.21</v>
      </c>
      <c r="U198" s="77">
        <v>0.03</v>
      </c>
    </row>
    <row r="199" spans="2:21">
      <c r="B199" t="s">
        <v>949</v>
      </c>
      <c r="C199" t="s">
        <v>946</v>
      </c>
      <c r="D199" t="s">
        <v>103</v>
      </c>
      <c r="E199" t="s">
        <v>126</v>
      </c>
      <c r="F199" t="s">
        <v>947</v>
      </c>
      <c r="G199" t="s">
        <v>412</v>
      </c>
      <c r="H199" t="s">
        <v>667</v>
      </c>
      <c r="I199" t="s">
        <v>152</v>
      </c>
      <c r="J199" t="s">
        <v>558</v>
      </c>
      <c r="K199" s="77">
        <v>3.23</v>
      </c>
      <c r="L199" t="s">
        <v>105</v>
      </c>
      <c r="M199" s="77">
        <v>5.75</v>
      </c>
      <c r="N199" s="77">
        <v>5.66</v>
      </c>
      <c r="O199" s="77">
        <v>1092303</v>
      </c>
      <c r="P199" s="77">
        <v>100.89</v>
      </c>
      <c r="Q199" s="77">
        <v>0</v>
      </c>
      <c r="R199" s="77">
        <v>1102.0244967000001</v>
      </c>
      <c r="S199" s="77">
        <v>0.43</v>
      </c>
      <c r="T199" s="77">
        <v>0.06</v>
      </c>
      <c r="U199" s="77">
        <v>0.01</v>
      </c>
    </row>
    <row r="200" spans="2:21">
      <c r="B200" t="s">
        <v>950</v>
      </c>
      <c r="C200" t="s">
        <v>951</v>
      </c>
      <c r="D200" t="s">
        <v>103</v>
      </c>
      <c r="E200" t="s">
        <v>126</v>
      </c>
      <c r="F200" t="s">
        <v>952</v>
      </c>
      <c r="G200" t="s">
        <v>115</v>
      </c>
      <c r="H200" t="s">
        <v>214</v>
      </c>
      <c r="I200" t="s">
        <v>215</v>
      </c>
      <c r="J200" t="s">
        <v>953</v>
      </c>
      <c r="K200" s="77">
        <v>4.24</v>
      </c>
      <c r="L200" t="s">
        <v>105</v>
      </c>
      <c r="M200" s="77">
        <v>5.49</v>
      </c>
      <c r="N200" s="77">
        <v>4.1900000000000004</v>
      </c>
      <c r="O200" s="77">
        <v>5705000</v>
      </c>
      <c r="P200" s="77">
        <v>105.62746407</v>
      </c>
      <c r="Q200" s="77">
        <v>0</v>
      </c>
      <c r="R200" s="77">
        <v>6026.0468251934999</v>
      </c>
      <c r="S200" s="77">
        <v>0</v>
      </c>
      <c r="T200" s="77">
        <v>0.32</v>
      </c>
      <c r="U200" s="77">
        <v>0.04</v>
      </c>
    </row>
    <row r="201" spans="2:21">
      <c r="B201" t="s">
        <v>954</v>
      </c>
      <c r="C201" t="s">
        <v>951</v>
      </c>
      <c r="D201" t="s">
        <v>103</v>
      </c>
      <c r="E201" t="s">
        <v>126</v>
      </c>
      <c r="F201" t="s">
        <v>952</v>
      </c>
      <c r="G201" t="s">
        <v>115</v>
      </c>
      <c r="H201" t="s">
        <v>214</v>
      </c>
      <c r="I201" t="s">
        <v>215</v>
      </c>
      <c r="J201" t="s">
        <v>289</v>
      </c>
      <c r="K201" s="77">
        <v>4.24</v>
      </c>
      <c r="L201" t="s">
        <v>105</v>
      </c>
      <c r="M201" s="77">
        <v>5.49</v>
      </c>
      <c r="N201" s="77">
        <v>4.1900000000000004</v>
      </c>
      <c r="O201" s="77">
        <v>5018521</v>
      </c>
      <c r="P201" s="77">
        <v>108.39</v>
      </c>
      <c r="Q201" s="77">
        <v>0</v>
      </c>
      <c r="R201" s="77">
        <v>5439.5749119000002</v>
      </c>
      <c r="S201" s="77">
        <v>2.9</v>
      </c>
      <c r="T201" s="77">
        <v>0.28999999999999998</v>
      </c>
      <c r="U201" s="77">
        <v>0.04</v>
      </c>
    </row>
    <row r="202" spans="2:21">
      <c r="B202" t="s">
        <v>955</v>
      </c>
      <c r="C202" t="s">
        <v>956</v>
      </c>
      <c r="D202" t="s">
        <v>103</v>
      </c>
      <c r="E202" t="s">
        <v>126</v>
      </c>
      <c r="F202" t="s">
        <v>957</v>
      </c>
      <c r="G202" t="s">
        <v>412</v>
      </c>
      <c r="H202" t="s">
        <v>214</v>
      </c>
      <c r="I202" t="s">
        <v>215</v>
      </c>
      <c r="J202" t="s">
        <v>958</v>
      </c>
      <c r="K202" s="77">
        <v>1.56</v>
      </c>
      <c r="L202" t="s">
        <v>105</v>
      </c>
      <c r="M202" s="77">
        <v>8.15</v>
      </c>
      <c r="N202" s="77">
        <v>0.01</v>
      </c>
      <c r="O202" s="77">
        <v>2927454</v>
      </c>
      <c r="P202" s="77">
        <v>75.680000000000007</v>
      </c>
      <c r="Q202" s="77">
        <v>0</v>
      </c>
      <c r="R202" s="77">
        <v>2215.4971872000001</v>
      </c>
      <c r="S202" s="77">
        <v>0</v>
      </c>
      <c r="T202" s="77">
        <v>0.12</v>
      </c>
      <c r="U202" s="77">
        <v>0.02</v>
      </c>
    </row>
    <row r="203" spans="2:21">
      <c r="B203" t="s">
        <v>959</v>
      </c>
      <c r="C203" t="s">
        <v>960</v>
      </c>
      <c r="D203" t="s">
        <v>103</v>
      </c>
      <c r="E203" t="s">
        <v>126</v>
      </c>
      <c r="F203" t="s">
        <v>961</v>
      </c>
      <c r="G203" t="s">
        <v>412</v>
      </c>
      <c r="H203" t="s">
        <v>214</v>
      </c>
      <c r="I203" t="s">
        <v>215</v>
      </c>
      <c r="J203" t="s">
        <v>962</v>
      </c>
      <c r="K203" s="77">
        <v>3.88</v>
      </c>
      <c r="L203" t="s">
        <v>105</v>
      </c>
      <c r="M203" s="77">
        <v>4.8</v>
      </c>
      <c r="N203" s="77">
        <v>4.63</v>
      </c>
      <c r="O203" s="77">
        <v>2341649</v>
      </c>
      <c r="P203" s="77">
        <v>101.88</v>
      </c>
      <c r="Q203" s="77">
        <v>0</v>
      </c>
      <c r="R203" s="77">
        <v>2385.6720012000001</v>
      </c>
      <c r="S203" s="77">
        <v>2.16</v>
      </c>
      <c r="T203" s="77">
        <v>0.13</v>
      </c>
      <c r="U203" s="77">
        <v>0.02</v>
      </c>
    </row>
    <row r="204" spans="2:21">
      <c r="B204" t="s">
        <v>963</v>
      </c>
      <c r="C204" t="s">
        <v>964</v>
      </c>
      <c r="D204" t="s">
        <v>103</v>
      </c>
      <c r="E204" t="s">
        <v>126</v>
      </c>
      <c r="F204" t="s">
        <v>965</v>
      </c>
      <c r="G204" t="s">
        <v>966</v>
      </c>
      <c r="H204" t="s">
        <v>214</v>
      </c>
      <c r="I204" t="s">
        <v>215</v>
      </c>
      <c r="J204" t="s">
        <v>314</v>
      </c>
      <c r="K204" s="77">
        <v>0.42</v>
      </c>
      <c r="L204" t="s">
        <v>105</v>
      </c>
      <c r="M204" s="77">
        <v>8.65</v>
      </c>
      <c r="N204" s="77">
        <v>4.84</v>
      </c>
      <c r="O204" s="77">
        <v>1388169</v>
      </c>
      <c r="P204" s="77">
        <v>102.28</v>
      </c>
      <c r="Q204" s="77">
        <v>0</v>
      </c>
      <c r="R204" s="77">
        <v>1419.8192532</v>
      </c>
      <c r="S204" s="77">
        <v>3.64</v>
      </c>
      <c r="T204" s="77">
        <v>7.0000000000000007E-2</v>
      </c>
      <c r="U204" s="77">
        <v>0.01</v>
      </c>
    </row>
    <row r="205" spans="2:21">
      <c r="B205" t="s">
        <v>967</v>
      </c>
      <c r="C205" t="s">
        <v>968</v>
      </c>
      <c r="D205" t="s">
        <v>103</v>
      </c>
      <c r="E205" t="s">
        <v>126</v>
      </c>
      <c r="F205" t="s">
        <v>969</v>
      </c>
      <c r="G205" t="s">
        <v>472</v>
      </c>
      <c r="H205" t="s">
        <v>214</v>
      </c>
      <c r="I205" t="s">
        <v>215</v>
      </c>
      <c r="J205" t="s">
        <v>566</v>
      </c>
      <c r="K205" s="77">
        <v>4.04</v>
      </c>
      <c r="L205" t="s">
        <v>105</v>
      </c>
      <c r="M205" s="77">
        <v>4.8499999999999996</v>
      </c>
      <c r="N205" s="77">
        <v>3.68</v>
      </c>
      <c r="O205" s="77">
        <v>6807435.75</v>
      </c>
      <c r="P205" s="77">
        <v>106.12</v>
      </c>
      <c r="Q205" s="77">
        <v>0</v>
      </c>
      <c r="R205" s="77">
        <v>7224.0508178999999</v>
      </c>
      <c r="S205" s="77">
        <v>4.13</v>
      </c>
      <c r="T205" s="77">
        <v>0.38</v>
      </c>
      <c r="U205" s="77">
        <v>0.05</v>
      </c>
    </row>
    <row r="206" spans="2:21">
      <c r="B206" t="s">
        <v>970</v>
      </c>
      <c r="C206" t="s">
        <v>971</v>
      </c>
      <c r="D206" t="s">
        <v>103</v>
      </c>
      <c r="E206" t="s">
        <v>126</v>
      </c>
      <c r="F206" t="s">
        <v>972</v>
      </c>
      <c r="G206" t="s">
        <v>412</v>
      </c>
      <c r="H206" t="s">
        <v>214</v>
      </c>
      <c r="I206" t="s">
        <v>215</v>
      </c>
      <c r="J206" t="s">
        <v>507</v>
      </c>
      <c r="K206" s="77">
        <v>0.16</v>
      </c>
      <c r="L206" t="s">
        <v>105</v>
      </c>
      <c r="M206" s="77">
        <v>2.9</v>
      </c>
      <c r="N206" s="77">
        <v>3.18</v>
      </c>
      <c r="O206" s="77">
        <v>600924.23</v>
      </c>
      <c r="P206" s="77">
        <v>100.46</v>
      </c>
      <c r="Q206" s="77">
        <v>0</v>
      </c>
      <c r="R206" s="77">
        <v>603.68848145799996</v>
      </c>
      <c r="S206" s="77">
        <v>3.6</v>
      </c>
      <c r="T206" s="77">
        <v>0.03</v>
      </c>
      <c r="U206" s="77">
        <v>0</v>
      </c>
    </row>
    <row r="207" spans="2:21">
      <c r="B207" t="s">
        <v>973</v>
      </c>
      <c r="C207" t="s">
        <v>974</v>
      </c>
      <c r="D207" t="s">
        <v>103</v>
      </c>
      <c r="E207" t="s">
        <v>126</v>
      </c>
      <c r="F207" t="s">
        <v>716</v>
      </c>
      <c r="G207" t="s">
        <v>135</v>
      </c>
      <c r="H207" t="s">
        <v>214</v>
      </c>
      <c r="I207" t="s">
        <v>215</v>
      </c>
      <c r="J207" t="s">
        <v>438</v>
      </c>
      <c r="K207" s="77">
        <v>3.45</v>
      </c>
      <c r="L207" t="s">
        <v>105</v>
      </c>
      <c r="M207" s="77">
        <v>4</v>
      </c>
      <c r="N207" s="77">
        <v>3.3</v>
      </c>
      <c r="O207" s="77">
        <v>2441619</v>
      </c>
      <c r="P207" s="77">
        <v>105.79</v>
      </c>
      <c r="Q207" s="77">
        <v>0</v>
      </c>
      <c r="R207" s="77">
        <v>2582.9887401000001</v>
      </c>
      <c r="S207" s="77">
        <v>1.24</v>
      </c>
      <c r="T207" s="77">
        <v>0.14000000000000001</v>
      </c>
      <c r="U207" s="77">
        <v>0.02</v>
      </c>
    </row>
    <row r="208" spans="2:21">
      <c r="B208" t="s">
        <v>975</v>
      </c>
      <c r="C208" t="s">
        <v>976</v>
      </c>
      <c r="D208" t="s">
        <v>103</v>
      </c>
      <c r="E208" t="s">
        <v>126</v>
      </c>
      <c r="F208" t="s">
        <v>977</v>
      </c>
      <c r="G208" t="s">
        <v>412</v>
      </c>
      <c r="H208" t="s">
        <v>214</v>
      </c>
      <c r="I208" t="s">
        <v>215</v>
      </c>
      <c r="J208" t="s">
        <v>978</v>
      </c>
      <c r="K208" s="77">
        <v>1.04</v>
      </c>
      <c r="L208" t="s">
        <v>105</v>
      </c>
      <c r="M208" s="77">
        <v>7.6</v>
      </c>
      <c r="N208" s="77">
        <v>1.7</v>
      </c>
      <c r="O208" s="77">
        <v>722120.19</v>
      </c>
      <c r="P208" s="77">
        <v>108.21</v>
      </c>
      <c r="Q208" s="77">
        <v>0</v>
      </c>
      <c r="R208" s="77">
        <v>781.40625759900001</v>
      </c>
      <c r="S208" s="77">
        <v>1.59</v>
      </c>
      <c r="T208" s="77">
        <v>0.04</v>
      </c>
      <c r="U208" s="77">
        <v>0.01</v>
      </c>
    </row>
    <row r="209" spans="2:21">
      <c r="B209" t="s">
        <v>979</v>
      </c>
      <c r="C209" t="s">
        <v>980</v>
      </c>
      <c r="D209" t="s">
        <v>103</v>
      </c>
      <c r="E209" t="s">
        <v>126</v>
      </c>
      <c r="F209" t="s">
        <v>981</v>
      </c>
      <c r="G209" t="s">
        <v>412</v>
      </c>
      <c r="H209" t="s">
        <v>214</v>
      </c>
      <c r="I209" t="s">
        <v>215</v>
      </c>
      <c r="J209" t="s">
        <v>982</v>
      </c>
      <c r="K209" s="77">
        <v>5.0199999999999996</v>
      </c>
      <c r="L209" t="s">
        <v>105</v>
      </c>
      <c r="M209" s="77">
        <v>1</v>
      </c>
      <c r="N209" s="77">
        <v>7.09</v>
      </c>
      <c r="O209" s="77">
        <v>800810.07</v>
      </c>
      <c r="P209" s="77">
        <v>74.95</v>
      </c>
      <c r="Q209" s="77">
        <v>0</v>
      </c>
      <c r="R209" s="77">
        <v>600.20714746500005</v>
      </c>
      <c r="S209" s="77">
        <v>0.47</v>
      </c>
      <c r="T209" s="77">
        <v>0.03</v>
      </c>
      <c r="U209" s="77">
        <v>0</v>
      </c>
    </row>
    <row r="210" spans="2:21">
      <c r="B210" t="s">
        <v>983</v>
      </c>
      <c r="C210" t="s">
        <v>984</v>
      </c>
      <c r="D210" t="s">
        <v>103</v>
      </c>
      <c r="E210" t="s">
        <v>126</v>
      </c>
      <c r="F210" t="s">
        <v>985</v>
      </c>
      <c r="G210" t="s">
        <v>412</v>
      </c>
      <c r="H210" t="s">
        <v>214</v>
      </c>
      <c r="I210" t="s">
        <v>215</v>
      </c>
      <c r="J210" t="s">
        <v>510</v>
      </c>
      <c r="K210" s="77">
        <v>2.78</v>
      </c>
      <c r="L210" t="s">
        <v>105</v>
      </c>
      <c r="M210" s="77">
        <v>6.15</v>
      </c>
      <c r="N210" s="77">
        <v>5.27</v>
      </c>
      <c r="O210" s="77">
        <v>3309297</v>
      </c>
      <c r="P210" s="77">
        <v>103.3</v>
      </c>
      <c r="Q210" s="77">
        <v>102.20731000000001</v>
      </c>
      <c r="R210" s="77">
        <v>3520.7111110000001</v>
      </c>
      <c r="S210" s="77">
        <v>4.63</v>
      </c>
      <c r="T210" s="77">
        <v>0.18</v>
      </c>
      <c r="U210" s="77">
        <v>0.03</v>
      </c>
    </row>
    <row r="211" spans="2:21">
      <c r="B211" t="s">
        <v>986</v>
      </c>
      <c r="C211" t="s">
        <v>987</v>
      </c>
      <c r="D211" t="s">
        <v>103</v>
      </c>
      <c r="E211" t="s">
        <v>126</v>
      </c>
      <c r="F211" t="s">
        <v>988</v>
      </c>
      <c r="G211" t="s">
        <v>472</v>
      </c>
      <c r="H211" t="s">
        <v>214</v>
      </c>
      <c r="I211" t="s">
        <v>215</v>
      </c>
      <c r="J211" t="s">
        <v>989</v>
      </c>
      <c r="K211" s="77">
        <v>0.16</v>
      </c>
      <c r="L211" t="s">
        <v>105</v>
      </c>
      <c r="M211" s="77">
        <v>5.7</v>
      </c>
      <c r="N211" s="77">
        <v>1.77</v>
      </c>
      <c r="O211" s="77">
        <v>5110487</v>
      </c>
      <c r="P211" s="77">
        <v>105.4</v>
      </c>
      <c r="Q211" s="77">
        <v>0</v>
      </c>
      <c r="R211" s="77">
        <v>5386.4532980000004</v>
      </c>
      <c r="S211" s="77">
        <v>5.37</v>
      </c>
      <c r="T211" s="77">
        <v>0.28000000000000003</v>
      </c>
      <c r="U211" s="77">
        <v>0.04</v>
      </c>
    </row>
    <row r="212" spans="2:21">
      <c r="B212" t="s">
        <v>990</v>
      </c>
      <c r="C212" t="s">
        <v>991</v>
      </c>
      <c r="D212" t="s">
        <v>103</v>
      </c>
      <c r="E212" t="s">
        <v>126</v>
      </c>
      <c r="F212" t="s">
        <v>992</v>
      </c>
      <c r="G212" t="s">
        <v>412</v>
      </c>
      <c r="H212" t="s">
        <v>214</v>
      </c>
      <c r="I212" t="s">
        <v>215</v>
      </c>
      <c r="J212" t="s">
        <v>993</v>
      </c>
      <c r="K212" s="77">
        <v>1.1200000000000001</v>
      </c>
      <c r="L212" t="s">
        <v>105</v>
      </c>
      <c r="M212" s="77">
        <v>6</v>
      </c>
      <c r="N212" s="77">
        <v>1.92</v>
      </c>
      <c r="O212" s="77">
        <v>1201188.1200000001</v>
      </c>
      <c r="P212" s="77">
        <v>106.7</v>
      </c>
      <c r="Q212" s="77">
        <v>0</v>
      </c>
      <c r="R212" s="77">
        <v>1281.6677240399999</v>
      </c>
      <c r="S212" s="77">
        <v>11.53</v>
      </c>
      <c r="T212" s="77">
        <v>7.0000000000000007E-2</v>
      </c>
      <c r="U212" s="77">
        <v>0.01</v>
      </c>
    </row>
    <row r="213" spans="2:21">
      <c r="B213" t="s">
        <v>994</v>
      </c>
      <c r="C213" t="s">
        <v>995</v>
      </c>
      <c r="D213" t="s">
        <v>103</v>
      </c>
      <c r="E213" t="s">
        <v>126</v>
      </c>
      <c r="F213" t="s">
        <v>992</v>
      </c>
      <c r="G213" t="s">
        <v>412</v>
      </c>
      <c r="H213" t="s">
        <v>214</v>
      </c>
      <c r="I213" t="s">
        <v>215</v>
      </c>
      <c r="J213" t="s">
        <v>996</v>
      </c>
      <c r="K213" s="77">
        <v>0.01</v>
      </c>
      <c r="L213" t="s">
        <v>105</v>
      </c>
      <c r="M213" s="77">
        <v>7.9</v>
      </c>
      <c r="N213" s="77">
        <v>3.18</v>
      </c>
      <c r="O213" s="77">
        <v>465157.6</v>
      </c>
      <c r="P213" s="77">
        <v>109.76</v>
      </c>
      <c r="Q213" s="77">
        <v>0</v>
      </c>
      <c r="R213" s="77">
        <v>465.1576</v>
      </c>
      <c r="S213" s="77">
        <v>1.1599999999999999</v>
      </c>
      <c r="T213" s="77">
        <v>0.02</v>
      </c>
      <c r="U213" s="77">
        <v>0</v>
      </c>
    </row>
    <row r="214" spans="2:21">
      <c r="B214" t="s">
        <v>997</v>
      </c>
      <c r="C214" t="s">
        <v>995</v>
      </c>
      <c r="D214" t="s">
        <v>103</v>
      </c>
      <c r="E214" t="s">
        <v>126</v>
      </c>
      <c r="F214" t="s">
        <v>992</v>
      </c>
      <c r="G214" t="s">
        <v>412</v>
      </c>
      <c r="H214" t="s">
        <v>214</v>
      </c>
      <c r="I214" t="s">
        <v>215</v>
      </c>
      <c r="K214" s="77">
        <v>0.01</v>
      </c>
      <c r="L214" t="s">
        <v>105</v>
      </c>
      <c r="M214" s="77">
        <v>7.9</v>
      </c>
      <c r="N214" s="77">
        <v>3.18</v>
      </c>
      <c r="O214" s="77">
        <v>0</v>
      </c>
      <c r="P214" s="77">
        <v>0</v>
      </c>
      <c r="Q214" s="77">
        <v>0</v>
      </c>
      <c r="R214" s="77">
        <v>45.530839999999998</v>
      </c>
      <c r="S214" s="77">
        <v>0</v>
      </c>
      <c r="T214" s="77">
        <v>0</v>
      </c>
      <c r="U214" s="77">
        <v>0</v>
      </c>
    </row>
    <row r="215" spans="2:21">
      <c r="B215" t="s">
        <v>998</v>
      </c>
      <c r="C215" t="s">
        <v>999</v>
      </c>
      <c r="D215" t="s">
        <v>103</v>
      </c>
      <c r="E215" t="s">
        <v>126</v>
      </c>
      <c r="F215" t="s">
        <v>748</v>
      </c>
      <c r="G215" t="s">
        <v>472</v>
      </c>
      <c r="H215" t="s">
        <v>214</v>
      </c>
      <c r="I215" t="s">
        <v>215</v>
      </c>
      <c r="J215" t="s">
        <v>295</v>
      </c>
      <c r="K215" s="77">
        <v>5.44</v>
      </c>
      <c r="L215" t="s">
        <v>105</v>
      </c>
      <c r="M215" s="77">
        <v>6.7</v>
      </c>
      <c r="N215" s="77">
        <v>15.21</v>
      </c>
      <c r="O215" s="77">
        <v>4015559</v>
      </c>
      <c r="P215" s="77">
        <v>72.94</v>
      </c>
      <c r="Q215" s="77">
        <v>0</v>
      </c>
      <c r="R215" s="77">
        <v>2928.9487346000001</v>
      </c>
      <c r="S215" s="77">
        <v>3.81</v>
      </c>
      <c r="T215" s="77">
        <v>0.15</v>
      </c>
      <c r="U215" s="77">
        <v>0.02</v>
      </c>
    </row>
    <row r="216" spans="2:21">
      <c r="B216" t="s">
        <v>1000</v>
      </c>
      <c r="C216" t="s">
        <v>1001</v>
      </c>
      <c r="D216" t="s">
        <v>103</v>
      </c>
      <c r="E216" t="s">
        <v>126</v>
      </c>
      <c r="F216" t="s">
        <v>748</v>
      </c>
      <c r="G216" t="s">
        <v>749</v>
      </c>
      <c r="H216" t="s">
        <v>214</v>
      </c>
      <c r="I216" t="s">
        <v>215</v>
      </c>
      <c r="J216" t="s">
        <v>250</v>
      </c>
      <c r="K216" s="77">
        <v>5.15</v>
      </c>
      <c r="L216" t="s">
        <v>105</v>
      </c>
      <c r="M216" s="77">
        <v>3.45</v>
      </c>
      <c r="N216" s="77">
        <v>26.08</v>
      </c>
      <c r="O216" s="77">
        <v>4450951</v>
      </c>
      <c r="P216" s="77">
        <v>43.89</v>
      </c>
      <c r="Q216" s="77">
        <v>0</v>
      </c>
      <c r="R216" s="77">
        <v>1953.5223939</v>
      </c>
      <c r="S216" s="77">
        <v>0.76</v>
      </c>
      <c r="T216" s="77">
        <v>0.1</v>
      </c>
      <c r="U216" s="77">
        <v>0.01</v>
      </c>
    </row>
    <row r="217" spans="2:21">
      <c r="B217" t="s">
        <v>1002</v>
      </c>
      <c r="C217" t="s">
        <v>1003</v>
      </c>
      <c r="D217" t="s">
        <v>103</v>
      </c>
      <c r="E217" t="s">
        <v>126</v>
      </c>
      <c r="F217" t="s">
        <v>1004</v>
      </c>
      <c r="G217" t="s">
        <v>412</v>
      </c>
      <c r="H217" t="s">
        <v>214</v>
      </c>
      <c r="I217" t="s">
        <v>215</v>
      </c>
      <c r="J217" t="s">
        <v>1005</v>
      </c>
      <c r="K217" s="77">
        <v>1.21</v>
      </c>
      <c r="L217" t="s">
        <v>105</v>
      </c>
      <c r="M217" s="77">
        <v>4.95</v>
      </c>
      <c r="N217" s="77">
        <v>1.65</v>
      </c>
      <c r="O217" s="77">
        <v>1650000</v>
      </c>
      <c r="P217" s="77">
        <v>105.32</v>
      </c>
      <c r="Q217" s="77">
        <v>0</v>
      </c>
      <c r="R217" s="77">
        <v>1737.78</v>
      </c>
      <c r="S217" s="77">
        <v>2.89</v>
      </c>
      <c r="T217" s="77">
        <v>0.09</v>
      </c>
      <c r="U217" s="77">
        <v>0.01</v>
      </c>
    </row>
    <row r="218" spans="2:21">
      <c r="B218" t="s">
        <v>1006</v>
      </c>
      <c r="C218" t="s">
        <v>1007</v>
      </c>
      <c r="D218" t="s">
        <v>103</v>
      </c>
      <c r="E218" t="s">
        <v>126</v>
      </c>
      <c r="F218" t="s">
        <v>1004</v>
      </c>
      <c r="G218" t="s">
        <v>412</v>
      </c>
      <c r="H218" t="s">
        <v>214</v>
      </c>
      <c r="I218" t="s">
        <v>215</v>
      </c>
      <c r="J218" t="s">
        <v>1008</v>
      </c>
      <c r="K218" s="77">
        <v>1.22</v>
      </c>
      <c r="L218" t="s">
        <v>105</v>
      </c>
      <c r="M218" s="77">
        <v>3.4</v>
      </c>
      <c r="N218" s="77">
        <v>2.2999999999999998</v>
      </c>
      <c r="O218" s="77">
        <v>4172887.5</v>
      </c>
      <c r="P218" s="77">
        <v>102.22</v>
      </c>
      <c r="Q218" s="77">
        <v>0</v>
      </c>
      <c r="R218" s="77">
        <v>4265.5256024999999</v>
      </c>
      <c r="S218" s="77">
        <v>8.83</v>
      </c>
      <c r="T218" s="77">
        <v>0.22</v>
      </c>
      <c r="U218" s="77">
        <v>0.03</v>
      </c>
    </row>
    <row r="219" spans="2:21">
      <c r="B219" t="s">
        <v>1009</v>
      </c>
      <c r="C219" t="s">
        <v>1010</v>
      </c>
      <c r="D219" t="s">
        <v>103</v>
      </c>
      <c r="E219" t="s">
        <v>126</v>
      </c>
      <c r="F219" t="s">
        <v>1004</v>
      </c>
      <c r="G219" t="s">
        <v>412</v>
      </c>
      <c r="H219" t="s">
        <v>214</v>
      </c>
      <c r="I219" t="s">
        <v>215</v>
      </c>
      <c r="J219" t="s">
        <v>1011</v>
      </c>
      <c r="K219" s="77">
        <v>0.68</v>
      </c>
      <c r="L219" t="s">
        <v>105</v>
      </c>
      <c r="M219" s="77">
        <v>2.8</v>
      </c>
      <c r="N219" s="77">
        <v>1.55</v>
      </c>
      <c r="O219" s="77">
        <v>2280485</v>
      </c>
      <c r="P219" s="77">
        <v>101.1</v>
      </c>
      <c r="Q219" s="77">
        <v>0</v>
      </c>
      <c r="R219" s="77">
        <v>2305.5703349999999</v>
      </c>
      <c r="S219" s="77">
        <v>2.2599999999999998</v>
      </c>
      <c r="T219" s="77">
        <v>0.12</v>
      </c>
      <c r="U219" s="77">
        <v>0.02</v>
      </c>
    </row>
    <row r="220" spans="2:21">
      <c r="B220" s="78" t="s">
        <v>367</v>
      </c>
      <c r="C220" s="16"/>
      <c r="D220" s="16"/>
      <c r="E220" s="16"/>
      <c r="F220" s="16"/>
      <c r="K220" s="79">
        <v>5.37</v>
      </c>
      <c r="N220" s="79">
        <v>4.25</v>
      </c>
      <c r="O220" s="79">
        <v>152368695.59999999</v>
      </c>
      <c r="Q220" s="79">
        <v>369.66417000000001</v>
      </c>
      <c r="R220" s="79">
        <v>154714.53685865999</v>
      </c>
      <c r="T220" s="79">
        <v>8.11</v>
      </c>
      <c r="U220" s="79">
        <v>1.1299999999999999</v>
      </c>
    </row>
    <row r="221" spans="2:21">
      <c r="B221" t="s">
        <v>1012</v>
      </c>
      <c r="C221" t="s">
        <v>1013</v>
      </c>
      <c r="D221" t="s">
        <v>103</v>
      </c>
      <c r="E221" t="s">
        <v>126</v>
      </c>
      <c r="F221" t="s">
        <v>1014</v>
      </c>
      <c r="G221" t="s">
        <v>472</v>
      </c>
      <c r="H221" t="s">
        <v>365</v>
      </c>
      <c r="I221" t="s">
        <v>152</v>
      </c>
      <c r="J221" t="s">
        <v>1015</v>
      </c>
      <c r="K221" s="77">
        <v>4.41</v>
      </c>
      <c r="L221" t="s">
        <v>105</v>
      </c>
      <c r="M221" s="77">
        <v>3.49</v>
      </c>
      <c r="N221" s="77">
        <v>3.28</v>
      </c>
      <c r="O221" s="77">
        <v>17205830</v>
      </c>
      <c r="P221" s="77">
        <v>100.25</v>
      </c>
      <c r="Q221" s="77">
        <v>0</v>
      </c>
      <c r="R221" s="77">
        <v>17248.844574999999</v>
      </c>
      <c r="S221" s="77">
        <v>1.0900000000000001</v>
      </c>
      <c r="T221" s="77">
        <v>0.9</v>
      </c>
      <c r="U221" s="77">
        <v>0.13</v>
      </c>
    </row>
    <row r="222" spans="2:21">
      <c r="B222" t="s">
        <v>1016</v>
      </c>
      <c r="C222" t="s">
        <v>1017</v>
      </c>
      <c r="D222" t="s">
        <v>103</v>
      </c>
      <c r="E222" t="s">
        <v>126</v>
      </c>
      <c r="F222" t="s">
        <v>1018</v>
      </c>
      <c r="G222" t="s">
        <v>472</v>
      </c>
      <c r="H222" t="s">
        <v>550</v>
      </c>
      <c r="I222" t="s">
        <v>153</v>
      </c>
      <c r="J222" t="s">
        <v>1019</v>
      </c>
      <c r="K222" s="77">
        <v>3.88</v>
      </c>
      <c r="L222" t="s">
        <v>105</v>
      </c>
      <c r="M222" s="77">
        <v>4.5</v>
      </c>
      <c r="N222" s="77">
        <v>4.04</v>
      </c>
      <c r="O222" s="77">
        <v>9365766</v>
      </c>
      <c r="P222" s="77">
        <v>95.41</v>
      </c>
      <c r="Q222" s="77">
        <v>0</v>
      </c>
      <c r="R222" s="77">
        <v>8935.8773406</v>
      </c>
      <c r="S222" s="77">
        <v>0.61</v>
      </c>
      <c r="T222" s="77">
        <v>0.47</v>
      </c>
      <c r="U222" s="77">
        <v>7.0000000000000007E-2</v>
      </c>
    </row>
    <row r="223" spans="2:21">
      <c r="B223" t="s">
        <v>1020</v>
      </c>
      <c r="C223" t="s">
        <v>1021</v>
      </c>
      <c r="D223" t="s">
        <v>103</v>
      </c>
      <c r="E223" t="s">
        <v>126</v>
      </c>
      <c r="F223" t="s">
        <v>1022</v>
      </c>
      <c r="G223" t="s">
        <v>132</v>
      </c>
      <c r="H223" t="s">
        <v>338</v>
      </c>
      <c r="I223" t="s">
        <v>152</v>
      </c>
      <c r="J223" t="s">
        <v>256</v>
      </c>
      <c r="K223" s="77">
        <v>4.34</v>
      </c>
      <c r="L223" t="s">
        <v>105</v>
      </c>
      <c r="M223" s="77">
        <v>3.37</v>
      </c>
      <c r="N223" s="77">
        <v>3.58</v>
      </c>
      <c r="O223" s="77">
        <v>5258000</v>
      </c>
      <c r="P223" s="77">
        <v>99.181196999999997</v>
      </c>
      <c r="Q223" s="77">
        <v>0</v>
      </c>
      <c r="R223" s="77">
        <v>5214.9473382599999</v>
      </c>
      <c r="S223" s="77">
        <v>2.25</v>
      </c>
      <c r="T223" s="77">
        <v>0.27</v>
      </c>
      <c r="U223" s="77">
        <v>0.04</v>
      </c>
    </row>
    <row r="224" spans="2:21">
      <c r="B224" t="s">
        <v>1023</v>
      </c>
      <c r="C224" t="s">
        <v>1021</v>
      </c>
      <c r="D224" t="s">
        <v>103</v>
      </c>
      <c r="E224" t="s">
        <v>126</v>
      </c>
      <c r="F224" t="s">
        <v>1022</v>
      </c>
      <c r="G224" t="s">
        <v>132</v>
      </c>
      <c r="H224" t="s">
        <v>338</v>
      </c>
      <c r="I224" t="s">
        <v>152</v>
      </c>
      <c r="J224" t="s">
        <v>1024</v>
      </c>
      <c r="K224" s="77">
        <v>4.34</v>
      </c>
      <c r="L224" t="s">
        <v>105</v>
      </c>
      <c r="M224" s="77">
        <v>3.37</v>
      </c>
      <c r="N224" s="77">
        <v>3.58</v>
      </c>
      <c r="O224" s="77">
        <v>2500000</v>
      </c>
      <c r="P224" s="77">
        <v>99.37</v>
      </c>
      <c r="Q224" s="77">
        <v>0</v>
      </c>
      <c r="R224" s="77">
        <v>2484.25</v>
      </c>
      <c r="S224" s="77">
        <v>1.07</v>
      </c>
      <c r="T224" s="77">
        <v>0.13</v>
      </c>
      <c r="U224" s="77">
        <v>0.02</v>
      </c>
    </row>
    <row r="225" spans="2:21">
      <c r="B225" t="s">
        <v>1025</v>
      </c>
      <c r="C225" t="s">
        <v>1026</v>
      </c>
      <c r="D225" t="s">
        <v>103</v>
      </c>
      <c r="E225" t="s">
        <v>126</v>
      </c>
      <c r="F225" t="s">
        <v>1027</v>
      </c>
      <c r="G225" t="s">
        <v>472</v>
      </c>
      <c r="H225" t="s">
        <v>550</v>
      </c>
      <c r="I225" t="s">
        <v>153</v>
      </c>
      <c r="J225" t="s">
        <v>261</v>
      </c>
      <c r="K225" s="77">
        <v>6.25</v>
      </c>
      <c r="L225" t="s">
        <v>105</v>
      </c>
      <c r="M225" s="77">
        <v>4.6900000000000004</v>
      </c>
      <c r="N225" s="77">
        <v>4.51</v>
      </c>
      <c r="O225" s="77">
        <v>81148035</v>
      </c>
      <c r="P225" s="77">
        <v>102.86</v>
      </c>
      <c r="Q225" s="77">
        <v>0</v>
      </c>
      <c r="R225" s="77">
        <v>83468.868801000004</v>
      </c>
      <c r="S225" s="77">
        <v>3.54</v>
      </c>
      <c r="T225" s="77">
        <v>4.37</v>
      </c>
      <c r="U225" s="77">
        <v>0.61</v>
      </c>
    </row>
    <row r="226" spans="2:21">
      <c r="B226" t="s">
        <v>1028</v>
      </c>
      <c r="C226" t="s">
        <v>1029</v>
      </c>
      <c r="D226" t="s">
        <v>103</v>
      </c>
      <c r="E226" t="s">
        <v>126</v>
      </c>
      <c r="F226" t="s">
        <v>1030</v>
      </c>
      <c r="G226" t="s">
        <v>557</v>
      </c>
      <c r="H226" t="s">
        <v>606</v>
      </c>
      <c r="I226" t="s">
        <v>152</v>
      </c>
      <c r="J226" t="s">
        <v>1031</v>
      </c>
      <c r="K226" s="77">
        <v>5.54</v>
      </c>
      <c r="L226" t="s">
        <v>105</v>
      </c>
      <c r="M226" s="77">
        <v>3.9</v>
      </c>
      <c r="N226" s="77">
        <v>3.62</v>
      </c>
      <c r="O226" s="77">
        <v>941838</v>
      </c>
      <c r="P226" s="77">
        <v>99.33</v>
      </c>
      <c r="Q226" s="77">
        <v>0</v>
      </c>
      <c r="R226" s="77">
        <v>935.5276854</v>
      </c>
      <c r="S226" s="77">
        <v>0.48</v>
      </c>
      <c r="T226" s="77">
        <v>0.05</v>
      </c>
      <c r="U226" s="77">
        <v>0.01</v>
      </c>
    </row>
    <row r="227" spans="2:21">
      <c r="B227" t="s">
        <v>1032</v>
      </c>
      <c r="C227" t="s">
        <v>1033</v>
      </c>
      <c r="D227" t="s">
        <v>103</v>
      </c>
      <c r="E227" t="s">
        <v>126</v>
      </c>
      <c r="F227" t="s">
        <v>646</v>
      </c>
      <c r="G227" t="s">
        <v>472</v>
      </c>
      <c r="H227" t="s">
        <v>647</v>
      </c>
      <c r="I227" t="s">
        <v>152</v>
      </c>
      <c r="J227" t="s">
        <v>256</v>
      </c>
      <c r="K227" s="77">
        <v>4.99</v>
      </c>
      <c r="L227" t="s">
        <v>105</v>
      </c>
      <c r="M227" s="77">
        <v>4.7</v>
      </c>
      <c r="N227" s="77">
        <v>4.53</v>
      </c>
      <c r="O227" s="77">
        <v>19423090</v>
      </c>
      <c r="P227" s="77">
        <v>97.96</v>
      </c>
      <c r="Q227" s="77">
        <v>369.66417000000001</v>
      </c>
      <c r="R227" s="77">
        <v>19396.523133999999</v>
      </c>
      <c r="S227" s="77">
        <v>3.11</v>
      </c>
      <c r="T227" s="77">
        <v>1.02</v>
      </c>
      <c r="U227" s="77">
        <v>0.14000000000000001</v>
      </c>
    </row>
    <row r="228" spans="2:21">
      <c r="B228" t="s">
        <v>1034</v>
      </c>
      <c r="C228" t="s">
        <v>1035</v>
      </c>
      <c r="D228" t="s">
        <v>103</v>
      </c>
      <c r="E228" t="s">
        <v>126</v>
      </c>
      <c r="F228" t="s">
        <v>646</v>
      </c>
      <c r="G228" t="s">
        <v>472</v>
      </c>
      <c r="H228" t="s">
        <v>647</v>
      </c>
      <c r="I228" t="s">
        <v>152</v>
      </c>
      <c r="J228" t="s">
        <v>267</v>
      </c>
      <c r="K228" s="77">
        <v>4</v>
      </c>
      <c r="L228" t="s">
        <v>105</v>
      </c>
      <c r="M228" s="77">
        <v>6.7</v>
      </c>
      <c r="N228" s="77">
        <v>4.16</v>
      </c>
      <c r="O228" s="77">
        <v>14887794</v>
      </c>
      <c r="P228" s="77">
        <v>102.48</v>
      </c>
      <c r="Q228" s="77">
        <v>0</v>
      </c>
      <c r="R228" s="77">
        <v>15257.0112912</v>
      </c>
      <c r="S228" s="77">
        <v>1.24</v>
      </c>
      <c r="T228" s="77">
        <v>0.8</v>
      </c>
      <c r="U228" s="77">
        <v>0.11</v>
      </c>
    </row>
    <row r="229" spans="2:21">
      <c r="B229" t="s">
        <v>1036</v>
      </c>
      <c r="C229" t="s">
        <v>1037</v>
      </c>
      <c r="D229" t="s">
        <v>103</v>
      </c>
      <c r="E229" t="s">
        <v>126</v>
      </c>
      <c r="F229" t="s">
        <v>1038</v>
      </c>
      <c r="G229" t="s">
        <v>1039</v>
      </c>
      <c r="H229" t="s">
        <v>214</v>
      </c>
      <c r="I229" t="s">
        <v>215</v>
      </c>
      <c r="J229" t="s">
        <v>261</v>
      </c>
      <c r="K229" s="77">
        <v>1.45</v>
      </c>
      <c r="L229" t="s">
        <v>105</v>
      </c>
      <c r="M229" s="77">
        <v>6.25</v>
      </c>
      <c r="N229" s="77">
        <v>3.56</v>
      </c>
      <c r="O229" s="77">
        <v>1638342.6</v>
      </c>
      <c r="P229" s="77">
        <v>108.2</v>
      </c>
      <c r="Q229" s="77">
        <v>0</v>
      </c>
      <c r="R229" s="77">
        <v>1772.6866932</v>
      </c>
      <c r="S229" s="77">
        <v>6.35</v>
      </c>
      <c r="T229" s="77">
        <v>0.09</v>
      </c>
      <c r="U229" s="77">
        <v>0.01</v>
      </c>
    </row>
    <row r="230" spans="2:21">
      <c r="B230" s="78" t="s">
        <v>1040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214</v>
      </c>
      <c r="C231" t="s">
        <v>214</v>
      </c>
      <c r="D231" s="16"/>
      <c r="E231" s="16"/>
      <c r="F231" s="16"/>
      <c r="G231" t="s">
        <v>214</v>
      </c>
      <c r="H231" t="s">
        <v>214</v>
      </c>
      <c r="K231" s="77">
        <v>0</v>
      </c>
      <c r="L231" t="s">
        <v>214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s="78" t="s">
        <v>239</v>
      </c>
      <c r="C232" s="16"/>
      <c r="D232" s="16"/>
      <c r="E232" s="16"/>
      <c r="F232" s="16"/>
      <c r="K232" s="79">
        <v>3.83</v>
      </c>
      <c r="N232" s="79">
        <v>2.94</v>
      </c>
      <c r="O232" s="79">
        <v>29062700</v>
      </c>
      <c r="Q232" s="79">
        <v>0</v>
      </c>
      <c r="R232" s="79">
        <v>105572.01555706614</v>
      </c>
      <c r="T232" s="79">
        <v>5.53</v>
      </c>
      <c r="U232" s="79">
        <v>0.77</v>
      </c>
    </row>
    <row r="233" spans="2:21">
      <c r="B233" s="78" t="s">
        <v>368</v>
      </c>
      <c r="C233" s="16"/>
      <c r="D233" s="16"/>
      <c r="E233" s="16"/>
      <c r="F233" s="16"/>
      <c r="K233" s="79">
        <v>4.63</v>
      </c>
      <c r="N233" s="79">
        <v>1.62</v>
      </c>
      <c r="O233" s="79">
        <v>15214000</v>
      </c>
      <c r="Q233" s="79">
        <v>0</v>
      </c>
      <c r="R233" s="79">
        <v>53368.8714863594</v>
      </c>
      <c r="T233" s="79">
        <v>2.8</v>
      </c>
      <c r="U233" s="79">
        <v>0.39</v>
      </c>
    </row>
    <row r="234" spans="2:21">
      <c r="B234" t="s">
        <v>1041</v>
      </c>
      <c r="C234" t="s">
        <v>1042</v>
      </c>
      <c r="D234" t="s">
        <v>126</v>
      </c>
      <c r="E234" t="s">
        <v>1043</v>
      </c>
      <c r="F234" t="s">
        <v>1044</v>
      </c>
      <c r="G234" t="s">
        <v>1045</v>
      </c>
      <c r="H234" t="s">
        <v>672</v>
      </c>
      <c r="I234" t="s">
        <v>1046</v>
      </c>
      <c r="J234" t="s">
        <v>1047</v>
      </c>
      <c r="K234" s="77">
        <v>4.78</v>
      </c>
      <c r="L234" t="s">
        <v>202</v>
      </c>
      <c r="M234" s="77">
        <v>0.5</v>
      </c>
      <c r="N234" s="77">
        <v>1.1100000000000001</v>
      </c>
      <c r="O234" s="77">
        <v>5654000</v>
      </c>
      <c r="P234" s="77">
        <v>97.247333333922839</v>
      </c>
      <c r="Q234" s="77">
        <v>0</v>
      </c>
      <c r="R234" s="77">
        <v>19944.216559508899</v>
      </c>
      <c r="S234" s="77">
        <v>1.62</v>
      </c>
      <c r="T234" s="77">
        <v>1.05</v>
      </c>
      <c r="U234" s="77">
        <v>0.15</v>
      </c>
    </row>
    <row r="235" spans="2:21">
      <c r="B235" t="s">
        <v>1048</v>
      </c>
      <c r="C235" t="s">
        <v>1049</v>
      </c>
      <c r="D235" t="s">
        <v>126</v>
      </c>
      <c r="E235" t="s">
        <v>1043</v>
      </c>
      <c r="F235" t="s">
        <v>1044</v>
      </c>
      <c r="G235" t="s">
        <v>1045</v>
      </c>
      <c r="H235" t="s">
        <v>672</v>
      </c>
      <c r="I235" t="s">
        <v>1046</v>
      </c>
      <c r="J235" t="s">
        <v>1047</v>
      </c>
      <c r="K235" s="77">
        <v>7.55</v>
      </c>
      <c r="L235" t="s">
        <v>202</v>
      </c>
      <c r="M235" s="77">
        <v>1</v>
      </c>
      <c r="N235" s="77">
        <v>1.68</v>
      </c>
      <c r="O235" s="77">
        <v>5654000</v>
      </c>
      <c r="P235" s="77">
        <v>95.180666666077158</v>
      </c>
      <c r="Q235" s="77">
        <v>0</v>
      </c>
      <c r="R235" s="77">
        <v>19520.368972467099</v>
      </c>
      <c r="S235" s="77">
        <v>1615.43</v>
      </c>
      <c r="T235" s="77">
        <v>1.02</v>
      </c>
      <c r="U235" s="77">
        <v>0.14000000000000001</v>
      </c>
    </row>
    <row r="236" spans="2:21">
      <c r="B236" t="s">
        <v>1050</v>
      </c>
      <c r="C236" t="s">
        <v>1051</v>
      </c>
      <c r="D236" t="s">
        <v>343</v>
      </c>
      <c r="E236" t="s">
        <v>1043</v>
      </c>
      <c r="F236" t="s">
        <v>471</v>
      </c>
      <c r="G236" t="s">
        <v>1052</v>
      </c>
      <c r="H236" t="s">
        <v>1053</v>
      </c>
      <c r="I236" t="s">
        <v>339</v>
      </c>
      <c r="J236" t="s">
        <v>1054</v>
      </c>
      <c r="K236" s="77">
        <v>0.3</v>
      </c>
      <c r="L236" t="s">
        <v>109</v>
      </c>
      <c r="M236" s="77">
        <v>2.98</v>
      </c>
      <c r="N236" s="77">
        <v>2.2799999999999998</v>
      </c>
      <c r="O236" s="77">
        <v>3906000</v>
      </c>
      <c r="P236" s="77">
        <v>100.87064399897594</v>
      </c>
      <c r="Q236" s="77">
        <v>0</v>
      </c>
      <c r="R236" s="77">
        <v>13904.2859543834</v>
      </c>
      <c r="S236" s="77">
        <v>1.56</v>
      </c>
      <c r="T236" s="77">
        <v>0.73</v>
      </c>
      <c r="U236" s="77">
        <v>0.1</v>
      </c>
    </row>
    <row r="237" spans="2:21">
      <c r="B237" s="78" t="s">
        <v>369</v>
      </c>
      <c r="C237" s="16"/>
      <c r="D237" s="16"/>
      <c r="E237" s="16"/>
      <c r="F237" s="16"/>
      <c r="K237" s="79">
        <v>3.01</v>
      </c>
      <c r="N237" s="79">
        <v>4.29</v>
      </c>
      <c r="O237" s="79">
        <v>13848700</v>
      </c>
      <c r="Q237" s="79">
        <v>0</v>
      </c>
      <c r="R237" s="79">
        <v>52203.144070706738</v>
      </c>
      <c r="T237" s="79">
        <v>2.74</v>
      </c>
      <c r="U237" s="79">
        <v>0.38</v>
      </c>
    </row>
    <row r="238" spans="2:21">
      <c r="B238" t="s">
        <v>1055</v>
      </c>
      <c r="C238" t="s">
        <v>1056</v>
      </c>
      <c r="D238" t="s">
        <v>126</v>
      </c>
      <c r="E238" t="s">
        <v>1043</v>
      </c>
      <c r="F238" t="s">
        <v>1057</v>
      </c>
      <c r="G238" t="s">
        <v>1058</v>
      </c>
      <c r="H238" t="s">
        <v>506</v>
      </c>
      <c r="I238" t="s">
        <v>339</v>
      </c>
      <c r="J238" t="s">
        <v>1059</v>
      </c>
      <c r="K238" s="77">
        <v>2.17</v>
      </c>
      <c r="L238" t="s">
        <v>123</v>
      </c>
      <c r="M238" s="77">
        <v>5</v>
      </c>
      <c r="N238" s="77">
        <v>2.76</v>
      </c>
      <c r="O238" s="77">
        <v>1964000</v>
      </c>
      <c r="P238" s="77">
        <v>108.40135205702647</v>
      </c>
      <c r="Q238" s="77">
        <v>0</v>
      </c>
      <c r="R238" s="77">
        <v>5878.6018532092803</v>
      </c>
      <c r="S238" s="77">
        <v>1.1200000000000001</v>
      </c>
      <c r="T238" s="77">
        <v>0.31</v>
      </c>
      <c r="U238" s="77">
        <v>0.04</v>
      </c>
    </row>
    <row r="239" spans="2:21">
      <c r="B239" t="s">
        <v>1060</v>
      </c>
      <c r="C239" t="s">
        <v>1061</v>
      </c>
      <c r="D239" t="s">
        <v>126</v>
      </c>
      <c r="E239" t="s">
        <v>1043</v>
      </c>
      <c r="F239" t="s">
        <v>1062</v>
      </c>
      <c r="G239" t="s">
        <v>1063</v>
      </c>
      <c r="H239" t="s">
        <v>591</v>
      </c>
      <c r="I239" t="s">
        <v>153</v>
      </c>
      <c r="J239" t="s">
        <v>277</v>
      </c>
      <c r="K239" s="77">
        <v>2.67</v>
      </c>
      <c r="L239" t="s">
        <v>109</v>
      </c>
      <c r="M239" s="77">
        <v>6.5</v>
      </c>
      <c r="N239" s="77">
        <v>6.5</v>
      </c>
      <c r="O239" s="77">
        <v>8336700</v>
      </c>
      <c r="P239" s="77">
        <v>102.25416666666666</v>
      </c>
      <c r="Q239" s="77">
        <v>0</v>
      </c>
      <c r="R239" s="77">
        <v>30083.394964012499</v>
      </c>
      <c r="S239" s="77">
        <v>0</v>
      </c>
      <c r="T239" s="77">
        <v>1.58</v>
      </c>
      <c r="U239" s="77">
        <v>0.22</v>
      </c>
    </row>
    <row r="240" spans="2:21">
      <c r="B240" t="s">
        <v>1064</v>
      </c>
      <c r="C240" t="s">
        <v>1065</v>
      </c>
      <c r="D240" t="s">
        <v>126</v>
      </c>
      <c r="E240" t="s">
        <v>1043</v>
      </c>
      <c r="F240" t="s">
        <v>1066</v>
      </c>
      <c r="G240" t="s">
        <v>1063</v>
      </c>
      <c r="H240" t="s">
        <v>667</v>
      </c>
      <c r="I240" t="s">
        <v>339</v>
      </c>
      <c r="J240" t="s">
        <v>1067</v>
      </c>
      <c r="K240" s="77">
        <v>4.45</v>
      </c>
      <c r="L240" t="s">
        <v>113</v>
      </c>
      <c r="M240" s="77">
        <v>1.5</v>
      </c>
      <c r="N240" s="77">
        <v>0.96</v>
      </c>
      <c r="O240" s="77">
        <v>849000</v>
      </c>
      <c r="P240" s="77">
        <v>103.0252191755006</v>
      </c>
      <c r="Q240" s="77">
        <v>0</v>
      </c>
      <c r="R240" s="77">
        <v>3635.9743801845202</v>
      </c>
      <c r="S240" s="77">
        <v>0.14000000000000001</v>
      </c>
      <c r="T240" s="77">
        <v>0.19</v>
      </c>
      <c r="U240" s="77">
        <v>0.03</v>
      </c>
    </row>
    <row r="241" spans="2:21">
      <c r="B241" t="s">
        <v>1068</v>
      </c>
      <c r="C241" t="s">
        <v>1069</v>
      </c>
      <c r="D241" t="s">
        <v>126</v>
      </c>
      <c r="E241" t="s">
        <v>1043</v>
      </c>
      <c r="F241" t="s">
        <v>1066</v>
      </c>
      <c r="G241" t="s">
        <v>1063</v>
      </c>
      <c r="H241" t="s">
        <v>667</v>
      </c>
      <c r="I241" t="s">
        <v>339</v>
      </c>
      <c r="J241" t="s">
        <v>1070</v>
      </c>
      <c r="K241" s="77">
        <v>5.16</v>
      </c>
      <c r="L241" t="s">
        <v>113</v>
      </c>
      <c r="M241" s="77">
        <v>2.13</v>
      </c>
      <c r="N241" s="77">
        <v>1.35</v>
      </c>
      <c r="O241" s="77">
        <v>1442000</v>
      </c>
      <c r="P241" s="77">
        <v>105.19156164355063</v>
      </c>
      <c r="Q241" s="77">
        <v>0</v>
      </c>
      <c r="R241" s="77">
        <v>6305.4449734354102</v>
      </c>
      <c r="S241" s="77">
        <v>0.28999999999999998</v>
      </c>
      <c r="T241" s="77">
        <v>0.33</v>
      </c>
      <c r="U241" s="77">
        <v>0.05</v>
      </c>
    </row>
    <row r="242" spans="2:21">
      <c r="B242" t="s">
        <v>1071</v>
      </c>
      <c r="C242" t="s">
        <v>1072</v>
      </c>
      <c r="D242" t="s">
        <v>126</v>
      </c>
      <c r="E242" t="s">
        <v>1043</v>
      </c>
      <c r="F242" t="s">
        <v>1073</v>
      </c>
      <c r="G242" t="s">
        <v>1063</v>
      </c>
      <c r="H242" t="s">
        <v>214</v>
      </c>
      <c r="I242" t="s">
        <v>215</v>
      </c>
      <c r="J242" t="s">
        <v>1074</v>
      </c>
      <c r="K242" s="77">
        <v>2.44</v>
      </c>
      <c r="L242" t="s">
        <v>116</v>
      </c>
      <c r="M242" s="77">
        <v>2</v>
      </c>
      <c r="N242" s="77">
        <v>0.05</v>
      </c>
      <c r="O242" s="77">
        <v>1257000</v>
      </c>
      <c r="P242" s="77">
        <v>105.82842465393794</v>
      </c>
      <c r="Q242" s="77">
        <v>0</v>
      </c>
      <c r="R242" s="77">
        <v>6299.7278998650299</v>
      </c>
      <c r="S242" s="77">
        <v>1117.33</v>
      </c>
      <c r="T242" s="77">
        <v>0.33</v>
      </c>
      <c r="U242" s="77">
        <v>0.05</v>
      </c>
    </row>
    <row r="243" spans="2:21">
      <c r="B243" t="s">
        <v>241</v>
      </c>
      <c r="C243" s="16"/>
      <c r="D243" s="16"/>
      <c r="E243" s="16"/>
      <c r="F243" s="16"/>
    </row>
    <row r="244" spans="2:21">
      <c r="B244" t="s">
        <v>357</v>
      </c>
      <c r="C244" s="16"/>
      <c r="D244" s="16"/>
      <c r="E244" s="16"/>
      <c r="F244" s="16"/>
    </row>
    <row r="245" spans="2:21">
      <c r="B245" t="s">
        <v>358</v>
      </c>
      <c r="C245" s="16"/>
      <c r="D245" s="16"/>
      <c r="E245" s="16"/>
      <c r="F245" s="16"/>
    </row>
    <row r="246" spans="2:21">
      <c r="B246" t="s">
        <v>359</v>
      </c>
      <c r="C246" s="16"/>
      <c r="D246" s="16"/>
      <c r="E246" s="16"/>
      <c r="F246" s="16"/>
    </row>
    <row r="247" spans="2:21">
      <c r="B247" t="s">
        <v>1075</v>
      </c>
      <c r="C247" s="16"/>
      <c r="D247" s="16"/>
      <c r="E247" s="16"/>
      <c r="F247" s="16"/>
    </row>
    <row r="248" spans="2:21">
      <c r="C248" s="16"/>
      <c r="D248" s="16"/>
      <c r="E248" s="16"/>
      <c r="F248" s="16"/>
    </row>
    <row r="249" spans="2:21">
      <c r="C249" s="16"/>
      <c r="D249" s="16"/>
      <c r="E249" s="16"/>
      <c r="F249" s="16"/>
    </row>
    <row r="250" spans="2:21">
      <c r="C250" s="16"/>
      <c r="D250" s="16"/>
      <c r="E250" s="16"/>
      <c r="F250" s="16"/>
    </row>
    <row r="251" spans="2:21">
      <c r="C251" s="16"/>
      <c r="D251" s="16"/>
      <c r="E251" s="16"/>
      <c r="F251" s="16"/>
    </row>
    <row r="252" spans="2:21">
      <c r="C252" s="16"/>
      <c r="D252" s="16"/>
      <c r="E252" s="16"/>
      <c r="F252" s="16"/>
    </row>
    <row r="253" spans="2:21">
      <c r="C253" s="16"/>
      <c r="D253" s="16"/>
      <c r="E253" s="16"/>
      <c r="F253" s="16"/>
    </row>
    <row r="254" spans="2:21">
      <c r="C254" s="16"/>
      <c r="D254" s="16"/>
      <c r="E254" s="16"/>
      <c r="F254" s="16"/>
    </row>
    <row r="255" spans="2:21">
      <c r="C255" s="16"/>
      <c r="D255" s="16"/>
      <c r="E255" s="16"/>
      <c r="F255" s="16"/>
    </row>
    <row r="256" spans="2:21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203767320.72</v>
      </c>
      <c r="J11" s="7"/>
      <c r="K11" s="76">
        <v>2217510.2243888411</v>
      </c>
      <c r="L11" s="7"/>
      <c r="M11" s="76">
        <v>100</v>
      </c>
      <c r="N11" s="76">
        <v>16.170000000000002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197884627.72</v>
      </c>
      <c r="K12" s="79">
        <v>1968777.6224454169</v>
      </c>
      <c r="M12" s="79">
        <v>88.78</v>
      </c>
      <c r="N12" s="79">
        <v>14.36</v>
      </c>
    </row>
    <row r="13" spans="2:61">
      <c r="B13" s="78" t="s">
        <v>1076</v>
      </c>
      <c r="E13" s="16"/>
      <c r="F13" s="16"/>
      <c r="G13" s="16"/>
      <c r="I13" s="79">
        <v>153391206.59999999</v>
      </c>
      <c r="K13" s="79">
        <v>1080657.926091</v>
      </c>
      <c r="M13" s="79">
        <v>48.73</v>
      </c>
      <c r="N13" s="79">
        <v>7.88</v>
      </c>
    </row>
    <row r="14" spans="2:61">
      <c r="B14" t="s">
        <v>1077</v>
      </c>
      <c r="C14" t="s">
        <v>1078</v>
      </c>
      <c r="D14" t="s">
        <v>103</v>
      </c>
      <c r="E14" t="s">
        <v>126</v>
      </c>
      <c r="F14" t="s">
        <v>1044</v>
      </c>
      <c r="G14" t="s">
        <v>1079</v>
      </c>
      <c r="H14" t="s">
        <v>105</v>
      </c>
      <c r="I14" s="77">
        <v>336037</v>
      </c>
      <c r="J14" s="77">
        <v>6176</v>
      </c>
      <c r="K14" s="77">
        <v>20753.645120000001</v>
      </c>
      <c r="L14" s="77">
        <v>0.03</v>
      </c>
      <c r="M14" s="77">
        <v>0.94</v>
      </c>
      <c r="N14" s="77">
        <v>0.15</v>
      </c>
    </row>
    <row r="15" spans="2:61">
      <c r="B15" t="s">
        <v>1080</v>
      </c>
      <c r="C15" t="s">
        <v>1081</v>
      </c>
      <c r="D15" t="s">
        <v>103</v>
      </c>
      <c r="E15" t="s">
        <v>126</v>
      </c>
      <c r="F15" t="s">
        <v>1082</v>
      </c>
      <c r="G15" t="s">
        <v>1079</v>
      </c>
      <c r="H15" t="s">
        <v>105</v>
      </c>
      <c r="I15" s="77">
        <v>163923</v>
      </c>
      <c r="J15" s="77">
        <v>11060</v>
      </c>
      <c r="K15" s="77">
        <v>18129.8838</v>
      </c>
      <c r="L15" s="77">
        <v>0.03</v>
      </c>
      <c r="M15" s="77">
        <v>0.82</v>
      </c>
      <c r="N15" s="77">
        <v>0.13</v>
      </c>
    </row>
    <row r="16" spans="2:61">
      <c r="B16" t="s">
        <v>1083</v>
      </c>
      <c r="C16" t="s">
        <v>1084</v>
      </c>
      <c r="D16" t="s">
        <v>103</v>
      </c>
      <c r="E16" t="s">
        <v>126</v>
      </c>
      <c r="F16" t="s">
        <v>1085</v>
      </c>
      <c r="G16" t="s">
        <v>1079</v>
      </c>
      <c r="H16" t="s">
        <v>105</v>
      </c>
      <c r="I16" s="77">
        <v>113953</v>
      </c>
      <c r="J16" s="77">
        <v>29660</v>
      </c>
      <c r="K16" s="77">
        <v>33798.459799999997</v>
      </c>
      <c r="L16" s="77">
        <v>0.08</v>
      </c>
      <c r="M16" s="77">
        <v>1.52</v>
      </c>
      <c r="N16" s="77">
        <v>0.25</v>
      </c>
    </row>
    <row r="17" spans="2:14">
      <c r="B17" t="s">
        <v>1086</v>
      </c>
      <c r="C17" t="s">
        <v>1087</v>
      </c>
      <c r="D17" t="s">
        <v>103</v>
      </c>
      <c r="E17" t="s">
        <v>126</v>
      </c>
      <c r="F17" t="s">
        <v>1088</v>
      </c>
      <c r="G17" t="s">
        <v>479</v>
      </c>
      <c r="H17" t="s">
        <v>105</v>
      </c>
      <c r="I17" s="77">
        <v>207310</v>
      </c>
      <c r="J17" s="77">
        <v>2210</v>
      </c>
      <c r="K17" s="77">
        <v>4581.5510000000004</v>
      </c>
      <c r="L17" s="77">
        <v>0.09</v>
      </c>
      <c r="M17" s="77">
        <v>0.21</v>
      </c>
      <c r="N17" s="77">
        <v>0.03</v>
      </c>
    </row>
    <row r="18" spans="2:14">
      <c r="B18" t="s">
        <v>1089</v>
      </c>
      <c r="C18" t="s">
        <v>1090</v>
      </c>
      <c r="D18" t="s">
        <v>103</v>
      </c>
      <c r="E18" t="s">
        <v>126</v>
      </c>
      <c r="F18" t="s">
        <v>1091</v>
      </c>
      <c r="G18" t="s">
        <v>1039</v>
      </c>
      <c r="H18" t="s">
        <v>105</v>
      </c>
      <c r="I18" s="77">
        <v>51047</v>
      </c>
      <c r="J18" s="77">
        <v>51930</v>
      </c>
      <c r="K18" s="77">
        <v>26508.7071</v>
      </c>
      <c r="L18" s="77">
        <v>0.12</v>
      </c>
      <c r="M18" s="77">
        <v>1.2</v>
      </c>
      <c r="N18" s="77">
        <v>0.19</v>
      </c>
    </row>
    <row r="19" spans="2:14">
      <c r="B19" t="s">
        <v>1092</v>
      </c>
      <c r="C19" t="s">
        <v>1093</v>
      </c>
      <c r="D19" t="s">
        <v>103</v>
      </c>
      <c r="E19" t="s">
        <v>126</v>
      </c>
      <c r="F19" t="s">
        <v>1094</v>
      </c>
      <c r="G19" t="s">
        <v>364</v>
      </c>
      <c r="H19" t="s">
        <v>105</v>
      </c>
      <c r="I19" s="77">
        <v>4283180</v>
      </c>
      <c r="J19" s="77">
        <v>891</v>
      </c>
      <c r="K19" s="77">
        <v>38163.133800000003</v>
      </c>
      <c r="L19" s="77">
        <v>0.37</v>
      </c>
      <c r="M19" s="77">
        <v>1.72</v>
      </c>
      <c r="N19" s="77">
        <v>0.28000000000000003</v>
      </c>
    </row>
    <row r="20" spans="2:14">
      <c r="B20" t="s">
        <v>1095</v>
      </c>
      <c r="C20" t="s">
        <v>1096</v>
      </c>
      <c r="D20" t="s">
        <v>103</v>
      </c>
      <c r="E20" t="s">
        <v>126</v>
      </c>
      <c r="F20" t="s">
        <v>1097</v>
      </c>
      <c r="G20" t="s">
        <v>364</v>
      </c>
      <c r="H20" t="s">
        <v>105</v>
      </c>
      <c r="I20" s="77">
        <v>5687523</v>
      </c>
      <c r="J20" s="77">
        <v>2473</v>
      </c>
      <c r="K20" s="77">
        <v>140652.44378999999</v>
      </c>
      <c r="L20" s="77">
        <v>0.43</v>
      </c>
      <c r="M20" s="77">
        <v>6.34</v>
      </c>
      <c r="N20" s="77">
        <v>1.03</v>
      </c>
    </row>
    <row r="21" spans="2:14">
      <c r="B21" t="s">
        <v>1098</v>
      </c>
      <c r="C21" t="s">
        <v>1099</v>
      </c>
      <c r="D21" t="s">
        <v>103</v>
      </c>
      <c r="E21" t="s">
        <v>126</v>
      </c>
      <c r="F21" t="s">
        <v>372</v>
      </c>
      <c r="G21" t="s">
        <v>364</v>
      </c>
      <c r="H21" t="s">
        <v>105</v>
      </c>
      <c r="I21" s="77">
        <v>4269456</v>
      </c>
      <c r="J21" s="77">
        <v>1875</v>
      </c>
      <c r="K21" s="77">
        <v>80052.3</v>
      </c>
      <c r="L21" s="77">
        <v>0.28000000000000003</v>
      </c>
      <c r="M21" s="77">
        <v>3.61</v>
      </c>
      <c r="N21" s="77">
        <v>0.57999999999999996</v>
      </c>
    </row>
    <row r="22" spans="2:14">
      <c r="B22" t="s">
        <v>1100</v>
      </c>
      <c r="C22" t="s">
        <v>1101</v>
      </c>
      <c r="D22" t="s">
        <v>103</v>
      </c>
      <c r="E22" t="s">
        <v>126</v>
      </c>
      <c r="F22" t="s">
        <v>384</v>
      </c>
      <c r="G22" t="s">
        <v>364</v>
      </c>
      <c r="H22" t="s">
        <v>105</v>
      </c>
      <c r="I22" s="77">
        <v>846935</v>
      </c>
      <c r="J22" s="77">
        <v>6333</v>
      </c>
      <c r="K22" s="77">
        <v>53636.393550000001</v>
      </c>
      <c r="L22" s="77">
        <v>0.36</v>
      </c>
      <c r="M22" s="77">
        <v>2.42</v>
      </c>
      <c r="N22" s="77">
        <v>0.39</v>
      </c>
    </row>
    <row r="23" spans="2:14">
      <c r="B23" t="s">
        <v>1102</v>
      </c>
      <c r="C23" t="s">
        <v>1103</v>
      </c>
      <c r="D23" t="s">
        <v>103</v>
      </c>
      <c r="E23" t="s">
        <v>126</v>
      </c>
      <c r="F23" t="s">
        <v>1104</v>
      </c>
      <c r="G23" t="s">
        <v>364</v>
      </c>
      <c r="H23" t="s">
        <v>105</v>
      </c>
      <c r="I23" s="77">
        <v>254671.6</v>
      </c>
      <c r="J23" s="77">
        <v>6599</v>
      </c>
      <c r="K23" s="77">
        <v>16805.778883999999</v>
      </c>
      <c r="L23" s="77">
        <v>0.25</v>
      </c>
      <c r="M23" s="77">
        <v>0.76</v>
      </c>
      <c r="N23" s="77">
        <v>0.12</v>
      </c>
    </row>
    <row r="24" spans="2:14">
      <c r="B24" t="s">
        <v>1105</v>
      </c>
      <c r="C24" t="s">
        <v>1106</v>
      </c>
      <c r="D24" t="s">
        <v>103</v>
      </c>
      <c r="E24" t="s">
        <v>126</v>
      </c>
      <c r="F24" t="s">
        <v>1107</v>
      </c>
      <c r="G24" t="s">
        <v>1108</v>
      </c>
      <c r="H24" t="s">
        <v>105</v>
      </c>
      <c r="I24" s="77">
        <v>200625</v>
      </c>
      <c r="J24" s="77">
        <v>2437</v>
      </c>
      <c r="K24" s="77">
        <v>4889.2312499999998</v>
      </c>
      <c r="L24" s="77">
        <v>0.04</v>
      </c>
      <c r="M24" s="77">
        <v>0.22</v>
      </c>
      <c r="N24" s="77">
        <v>0.04</v>
      </c>
    </row>
    <row r="25" spans="2:14">
      <c r="B25" t="s">
        <v>1109</v>
      </c>
      <c r="C25" t="s">
        <v>1110</v>
      </c>
      <c r="D25" t="s">
        <v>103</v>
      </c>
      <c r="E25" t="s">
        <v>126</v>
      </c>
      <c r="F25" t="s">
        <v>1111</v>
      </c>
      <c r="G25" t="s">
        <v>115</v>
      </c>
      <c r="H25" t="s">
        <v>105</v>
      </c>
      <c r="I25" s="77">
        <v>67147</v>
      </c>
      <c r="J25" s="77">
        <v>70450</v>
      </c>
      <c r="K25" s="77">
        <v>47305.061500000003</v>
      </c>
      <c r="L25" s="77">
        <v>0.87</v>
      </c>
      <c r="M25" s="77">
        <v>2.13</v>
      </c>
      <c r="N25" s="77">
        <v>0.35</v>
      </c>
    </row>
    <row r="26" spans="2:14">
      <c r="B26" t="s">
        <v>1112</v>
      </c>
      <c r="C26" t="s">
        <v>1113</v>
      </c>
      <c r="D26" t="s">
        <v>103</v>
      </c>
      <c r="E26" t="s">
        <v>126</v>
      </c>
      <c r="F26" t="s">
        <v>620</v>
      </c>
      <c r="G26" t="s">
        <v>115</v>
      </c>
      <c r="H26" t="s">
        <v>105</v>
      </c>
      <c r="I26" s="77">
        <v>35557</v>
      </c>
      <c r="J26" s="77">
        <v>66650</v>
      </c>
      <c r="K26" s="77">
        <v>23698.7405</v>
      </c>
      <c r="L26" s="77">
        <v>0.3</v>
      </c>
      <c r="M26" s="77">
        <v>1.07</v>
      </c>
      <c r="N26" s="77">
        <v>0.17</v>
      </c>
    </row>
    <row r="27" spans="2:14">
      <c r="B27" t="s">
        <v>1114</v>
      </c>
      <c r="C27" t="s">
        <v>1115</v>
      </c>
      <c r="D27" t="s">
        <v>103</v>
      </c>
      <c r="E27" t="s">
        <v>126</v>
      </c>
      <c r="F27" t="s">
        <v>646</v>
      </c>
      <c r="G27" t="s">
        <v>472</v>
      </c>
      <c r="H27" t="s">
        <v>105</v>
      </c>
      <c r="I27" s="77">
        <v>18177122</v>
      </c>
      <c r="J27" s="77">
        <v>176.9</v>
      </c>
      <c r="K27" s="77">
        <v>32155.328818000002</v>
      </c>
      <c r="L27" s="77">
        <v>0.56999999999999995</v>
      </c>
      <c r="M27" s="77">
        <v>1.45</v>
      </c>
      <c r="N27" s="77">
        <v>0.23</v>
      </c>
    </row>
    <row r="28" spans="2:14">
      <c r="B28" t="s">
        <v>1116</v>
      </c>
      <c r="C28" t="s">
        <v>1117</v>
      </c>
      <c r="D28" t="s">
        <v>103</v>
      </c>
      <c r="E28" t="s">
        <v>126</v>
      </c>
      <c r="F28" t="s">
        <v>1018</v>
      </c>
      <c r="G28" t="s">
        <v>472</v>
      </c>
      <c r="H28" t="s">
        <v>105</v>
      </c>
      <c r="I28" s="77">
        <v>1475452</v>
      </c>
      <c r="J28" s="77">
        <v>1094</v>
      </c>
      <c r="K28" s="77">
        <v>16141.444879999999</v>
      </c>
      <c r="L28" s="77">
        <v>0.13</v>
      </c>
      <c r="M28" s="77">
        <v>0.73</v>
      </c>
      <c r="N28" s="77">
        <v>0.12</v>
      </c>
    </row>
    <row r="29" spans="2:14">
      <c r="B29" t="s">
        <v>1118</v>
      </c>
      <c r="C29" t="s">
        <v>1119</v>
      </c>
      <c r="D29" t="s">
        <v>103</v>
      </c>
      <c r="E29" t="s">
        <v>126</v>
      </c>
      <c r="F29" t="s">
        <v>1014</v>
      </c>
      <c r="G29" t="s">
        <v>472</v>
      </c>
      <c r="H29" t="s">
        <v>105</v>
      </c>
      <c r="I29" s="77">
        <v>106681577</v>
      </c>
      <c r="J29" s="77">
        <v>49.1</v>
      </c>
      <c r="K29" s="77">
        <v>52380.654306999997</v>
      </c>
      <c r="L29" s="77">
        <v>0.82</v>
      </c>
      <c r="M29" s="77">
        <v>2.36</v>
      </c>
      <c r="N29" s="77">
        <v>0.38</v>
      </c>
    </row>
    <row r="30" spans="2:14">
      <c r="B30" t="s">
        <v>1120</v>
      </c>
      <c r="C30" t="s">
        <v>1121</v>
      </c>
      <c r="D30" t="s">
        <v>103</v>
      </c>
      <c r="E30" t="s">
        <v>126</v>
      </c>
      <c r="F30" t="s">
        <v>796</v>
      </c>
      <c r="G30" t="s">
        <v>472</v>
      </c>
      <c r="H30" t="s">
        <v>105</v>
      </c>
      <c r="I30" s="77">
        <v>141129</v>
      </c>
      <c r="J30" s="77">
        <v>58210</v>
      </c>
      <c r="K30" s="77">
        <v>82151.190900000001</v>
      </c>
      <c r="L30" s="77">
        <v>1.1200000000000001</v>
      </c>
      <c r="M30" s="77">
        <v>3.7</v>
      </c>
      <c r="N30" s="77">
        <v>0.6</v>
      </c>
    </row>
    <row r="31" spans="2:14">
      <c r="B31" t="s">
        <v>1122</v>
      </c>
      <c r="C31" t="s">
        <v>1123</v>
      </c>
      <c r="D31" t="s">
        <v>103</v>
      </c>
      <c r="E31" t="s">
        <v>126</v>
      </c>
      <c r="F31" t="s">
        <v>787</v>
      </c>
      <c r="G31" t="s">
        <v>749</v>
      </c>
      <c r="H31" t="s">
        <v>105</v>
      </c>
      <c r="I31" s="77">
        <v>1089037</v>
      </c>
      <c r="J31" s="77">
        <v>1568</v>
      </c>
      <c r="K31" s="77">
        <v>17076.100160000002</v>
      </c>
      <c r="L31" s="77">
        <v>0.08</v>
      </c>
      <c r="M31" s="77">
        <v>0.77</v>
      </c>
      <c r="N31" s="77">
        <v>0.12</v>
      </c>
    </row>
    <row r="32" spans="2:14">
      <c r="B32" t="s">
        <v>1124</v>
      </c>
      <c r="C32" t="s">
        <v>1125</v>
      </c>
      <c r="D32" t="s">
        <v>103</v>
      </c>
      <c r="E32" t="s">
        <v>126</v>
      </c>
      <c r="F32" t="s">
        <v>1126</v>
      </c>
      <c r="G32" t="s">
        <v>1127</v>
      </c>
      <c r="H32" t="s">
        <v>105</v>
      </c>
      <c r="I32" s="77">
        <v>81597</v>
      </c>
      <c r="J32" s="77">
        <v>10860</v>
      </c>
      <c r="K32" s="77">
        <v>8861.4341999999997</v>
      </c>
      <c r="L32" s="77">
        <v>0.08</v>
      </c>
      <c r="M32" s="77">
        <v>0.4</v>
      </c>
      <c r="N32" s="77">
        <v>0.06</v>
      </c>
    </row>
    <row r="33" spans="2:14">
      <c r="B33" t="s">
        <v>1128</v>
      </c>
      <c r="C33" t="s">
        <v>1129</v>
      </c>
      <c r="D33" t="s">
        <v>103</v>
      </c>
      <c r="E33" t="s">
        <v>126</v>
      </c>
      <c r="F33" t="s">
        <v>1130</v>
      </c>
      <c r="G33" t="s">
        <v>495</v>
      </c>
      <c r="H33" t="s">
        <v>105</v>
      </c>
      <c r="I33" s="77">
        <v>8721</v>
      </c>
      <c r="J33" s="77">
        <v>22590</v>
      </c>
      <c r="K33" s="77">
        <v>1970.0739000000001</v>
      </c>
      <c r="L33" s="77">
        <v>0.04</v>
      </c>
      <c r="M33" s="77">
        <v>0.09</v>
      </c>
      <c r="N33" s="77">
        <v>0.01</v>
      </c>
    </row>
    <row r="34" spans="2:14">
      <c r="B34" t="s">
        <v>1131</v>
      </c>
      <c r="C34" t="s">
        <v>1132</v>
      </c>
      <c r="D34" t="s">
        <v>103</v>
      </c>
      <c r="E34" t="s">
        <v>126</v>
      </c>
      <c r="F34" t="s">
        <v>1133</v>
      </c>
      <c r="G34" t="s">
        <v>495</v>
      </c>
      <c r="H34" t="s">
        <v>105</v>
      </c>
      <c r="I34" s="77">
        <v>126954</v>
      </c>
      <c r="J34" s="77">
        <v>27190</v>
      </c>
      <c r="K34" s="77">
        <v>34518.792600000001</v>
      </c>
      <c r="L34" s="77">
        <v>0.21</v>
      </c>
      <c r="M34" s="77">
        <v>1.56</v>
      </c>
      <c r="N34" s="77">
        <v>0.25</v>
      </c>
    </row>
    <row r="35" spans="2:14">
      <c r="B35" t="s">
        <v>1134</v>
      </c>
      <c r="C35" t="s">
        <v>1135</v>
      </c>
      <c r="D35" t="s">
        <v>103</v>
      </c>
      <c r="E35" t="s">
        <v>126</v>
      </c>
      <c r="F35" t="s">
        <v>494</v>
      </c>
      <c r="G35" t="s">
        <v>495</v>
      </c>
      <c r="H35" t="s">
        <v>105</v>
      </c>
      <c r="I35" s="77">
        <v>849007</v>
      </c>
      <c r="J35" s="77">
        <v>6635</v>
      </c>
      <c r="K35" s="77">
        <v>56331.614450000001</v>
      </c>
      <c r="L35" s="77">
        <v>0.73</v>
      </c>
      <c r="M35" s="77">
        <v>2.54</v>
      </c>
      <c r="N35" s="77">
        <v>0.41</v>
      </c>
    </row>
    <row r="36" spans="2:14">
      <c r="B36" t="s">
        <v>1136</v>
      </c>
      <c r="C36" t="s">
        <v>1137</v>
      </c>
      <c r="D36" t="s">
        <v>103</v>
      </c>
      <c r="E36" t="s">
        <v>126</v>
      </c>
      <c r="F36" t="s">
        <v>581</v>
      </c>
      <c r="G36" t="s">
        <v>582</v>
      </c>
      <c r="H36" t="s">
        <v>105</v>
      </c>
      <c r="I36" s="77">
        <v>1608054</v>
      </c>
      <c r="J36" s="77">
        <v>2076</v>
      </c>
      <c r="K36" s="77">
        <v>33383.20104</v>
      </c>
      <c r="L36" s="77">
        <v>0.67</v>
      </c>
      <c r="M36" s="77">
        <v>1.51</v>
      </c>
      <c r="N36" s="77">
        <v>0.24</v>
      </c>
    </row>
    <row r="37" spans="2:14">
      <c r="B37" t="s">
        <v>1138</v>
      </c>
      <c r="C37" t="s">
        <v>1139</v>
      </c>
      <c r="D37" t="s">
        <v>103</v>
      </c>
      <c r="E37" t="s">
        <v>126</v>
      </c>
      <c r="F37" t="s">
        <v>1140</v>
      </c>
      <c r="G37" t="s">
        <v>412</v>
      </c>
      <c r="H37" t="s">
        <v>105</v>
      </c>
      <c r="I37" s="77">
        <v>26226</v>
      </c>
      <c r="J37" s="77">
        <v>4563</v>
      </c>
      <c r="K37" s="77">
        <v>1196.69238</v>
      </c>
      <c r="L37" s="77">
        <v>0.02</v>
      </c>
      <c r="M37" s="77">
        <v>0.05</v>
      </c>
      <c r="N37" s="77">
        <v>0.01</v>
      </c>
    </row>
    <row r="38" spans="2:14">
      <c r="B38" t="s">
        <v>1141</v>
      </c>
      <c r="C38" t="s">
        <v>1142</v>
      </c>
      <c r="D38" t="s">
        <v>103</v>
      </c>
      <c r="E38" t="s">
        <v>126</v>
      </c>
      <c r="F38" t="s">
        <v>1143</v>
      </c>
      <c r="G38" t="s">
        <v>412</v>
      </c>
      <c r="H38" t="s">
        <v>105</v>
      </c>
      <c r="I38" s="77">
        <v>1387973</v>
      </c>
      <c r="J38" s="77">
        <v>3750</v>
      </c>
      <c r="K38" s="77">
        <v>52048.987500000003</v>
      </c>
      <c r="L38" s="77">
        <v>0.84</v>
      </c>
      <c r="M38" s="77">
        <v>2.35</v>
      </c>
      <c r="N38" s="77">
        <v>0.38</v>
      </c>
    </row>
    <row r="39" spans="2:14">
      <c r="B39" t="s">
        <v>1144</v>
      </c>
      <c r="C39" t="s">
        <v>1145</v>
      </c>
      <c r="D39" t="s">
        <v>103</v>
      </c>
      <c r="E39" t="s">
        <v>126</v>
      </c>
      <c r="F39" t="s">
        <v>429</v>
      </c>
      <c r="G39" t="s">
        <v>412</v>
      </c>
      <c r="H39" t="s">
        <v>105</v>
      </c>
      <c r="I39" s="77">
        <v>731192</v>
      </c>
      <c r="J39" s="77">
        <v>1964</v>
      </c>
      <c r="K39" s="77">
        <v>14360.61088</v>
      </c>
      <c r="L39" s="77">
        <v>0.23</v>
      </c>
      <c r="M39" s="77">
        <v>0.65</v>
      </c>
      <c r="N39" s="77">
        <v>0.1</v>
      </c>
    </row>
    <row r="40" spans="2:14">
      <c r="B40" t="s">
        <v>1146</v>
      </c>
      <c r="C40" t="s">
        <v>1147</v>
      </c>
      <c r="D40" t="s">
        <v>103</v>
      </c>
      <c r="E40" t="s">
        <v>126</v>
      </c>
      <c r="F40" t="s">
        <v>545</v>
      </c>
      <c r="G40" t="s">
        <v>412</v>
      </c>
      <c r="H40" t="s">
        <v>105</v>
      </c>
      <c r="I40" s="77">
        <v>29939</v>
      </c>
      <c r="J40" s="77">
        <v>25130</v>
      </c>
      <c r="K40" s="77">
        <v>7523.6706999999997</v>
      </c>
      <c r="L40" s="77">
        <v>0.22</v>
      </c>
      <c r="M40" s="77">
        <v>0.34</v>
      </c>
      <c r="N40" s="77">
        <v>0.05</v>
      </c>
    </row>
    <row r="41" spans="2:14">
      <c r="B41" t="s">
        <v>1148</v>
      </c>
      <c r="C41" t="s">
        <v>1149</v>
      </c>
      <c r="D41" t="s">
        <v>103</v>
      </c>
      <c r="E41" t="s">
        <v>126</v>
      </c>
      <c r="F41" t="s">
        <v>505</v>
      </c>
      <c r="G41" t="s">
        <v>412</v>
      </c>
      <c r="H41" t="s">
        <v>105</v>
      </c>
      <c r="I41" s="77">
        <v>1287363</v>
      </c>
      <c r="J41" s="77">
        <v>3401</v>
      </c>
      <c r="K41" s="77">
        <v>43783.215629999999</v>
      </c>
      <c r="L41" s="77">
        <v>0.65</v>
      </c>
      <c r="M41" s="77">
        <v>1.97</v>
      </c>
      <c r="N41" s="77">
        <v>0.32</v>
      </c>
    </row>
    <row r="42" spans="2:14">
      <c r="B42" t="s">
        <v>1150</v>
      </c>
      <c r="C42" t="s">
        <v>1151</v>
      </c>
      <c r="D42" t="s">
        <v>103</v>
      </c>
      <c r="E42" t="s">
        <v>126</v>
      </c>
      <c r="F42" t="s">
        <v>523</v>
      </c>
      <c r="G42" t="s">
        <v>412</v>
      </c>
      <c r="H42" t="s">
        <v>105</v>
      </c>
      <c r="I42" s="77">
        <v>206639</v>
      </c>
      <c r="J42" s="77">
        <v>17090</v>
      </c>
      <c r="K42" s="77">
        <v>35314.605100000001</v>
      </c>
      <c r="L42" s="77">
        <v>0.46</v>
      </c>
      <c r="M42" s="77">
        <v>1.59</v>
      </c>
      <c r="N42" s="77">
        <v>0.26</v>
      </c>
    </row>
    <row r="43" spans="2:14">
      <c r="B43" t="s">
        <v>1152</v>
      </c>
      <c r="C43" t="s">
        <v>1153</v>
      </c>
      <c r="D43" t="s">
        <v>103</v>
      </c>
      <c r="E43" t="s">
        <v>126</v>
      </c>
      <c r="F43" t="s">
        <v>411</v>
      </c>
      <c r="G43" t="s">
        <v>412</v>
      </c>
      <c r="H43" t="s">
        <v>105</v>
      </c>
      <c r="I43" s="77">
        <v>129827</v>
      </c>
      <c r="J43" s="77">
        <v>19620</v>
      </c>
      <c r="K43" s="77">
        <v>25472.057400000002</v>
      </c>
      <c r="L43" s="77">
        <v>0.11</v>
      </c>
      <c r="M43" s="77">
        <v>1.1499999999999999</v>
      </c>
      <c r="N43" s="77">
        <v>0.19</v>
      </c>
    </row>
    <row r="44" spans="2:14">
      <c r="B44" t="s">
        <v>1154</v>
      </c>
      <c r="C44" t="s">
        <v>1155</v>
      </c>
      <c r="D44" t="s">
        <v>103</v>
      </c>
      <c r="E44" t="s">
        <v>126</v>
      </c>
      <c r="F44" t="s">
        <v>1156</v>
      </c>
      <c r="G44" t="s">
        <v>128</v>
      </c>
      <c r="H44" t="s">
        <v>105</v>
      </c>
      <c r="I44" s="77">
        <v>16935</v>
      </c>
      <c r="J44" s="77">
        <v>21560</v>
      </c>
      <c r="K44" s="77">
        <v>3651.1860000000001</v>
      </c>
      <c r="L44" s="77">
        <v>0.03</v>
      </c>
      <c r="M44" s="77">
        <v>0.16</v>
      </c>
      <c r="N44" s="77">
        <v>0.03</v>
      </c>
    </row>
    <row r="45" spans="2:14">
      <c r="B45" t="s">
        <v>1157</v>
      </c>
      <c r="C45" t="s">
        <v>1158</v>
      </c>
      <c r="D45" t="s">
        <v>103</v>
      </c>
      <c r="E45" t="s">
        <v>126</v>
      </c>
      <c r="F45" t="s">
        <v>1159</v>
      </c>
      <c r="G45" t="s">
        <v>132</v>
      </c>
      <c r="H45" t="s">
        <v>105</v>
      </c>
      <c r="I45" s="77">
        <v>107573</v>
      </c>
      <c r="J45" s="77">
        <v>28180</v>
      </c>
      <c r="K45" s="77">
        <v>30314.071400000001</v>
      </c>
      <c r="L45" s="77">
        <v>0.15</v>
      </c>
      <c r="M45" s="77">
        <v>1.37</v>
      </c>
      <c r="N45" s="77">
        <v>0.22</v>
      </c>
    </row>
    <row r="46" spans="2:14">
      <c r="B46" t="s">
        <v>1160</v>
      </c>
      <c r="C46" t="s">
        <v>1161</v>
      </c>
      <c r="D46" t="s">
        <v>103</v>
      </c>
      <c r="E46" t="s">
        <v>126</v>
      </c>
      <c r="F46" t="s">
        <v>437</v>
      </c>
      <c r="G46" t="s">
        <v>135</v>
      </c>
      <c r="H46" t="s">
        <v>105</v>
      </c>
      <c r="I46" s="77">
        <v>2099982</v>
      </c>
      <c r="J46" s="77">
        <v>505.1</v>
      </c>
      <c r="K46" s="77">
        <v>10607.009082</v>
      </c>
      <c r="L46" s="77">
        <v>0.08</v>
      </c>
      <c r="M46" s="77">
        <v>0.48</v>
      </c>
      <c r="N46" s="77">
        <v>0.08</v>
      </c>
    </row>
    <row r="47" spans="2:14">
      <c r="B47" t="s">
        <v>1162</v>
      </c>
      <c r="C47" t="s">
        <v>1163</v>
      </c>
      <c r="D47" t="s">
        <v>103</v>
      </c>
      <c r="E47" t="s">
        <v>126</v>
      </c>
      <c r="F47" t="s">
        <v>569</v>
      </c>
      <c r="G47" t="s">
        <v>135</v>
      </c>
      <c r="H47" t="s">
        <v>105</v>
      </c>
      <c r="I47" s="77">
        <v>552014</v>
      </c>
      <c r="J47" s="77">
        <v>1899</v>
      </c>
      <c r="K47" s="77">
        <v>10482.745860000001</v>
      </c>
      <c r="L47" s="77">
        <v>0.32</v>
      </c>
      <c r="M47" s="77">
        <v>0.47</v>
      </c>
      <c r="N47" s="77">
        <v>0.08</v>
      </c>
    </row>
    <row r="48" spans="2:14">
      <c r="B48" t="s">
        <v>1164</v>
      </c>
      <c r="C48" t="s">
        <v>1165</v>
      </c>
      <c r="D48" t="s">
        <v>103</v>
      </c>
      <c r="E48" t="s">
        <v>126</v>
      </c>
      <c r="F48" t="s">
        <v>561</v>
      </c>
      <c r="G48" t="s">
        <v>135</v>
      </c>
      <c r="H48" t="s">
        <v>105</v>
      </c>
      <c r="I48" s="77">
        <v>59529</v>
      </c>
      <c r="J48" s="77">
        <v>3289</v>
      </c>
      <c r="K48" s="77">
        <v>1957.9088099999999</v>
      </c>
      <c r="L48" s="77">
        <v>0.06</v>
      </c>
      <c r="M48" s="77">
        <v>0.09</v>
      </c>
      <c r="N48" s="77">
        <v>0.01</v>
      </c>
    </row>
    <row r="49" spans="2:14">
      <c r="B49" s="78" t="s">
        <v>1166</v>
      </c>
      <c r="E49" s="16"/>
      <c r="F49" s="16"/>
      <c r="G49" s="16"/>
      <c r="I49" s="79">
        <v>19545066</v>
      </c>
      <c r="K49" s="79">
        <v>639105.036647</v>
      </c>
      <c r="M49" s="79">
        <v>28.82</v>
      </c>
      <c r="N49" s="79">
        <v>4.66</v>
      </c>
    </row>
    <row r="50" spans="2:14">
      <c r="B50" t="s">
        <v>1167</v>
      </c>
      <c r="C50" t="s">
        <v>1168</v>
      </c>
      <c r="D50" t="s">
        <v>103</v>
      </c>
      <c r="E50" t="s">
        <v>126</v>
      </c>
      <c r="F50" t="s">
        <v>1169</v>
      </c>
      <c r="G50" t="s">
        <v>104</v>
      </c>
      <c r="H50" t="s">
        <v>105</v>
      </c>
      <c r="I50" s="77">
        <v>39346</v>
      </c>
      <c r="J50" s="77">
        <v>7101</v>
      </c>
      <c r="K50" s="77">
        <v>2793.95946</v>
      </c>
      <c r="L50" s="77">
        <v>0.28999999999999998</v>
      </c>
      <c r="M50" s="77">
        <v>0.13</v>
      </c>
      <c r="N50" s="77">
        <v>0.02</v>
      </c>
    </row>
    <row r="51" spans="2:14">
      <c r="B51" t="s">
        <v>1170</v>
      </c>
      <c r="C51" t="s">
        <v>1171</v>
      </c>
      <c r="D51" t="s">
        <v>103</v>
      </c>
      <c r="E51" t="s">
        <v>126</v>
      </c>
      <c r="F51" t="s">
        <v>1172</v>
      </c>
      <c r="G51" t="s">
        <v>1173</v>
      </c>
      <c r="H51" t="s">
        <v>105</v>
      </c>
      <c r="I51" s="77">
        <v>262378</v>
      </c>
      <c r="J51" s="77">
        <v>3623</v>
      </c>
      <c r="K51" s="77">
        <v>9505.9549399999996</v>
      </c>
      <c r="L51" s="77">
        <v>1.06</v>
      </c>
      <c r="M51" s="77">
        <v>0.43</v>
      </c>
      <c r="N51" s="77">
        <v>7.0000000000000007E-2</v>
      </c>
    </row>
    <row r="52" spans="2:14">
      <c r="B52" t="s">
        <v>1174</v>
      </c>
      <c r="C52" t="s">
        <v>1175</v>
      </c>
      <c r="D52" t="s">
        <v>103</v>
      </c>
      <c r="E52" t="s">
        <v>126</v>
      </c>
      <c r="F52" t="s">
        <v>1176</v>
      </c>
      <c r="G52" t="s">
        <v>1173</v>
      </c>
      <c r="H52" t="s">
        <v>105</v>
      </c>
      <c r="I52" s="77">
        <v>295558</v>
      </c>
      <c r="J52" s="77">
        <v>1654</v>
      </c>
      <c r="K52" s="77">
        <v>4888.5293199999996</v>
      </c>
      <c r="L52" s="77">
        <v>0.27</v>
      </c>
      <c r="M52" s="77">
        <v>0.22</v>
      </c>
      <c r="N52" s="77">
        <v>0.04</v>
      </c>
    </row>
    <row r="53" spans="2:14">
      <c r="B53" t="s">
        <v>1177</v>
      </c>
      <c r="C53" t="s">
        <v>1178</v>
      </c>
      <c r="D53" t="s">
        <v>103</v>
      </c>
      <c r="E53" t="s">
        <v>126</v>
      </c>
      <c r="F53" t="s">
        <v>1179</v>
      </c>
      <c r="G53" t="s">
        <v>1079</v>
      </c>
      <c r="H53" t="s">
        <v>105</v>
      </c>
      <c r="I53" s="77">
        <v>147793</v>
      </c>
      <c r="J53" s="77">
        <v>1702</v>
      </c>
      <c r="K53" s="77">
        <v>2515.4368599999998</v>
      </c>
      <c r="L53" s="77">
        <v>0.37</v>
      </c>
      <c r="M53" s="77">
        <v>0.11</v>
      </c>
      <c r="N53" s="77">
        <v>0.02</v>
      </c>
    </row>
    <row r="54" spans="2:14">
      <c r="B54" t="s">
        <v>1180</v>
      </c>
      <c r="C54" t="s">
        <v>1181</v>
      </c>
      <c r="D54" t="s">
        <v>103</v>
      </c>
      <c r="E54" t="s">
        <v>126</v>
      </c>
      <c r="F54" t="s">
        <v>1182</v>
      </c>
      <c r="G54" t="s">
        <v>1079</v>
      </c>
      <c r="H54" t="s">
        <v>105</v>
      </c>
      <c r="I54" s="77">
        <v>31728</v>
      </c>
      <c r="J54" s="77">
        <v>332.6</v>
      </c>
      <c r="K54" s="77">
        <v>105.527328</v>
      </c>
      <c r="L54" s="77">
        <v>0.02</v>
      </c>
      <c r="M54" s="77">
        <v>0</v>
      </c>
      <c r="N54" s="77">
        <v>0</v>
      </c>
    </row>
    <row r="55" spans="2:14">
      <c r="B55" t="s">
        <v>1183</v>
      </c>
      <c r="C55" t="s">
        <v>1184</v>
      </c>
      <c r="D55" t="s">
        <v>103</v>
      </c>
      <c r="E55" t="s">
        <v>126</v>
      </c>
      <c r="F55" t="s">
        <v>1185</v>
      </c>
      <c r="G55" t="s">
        <v>479</v>
      </c>
      <c r="H55" t="s">
        <v>105</v>
      </c>
      <c r="I55" s="77">
        <v>42000</v>
      </c>
      <c r="J55" s="77">
        <v>22480</v>
      </c>
      <c r="K55" s="77">
        <v>9441.6</v>
      </c>
      <c r="L55" s="77">
        <v>0.28999999999999998</v>
      </c>
      <c r="M55" s="77">
        <v>0.43</v>
      </c>
      <c r="N55" s="77">
        <v>7.0000000000000007E-2</v>
      </c>
    </row>
    <row r="56" spans="2:14">
      <c r="B56" t="s">
        <v>1186</v>
      </c>
      <c r="C56" t="s">
        <v>1187</v>
      </c>
      <c r="D56" t="s">
        <v>103</v>
      </c>
      <c r="E56" t="s">
        <v>126</v>
      </c>
      <c r="F56" t="s">
        <v>1188</v>
      </c>
      <c r="G56" t="s">
        <v>479</v>
      </c>
      <c r="H56" t="s">
        <v>105</v>
      </c>
      <c r="I56" s="77">
        <v>249059</v>
      </c>
      <c r="J56" s="77">
        <v>1622</v>
      </c>
      <c r="K56" s="77">
        <v>4039.7369800000001</v>
      </c>
      <c r="L56" s="77">
        <v>0.1</v>
      </c>
      <c r="M56" s="77">
        <v>0.18</v>
      </c>
      <c r="N56" s="77">
        <v>0.03</v>
      </c>
    </row>
    <row r="57" spans="2:14">
      <c r="B57" t="s">
        <v>1189</v>
      </c>
      <c r="C57" t="s">
        <v>1190</v>
      </c>
      <c r="D57" t="s">
        <v>103</v>
      </c>
      <c r="E57" t="s">
        <v>126</v>
      </c>
      <c r="F57" t="s">
        <v>1191</v>
      </c>
      <c r="G57" t="s">
        <v>479</v>
      </c>
      <c r="H57" t="s">
        <v>105</v>
      </c>
      <c r="I57" s="77">
        <v>78985</v>
      </c>
      <c r="J57" s="77">
        <v>5962</v>
      </c>
      <c r="K57" s="77">
        <v>4709.0856999999996</v>
      </c>
      <c r="L57" s="77">
        <v>0.14000000000000001</v>
      </c>
      <c r="M57" s="77">
        <v>0.21</v>
      </c>
      <c r="N57" s="77">
        <v>0.03</v>
      </c>
    </row>
    <row r="58" spans="2:14">
      <c r="B58" t="s">
        <v>1192</v>
      </c>
      <c r="C58" t="s">
        <v>1193</v>
      </c>
      <c r="D58" t="s">
        <v>103</v>
      </c>
      <c r="E58" t="s">
        <v>126</v>
      </c>
      <c r="F58" t="s">
        <v>1194</v>
      </c>
      <c r="G58" t="s">
        <v>479</v>
      </c>
      <c r="H58" t="s">
        <v>105</v>
      </c>
      <c r="I58" s="77">
        <v>5998846</v>
      </c>
      <c r="J58" s="77">
        <v>368.4</v>
      </c>
      <c r="K58" s="77">
        <v>22099.748663999999</v>
      </c>
      <c r="L58" s="77">
        <v>0.56999999999999995</v>
      </c>
      <c r="M58" s="77">
        <v>1</v>
      </c>
      <c r="N58" s="77">
        <v>0.16</v>
      </c>
    </row>
    <row r="59" spans="2:14">
      <c r="B59" t="s">
        <v>1195</v>
      </c>
      <c r="C59" t="s">
        <v>1196</v>
      </c>
      <c r="D59" t="s">
        <v>103</v>
      </c>
      <c r="E59" t="s">
        <v>126</v>
      </c>
      <c r="F59" t="s">
        <v>1197</v>
      </c>
      <c r="G59" t="s">
        <v>479</v>
      </c>
      <c r="H59" t="s">
        <v>105</v>
      </c>
      <c r="I59" s="77">
        <v>429876</v>
      </c>
      <c r="J59" s="77">
        <v>4190</v>
      </c>
      <c r="K59" s="77">
        <v>18011.804400000001</v>
      </c>
      <c r="L59" s="77">
        <v>0.68</v>
      </c>
      <c r="M59" s="77">
        <v>0.81</v>
      </c>
      <c r="N59" s="77">
        <v>0.13</v>
      </c>
    </row>
    <row r="60" spans="2:14">
      <c r="B60" t="s">
        <v>1198</v>
      </c>
      <c r="C60" t="s">
        <v>1199</v>
      </c>
      <c r="D60" t="s">
        <v>103</v>
      </c>
      <c r="E60" t="s">
        <v>126</v>
      </c>
      <c r="F60" t="s">
        <v>1200</v>
      </c>
      <c r="G60" t="s">
        <v>364</v>
      </c>
      <c r="H60" t="s">
        <v>105</v>
      </c>
      <c r="I60" s="77">
        <v>299788</v>
      </c>
      <c r="J60" s="77">
        <v>1785</v>
      </c>
      <c r="K60" s="77">
        <v>5351.2157999999999</v>
      </c>
      <c r="L60" s="77">
        <v>0.41</v>
      </c>
      <c r="M60" s="77">
        <v>0.24</v>
      </c>
      <c r="N60" s="77">
        <v>0.04</v>
      </c>
    </row>
    <row r="61" spans="2:14">
      <c r="B61" t="s">
        <v>1201</v>
      </c>
      <c r="C61" t="s">
        <v>1202</v>
      </c>
      <c r="D61" t="s">
        <v>103</v>
      </c>
      <c r="E61" t="s">
        <v>126</v>
      </c>
      <c r="F61" t="s">
        <v>1203</v>
      </c>
      <c r="G61" t="s">
        <v>364</v>
      </c>
      <c r="H61" t="s">
        <v>105</v>
      </c>
      <c r="I61" s="77">
        <v>566</v>
      </c>
      <c r="J61" s="77">
        <v>103600</v>
      </c>
      <c r="K61" s="77">
        <v>586.37599999999998</v>
      </c>
      <c r="L61" s="77">
        <v>0.06</v>
      </c>
      <c r="M61" s="77">
        <v>0.03</v>
      </c>
      <c r="N61" s="77">
        <v>0</v>
      </c>
    </row>
    <row r="62" spans="2:14">
      <c r="B62" t="s">
        <v>1204</v>
      </c>
      <c r="C62" t="s">
        <v>1205</v>
      </c>
      <c r="D62" t="s">
        <v>103</v>
      </c>
      <c r="E62" t="s">
        <v>126</v>
      </c>
      <c r="F62" t="s">
        <v>1206</v>
      </c>
      <c r="G62" t="s">
        <v>364</v>
      </c>
      <c r="H62" t="s">
        <v>105</v>
      </c>
      <c r="I62" s="77">
        <v>550272</v>
      </c>
      <c r="J62" s="77">
        <v>8079</v>
      </c>
      <c r="K62" s="77">
        <v>44456.474880000002</v>
      </c>
      <c r="L62" s="77">
        <v>1.55</v>
      </c>
      <c r="M62" s="77">
        <v>2</v>
      </c>
      <c r="N62" s="77">
        <v>0.32</v>
      </c>
    </row>
    <row r="63" spans="2:14">
      <c r="B63" t="s">
        <v>1207</v>
      </c>
      <c r="C63" t="s">
        <v>1208</v>
      </c>
      <c r="D63" t="s">
        <v>103</v>
      </c>
      <c r="E63" t="s">
        <v>126</v>
      </c>
      <c r="F63" t="s">
        <v>1209</v>
      </c>
      <c r="G63" t="s">
        <v>115</v>
      </c>
      <c r="H63" t="s">
        <v>105</v>
      </c>
      <c r="I63" s="77">
        <v>451647</v>
      </c>
      <c r="J63" s="77">
        <v>7009</v>
      </c>
      <c r="K63" s="77">
        <v>31655.93823</v>
      </c>
      <c r="L63" s="77">
        <v>1.31</v>
      </c>
      <c r="M63" s="77">
        <v>1.43</v>
      </c>
      <c r="N63" s="77">
        <v>0.23</v>
      </c>
    </row>
    <row r="64" spans="2:14">
      <c r="B64" t="s">
        <v>1210</v>
      </c>
      <c r="C64" t="s">
        <v>1211</v>
      </c>
      <c r="D64" t="s">
        <v>103</v>
      </c>
      <c r="E64" t="s">
        <v>126</v>
      </c>
      <c r="F64" t="s">
        <v>1212</v>
      </c>
      <c r="G64" t="s">
        <v>115</v>
      </c>
      <c r="H64" t="s">
        <v>105</v>
      </c>
      <c r="I64" s="77">
        <v>225910</v>
      </c>
      <c r="J64" s="77">
        <v>8012</v>
      </c>
      <c r="K64" s="77">
        <v>18099.909199999998</v>
      </c>
      <c r="L64" s="77">
        <v>1.33</v>
      </c>
      <c r="M64" s="77">
        <v>0.82</v>
      </c>
      <c r="N64" s="77">
        <v>0.13</v>
      </c>
    </row>
    <row r="65" spans="2:14">
      <c r="B65" t="s">
        <v>1213</v>
      </c>
      <c r="C65" t="s">
        <v>1214</v>
      </c>
      <c r="D65" t="s">
        <v>103</v>
      </c>
      <c r="E65" t="s">
        <v>126</v>
      </c>
      <c r="F65" t="s">
        <v>1215</v>
      </c>
      <c r="G65" t="s">
        <v>115</v>
      </c>
      <c r="H65" t="s">
        <v>105</v>
      </c>
      <c r="I65" s="77">
        <v>521200</v>
      </c>
      <c r="J65" s="77">
        <v>3884</v>
      </c>
      <c r="K65" s="77">
        <v>20243.407999999999</v>
      </c>
      <c r="L65" s="77">
        <v>0.78</v>
      </c>
      <c r="M65" s="77">
        <v>0.91</v>
      </c>
      <c r="N65" s="77">
        <v>0.15</v>
      </c>
    </row>
    <row r="66" spans="2:14">
      <c r="B66" t="s">
        <v>1216</v>
      </c>
      <c r="C66" t="s">
        <v>1217</v>
      </c>
      <c r="D66" t="s">
        <v>103</v>
      </c>
      <c r="E66" t="s">
        <v>126</v>
      </c>
      <c r="F66" t="s">
        <v>520</v>
      </c>
      <c r="G66" t="s">
        <v>115</v>
      </c>
      <c r="H66" t="s">
        <v>105</v>
      </c>
      <c r="I66" s="77">
        <v>257011</v>
      </c>
      <c r="J66" s="77">
        <v>18900</v>
      </c>
      <c r="K66" s="77">
        <v>48575.078999999998</v>
      </c>
      <c r="L66" s="77">
        <v>1.46</v>
      </c>
      <c r="M66" s="77">
        <v>2.19</v>
      </c>
      <c r="N66" s="77">
        <v>0.35</v>
      </c>
    </row>
    <row r="67" spans="2:14">
      <c r="B67" t="s">
        <v>1218</v>
      </c>
      <c r="C67" t="s">
        <v>1219</v>
      </c>
      <c r="D67" t="s">
        <v>103</v>
      </c>
      <c r="E67" t="s">
        <v>126</v>
      </c>
      <c r="F67" t="s">
        <v>1220</v>
      </c>
      <c r="G67" t="s">
        <v>115</v>
      </c>
      <c r="H67" t="s">
        <v>105</v>
      </c>
      <c r="I67" s="77">
        <v>132563</v>
      </c>
      <c r="J67" s="77">
        <v>7202</v>
      </c>
      <c r="K67" s="77">
        <v>9547.1872600000006</v>
      </c>
      <c r="L67" s="77">
        <v>1.26</v>
      </c>
      <c r="M67" s="77">
        <v>0.43</v>
      </c>
      <c r="N67" s="77">
        <v>7.0000000000000007E-2</v>
      </c>
    </row>
    <row r="68" spans="2:14">
      <c r="B68" t="s">
        <v>1221</v>
      </c>
      <c r="C68" t="s">
        <v>1222</v>
      </c>
      <c r="D68" t="s">
        <v>103</v>
      </c>
      <c r="E68" t="s">
        <v>126</v>
      </c>
      <c r="F68" t="s">
        <v>752</v>
      </c>
      <c r="G68" t="s">
        <v>115</v>
      </c>
      <c r="H68" t="s">
        <v>105</v>
      </c>
      <c r="I68" s="77">
        <v>911422</v>
      </c>
      <c r="J68" s="77">
        <v>1329</v>
      </c>
      <c r="K68" s="77">
        <v>12112.79838</v>
      </c>
      <c r="L68" s="77">
        <v>0.94</v>
      </c>
      <c r="M68" s="77">
        <v>0.55000000000000004</v>
      </c>
      <c r="N68" s="77">
        <v>0.09</v>
      </c>
    </row>
    <row r="69" spans="2:14">
      <c r="B69" t="s">
        <v>1223</v>
      </c>
      <c r="C69" t="s">
        <v>1224</v>
      </c>
      <c r="D69" t="s">
        <v>103</v>
      </c>
      <c r="E69" t="s">
        <v>126</v>
      </c>
      <c r="F69" t="s">
        <v>1225</v>
      </c>
      <c r="G69" t="s">
        <v>115</v>
      </c>
      <c r="H69" t="s">
        <v>105</v>
      </c>
      <c r="I69" s="77">
        <v>134772</v>
      </c>
      <c r="J69" s="77">
        <v>5746</v>
      </c>
      <c r="K69" s="77">
        <v>7743.9991200000004</v>
      </c>
      <c r="L69" s="77">
        <v>0.25</v>
      </c>
      <c r="M69" s="77">
        <v>0.35</v>
      </c>
      <c r="N69" s="77">
        <v>0.06</v>
      </c>
    </row>
    <row r="70" spans="2:14">
      <c r="B70" t="s">
        <v>1226</v>
      </c>
      <c r="C70" t="s">
        <v>1227</v>
      </c>
      <c r="D70" t="s">
        <v>103</v>
      </c>
      <c r="E70" t="s">
        <v>126</v>
      </c>
      <c r="F70" t="s">
        <v>1228</v>
      </c>
      <c r="G70" t="s">
        <v>749</v>
      </c>
      <c r="H70" t="s">
        <v>105</v>
      </c>
      <c r="I70" s="77">
        <v>2900</v>
      </c>
      <c r="J70" s="77">
        <v>2509</v>
      </c>
      <c r="K70" s="77">
        <v>72.760999999999996</v>
      </c>
      <c r="L70" s="77">
        <v>0.01</v>
      </c>
      <c r="M70" s="77">
        <v>0</v>
      </c>
      <c r="N70" s="77">
        <v>0</v>
      </c>
    </row>
    <row r="71" spans="2:14">
      <c r="B71" t="s">
        <v>1229</v>
      </c>
      <c r="C71" t="s">
        <v>1230</v>
      </c>
      <c r="D71" t="s">
        <v>103</v>
      </c>
      <c r="E71" t="s">
        <v>126</v>
      </c>
      <c r="F71" t="s">
        <v>1231</v>
      </c>
      <c r="G71" t="s">
        <v>1127</v>
      </c>
      <c r="H71" t="s">
        <v>105</v>
      </c>
      <c r="I71" s="77">
        <v>128690</v>
      </c>
      <c r="J71" s="77">
        <v>9444</v>
      </c>
      <c r="K71" s="77">
        <v>12153.4836</v>
      </c>
      <c r="L71" s="77">
        <v>0.46</v>
      </c>
      <c r="M71" s="77">
        <v>0.55000000000000004</v>
      </c>
      <c r="N71" s="77">
        <v>0.09</v>
      </c>
    </row>
    <row r="72" spans="2:14">
      <c r="B72" t="s">
        <v>1232</v>
      </c>
      <c r="C72" t="s">
        <v>1233</v>
      </c>
      <c r="D72" t="s">
        <v>103</v>
      </c>
      <c r="E72" t="s">
        <v>126</v>
      </c>
      <c r="F72" t="s">
        <v>1234</v>
      </c>
      <c r="G72" t="s">
        <v>495</v>
      </c>
      <c r="H72" t="s">
        <v>105</v>
      </c>
      <c r="I72" s="77">
        <v>73070</v>
      </c>
      <c r="J72" s="77">
        <v>33990</v>
      </c>
      <c r="K72" s="77">
        <v>24836.492999999999</v>
      </c>
      <c r="L72" s="77">
        <v>1.98</v>
      </c>
      <c r="M72" s="77">
        <v>1.1200000000000001</v>
      </c>
      <c r="N72" s="77">
        <v>0.18</v>
      </c>
    </row>
    <row r="73" spans="2:14">
      <c r="B73" t="s">
        <v>1235</v>
      </c>
      <c r="C73" t="s">
        <v>1236</v>
      </c>
      <c r="D73" t="s">
        <v>103</v>
      </c>
      <c r="E73" t="s">
        <v>126</v>
      </c>
      <c r="F73" t="s">
        <v>1237</v>
      </c>
      <c r="G73" t="s">
        <v>966</v>
      </c>
      <c r="H73" t="s">
        <v>105</v>
      </c>
      <c r="I73" s="77">
        <v>1000</v>
      </c>
      <c r="J73" s="77">
        <v>8430</v>
      </c>
      <c r="K73" s="77">
        <v>84.3</v>
      </c>
      <c r="L73" s="77">
        <v>0</v>
      </c>
      <c r="M73" s="77">
        <v>0</v>
      </c>
      <c r="N73" s="77">
        <v>0</v>
      </c>
    </row>
    <row r="74" spans="2:14">
      <c r="B74" t="s">
        <v>1238</v>
      </c>
      <c r="C74" t="s">
        <v>1239</v>
      </c>
      <c r="D74" t="s">
        <v>103</v>
      </c>
      <c r="E74" t="s">
        <v>126</v>
      </c>
      <c r="F74" t="s">
        <v>1240</v>
      </c>
      <c r="G74" t="s">
        <v>582</v>
      </c>
      <c r="H74" t="s">
        <v>105</v>
      </c>
      <c r="I74" s="77">
        <v>265456</v>
      </c>
      <c r="J74" s="77">
        <v>2640</v>
      </c>
      <c r="K74" s="77">
        <v>7008.0384000000004</v>
      </c>
      <c r="L74" s="77">
        <v>0.28000000000000003</v>
      </c>
      <c r="M74" s="77">
        <v>0.32</v>
      </c>
      <c r="N74" s="77">
        <v>0.05</v>
      </c>
    </row>
    <row r="75" spans="2:14">
      <c r="B75" t="s">
        <v>1241</v>
      </c>
      <c r="C75" t="s">
        <v>1242</v>
      </c>
      <c r="D75" t="s">
        <v>103</v>
      </c>
      <c r="E75" t="s">
        <v>126</v>
      </c>
      <c r="F75" t="s">
        <v>1243</v>
      </c>
      <c r="G75" t="s">
        <v>582</v>
      </c>
      <c r="H75" t="s">
        <v>105</v>
      </c>
      <c r="I75" s="77">
        <v>159856</v>
      </c>
      <c r="J75" s="77">
        <v>9297</v>
      </c>
      <c r="K75" s="77">
        <v>14861.812320000001</v>
      </c>
      <c r="L75" s="77">
        <v>1.47</v>
      </c>
      <c r="M75" s="77">
        <v>0.67</v>
      </c>
      <c r="N75" s="77">
        <v>0.11</v>
      </c>
    </row>
    <row r="76" spans="2:14">
      <c r="B76" t="s">
        <v>1244</v>
      </c>
      <c r="C76" t="s">
        <v>1245</v>
      </c>
      <c r="D76" t="s">
        <v>103</v>
      </c>
      <c r="E76" t="s">
        <v>126</v>
      </c>
      <c r="F76" t="s">
        <v>847</v>
      </c>
      <c r="G76" t="s">
        <v>582</v>
      </c>
      <c r="H76" t="s">
        <v>105</v>
      </c>
      <c r="I76" s="77">
        <v>102324</v>
      </c>
      <c r="J76" s="77">
        <v>2840</v>
      </c>
      <c r="K76" s="77">
        <v>2906.0016000000001</v>
      </c>
      <c r="L76" s="77">
        <v>0.13</v>
      </c>
      <c r="M76" s="77">
        <v>0.13</v>
      </c>
      <c r="N76" s="77">
        <v>0.02</v>
      </c>
    </row>
    <row r="77" spans="2:14">
      <c r="B77" t="s">
        <v>1246</v>
      </c>
      <c r="C77" t="s">
        <v>1247</v>
      </c>
      <c r="D77" t="s">
        <v>103</v>
      </c>
      <c r="E77" t="s">
        <v>126</v>
      </c>
      <c r="F77" t="s">
        <v>1248</v>
      </c>
      <c r="G77" t="s">
        <v>856</v>
      </c>
      <c r="H77" t="s">
        <v>105</v>
      </c>
      <c r="I77" s="77">
        <v>2031</v>
      </c>
      <c r="J77" s="77">
        <v>31400</v>
      </c>
      <c r="K77" s="77">
        <v>637.73400000000004</v>
      </c>
      <c r="L77" s="77">
        <v>7.0000000000000007E-2</v>
      </c>
      <c r="M77" s="77">
        <v>0.03</v>
      </c>
      <c r="N77" s="77">
        <v>0</v>
      </c>
    </row>
    <row r="78" spans="2:14">
      <c r="B78" t="s">
        <v>1249</v>
      </c>
      <c r="C78" t="s">
        <v>1250</v>
      </c>
      <c r="D78" t="s">
        <v>103</v>
      </c>
      <c r="E78" t="s">
        <v>126</v>
      </c>
      <c r="F78" t="s">
        <v>1251</v>
      </c>
      <c r="G78" t="s">
        <v>412</v>
      </c>
      <c r="H78" t="s">
        <v>105</v>
      </c>
      <c r="I78" s="77">
        <v>9845</v>
      </c>
      <c r="J78" s="77">
        <v>349.6</v>
      </c>
      <c r="K78" s="77">
        <v>34.418120000000002</v>
      </c>
      <c r="L78" s="77">
        <v>0</v>
      </c>
      <c r="M78" s="77">
        <v>0</v>
      </c>
      <c r="N78" s="77">
        <v>0</v>
      </c>
    </row>
    <row r="79" spans="2:14">
      <c r="B79" t="s">
        <v>1252</v>
      </c>
      <c r="C79" t="s">
        <v>1253</v>
      </c>
      <c r="D79" t="s">
        <v>103</v>
      </c>
      <c r="E79" t="s">
        <v>126</v>
      </c>
      <c r="F79" t="s">
        <v>860</v>
      </c>
      <c r="G79" t="s">
        <v>412</v>
      </c>
      <c r="H79" t="s">
        <v>105</v>
      </c>
      <c r="I79" s="77">
        <v>500</v>
      </c>
      <c r="J79" s="77">
        <v>6863</v>
      </c>
      <c r="K79" s="77">
        <v>34.314999999999998</v>
      </c>
      <c r="L79" s="77">
        <v>0</v>
      </c>
      <c r="M79" s="77">
        <v>0</v>
      </c>
      <c r="N79" s="77">
        <v>0</v>
      </c>
    </row>
    <row r="80" spans="2:14">
      <c r="B80" t="s">
        <v>1254</v>
      </c>
      <c r="C80" t="s">
        <v>1255</v>
      </c>
      <c r="D80" t="s">
        <v>103</v>
      </c>
      <c r="E80" t="s">
        <v>126</v>
      </c>
      <c r="F80" t="s">
        <v>643</v>
      </c>
      <c r="G80" t="s">
        <v>412</v>
      </c>
      <c r="H80" t="s">
        <v>105</v>
      </c>
      <c r="I80" s="77">
        <v>53085</v>
      </c>
      <c r="J80" s="77">
        <v>7803</v>
      </c>
      <c r="K80" s="77">
        <v>4142.2225500000004</v>
      </c>
      <c r="L80" s="77">
        <v>0.19</v>
      </c>
      <c r="M80" s="77">
        <v>0.19</v>
      </c>
      <c r="N80" s="77">
        <v>0.03</v>
      </c>
    </row>
    <row r="81" spans="2:14">
      <c r="B81" t="s">
        <v>1256</v>
      </c>
      <c r="C81" t="s">
        <v>1257</v>
      </c>
      <c r="D81" t="s">
        <v>103</v>
      </c>
      <c r="E81" t="s">
        <v>126</v>
      </c>
      <c r="F81" t="s">
        <v>464</v>
      </c>
      <c r="G81" t="s">
        <v>412</v>
      </c>
      <c r="H81" t="s">
        <v>105</v>
      </c>
      <c r="I81" s="77">
        <v>329139</v>
      </c>
      <c r="J81" s="77">
        <v>9881</v>
      </c>
      <c r="K81" s="77">
        <v>32522.224590000002</v>
      </c>
      <c r="L81" s="77">
        <v>1.48</v>
      </c>
      <c r="M81" s="77">
        <v>1.47</v>
      </c>
      <c r="N81" s="77">
        <v>0.24</v>
      </c>
    </row>
    <row r="82" spans="2:14">
      <c r="B82" t="s">
        <v>1258</v>
      </c>
      <c r="C82" t="s">
        <v>1259</v>
      </c>
      <c r="D82" t="s">
        <v>103</v>
      </c>
      <c r="E82" t="s">
        <v>126</v>
      </c>
      <c r="F82" t="s">
        <v>828</v>
      </c>
      <c r="G82" t="s">
        <v>412</v>
      </c>
      <c r="H82" t="s">
        <v>105</v>
      </c>
      <c r="I82" s="77">
        <v>6805</v>
      </c>
      <c r="J82" s="77">
        <v>32740</v>
      </c>
      <c r="K82" s="77">
        <v>2227.9569999999999</v>
      </c>
      <c r="L82" s="77">
        <v>0.11</v>
      </c>
      <c r="M82" s="77">
        <v>0.1</v>
      </c>
      <c r="N82" s="77">
        <v>0.02</v>
      </c>
    </row>
    <row r="83" spans="2:14">
      <c r="B83" t="s">
        <v>1260</v>
      </c>
      <c r="C83" t="s">
        <v>1261</v>
      </c>
      <c r="D83" t="s">
        <v>103</v>
      </c>
      <c r="E83" t="s">
        <v>126</v>
      </c>
      <c r="F83" t="s">
        <v>877</v>
      </c>
      <c r="G83" t="s">
        <v>412</v>
      </c>
      <c r="H83" t="s">
        <v>105</v>
      </c>
      <c r="I83" s="77">
        <v>84529</v>
      </c>
      <c r="J83" s="77">
        <v>5664</v>
      </c>
      <c r="K83" s="77">
        <v>4787.7225600000002</v>
      </c>
      <c r="L83" s="77">
        <v>0.47</v>
      </c>
      <c r="M83" s="77">
        <v>0.22</v>
      </c>
      <c r="N83" s="77">
        <v>0.03</v>
      </c>
    </row>
    <row r="84" spans="2:14">
      <c r="B84" t="s">
        <v>1262</v>
      </c>
      <c r="C84" t="s">
        <v>1263</v>
      </c>
      <c r="D84" t="s">
        <v>103</v>
      </c>
      <c r="E84" t="s">
        <v>126</v>
      </c>
      <c r="F84" t="s">
        <v>549</v>
      </c>
      <c r="G84" t="s">
        <v>412</v>
      </c>
      <c r="H84" t="s">
        <v>105</v>
      </c>
      <c r="I84" s="77">
        <v>45359</v>
      </c>
      <c r="J84" s="77">
        <v>42020</v>
      </c>
      <c r="K84" s="77">
        <v>19059.8518</v>
      </c>
      <c r="L84" s="77">
        <v>0.84</v>
      </c>
      <c r="M84" s="77">
        <v>0.86</v>
      </c>
      <c r="N84" s="77">
        <v>0.14000000000000001</v>
      </c>
    </row>
    <row r="85" spans="2:14">
      <c r="B85" t="s">
        <v>1264</v>
      </c>
      <c r="C85" t="s">
        <v>1265</v>
      </c>
      <c r="D85" t="s">
        <v>103</v>
      </c>
      <c r="E85" t="s">
        <v>126</v>
      </c>
      <c r="F85" t="s">
        <v>885</v>
      </c>
      <c r="G85" t="s">
        <v>412</v>
      </c>
      <c r="H85" t="s">
        <v>105</v>
      </c>
      <c r="I85" s="77">
        <v>350397</v>
      </c>
      <c r="J85" s="77">
        <v>4107</v>
      </c>
      <c r="K85" s="77">
        <v>14390.80479</v>
      </c>
      <c r="L85" s="77">
        <v>1.23</v>
      </c>
      <c r="M85" s="77">
        <v>0.65</v>
      </c>
      <c r="N85" s="77">
        <v>0.1</v>
      </c>
    </row>
    <row r="86" spans="2:14">
      <c r="B86" t="s">
        <v>1266</v>
      </c>
      <c r="C86" t="s">
        <v>1267</v>
      </c>
      <c r="D86" t="s">
        <v>103</v>
      </c>
      <c r="E86" t="s">
        <v>126</v>
      </c>
      <c r="F86" t="s">
        <v>1268</v>
      </c>
      <c r="G86" t="s">
        <v>412</v>
      </c>
      <c r="H86" t="s">
        <v>105</v>
      </c>
      <c r="I86" s="77">
        <v>346900</v>
      </c>
      <c r="J86" s="77">
        <v>6410</v>
      </c>
      <c r="K86" s="77">
        <v>22236.29</v>
      </c>
      <c r="L86" s="77">
        <v>1.19</v>
      </c>
      <c r="M86" s="77">
        <v>1</v>
      </c>
      <c r="N86" s="77">
        <v>0.16</v>
      </c>
    </row>
    <row r="87" spans="2:14">
      <c r="B87" t="s">
        <v>1269</v>
      </c>
      <c r="C87" t="s">
        <v>1270</v>
      </c>
      <c r="D87" t="s">
        <v>103</v>
      </c>
      <c r="E87" t="s">
        <v>126</v>
      </c>
      <c r="F87" t="s">
        <v>738</v>
      </c>
      <c r="G87" t="s">
        <v>412</v>
      </c>
      <c r="H87" t="s">
        <v>105</v>
      </c>
      <c r="I87" s="77">
        <v>961753</v>
      </c>
      <c r="J87" s="77">
        <v>2523</v>
      </c>
      <c r="K87" s="77">
        <v>24265.028190000001</v>
      </c>
      <c r="L87" s="77">
        <v>1.44</v>
      </c>
      <c r="M87" s="77">
        <v>1.0900000000000001</v>
      </c>
      <c r="N87" s="77">
        <v>0.18</v>
      </c>
    </row>
    <row r="88" spans="2:14">
      <c r="B88" t="s">
        <v>1271</v>
      </c>
      <c r="C88" t="s">
        <v>1272</v>
      </c>
      <c r="D88" t="s">
        <v>103</v>
      </c>
      <c r="E88" t="s">
        <v>126</v>
      </c>
      <c r="F88" t="s">
        <v>538</v>
      </c>
      <c r="G88" t="s">
        <v>412</v>
      </c>
      <c r="H88" t="s">
        <v>105</v>
      </c>
      <c r="I88" s="77">
        <v>729337</v>
      </c>
      <c r="J88" s="77">
        <v>703.9</v>
      </c>
      <c r="K88" s="77">
        <v>5133.8031430000001</v>
      </c>
      <c r="L88" s="77">
        <v>0.43</v>
      </c>
      <c r="M88" s="77">
        <v>0.23</v>
      </c>
      <c r="N88" s="77">
        <v>0.04</v>
      </c>
    </row>
    <row r="89" spans="2:14">
      <c r="B89" t="s">
        <v>1273</v>
      </c>
      <c r="C89" t="s">
        <v>1274</v>
      </c>
      <c r="D89" t="s">
        <v>103</v>
      </c>
      <c r="E89" t="s">
        <v>126</v>
      </c>
      <c r="F89" t="s">
        <v>1275</v>
      </c>
      <c r="G89" t="s">
        <v>412</v>
      </c>
      <c r="H89" t="s">
        <v>105</v>
      </c>
      <c r="I89" s="77">
        <v>167162</v>
      </c>
      <c r="J89" s="77">
        <v>1333</v>
      </c>
      <c r="K89" s="77">
        <v>2228.26946</v>
      </c>
      <c r="L89" s="77">
        <v>0.2</v>
      </c>
      <c r="M89" s="77">
        <v>0.1</v>
      </c>
      <c r="N89" s="77">
        <v>0.02</v>
      </c>
    </row>
    <row r="90" spans="2:14">
      <c r="B90" t="s">
        <v>1276</v>
      </c>
      <c r="C90" t="s">
        <v>1277</v>
      </c>
      <c r="D90" t="s">
        <v>103</v>
      </c>
      <c r="E90" t="s">
        <v>126</v>
      </c>
      <c r="F90" t="s">
        <v>572</v>
      </c>
      <c r="G90" t="s">
        <v>412</v>
      </c>
      <c r="H90" t="s">
        <v>105</v>
      </c>
      <c r="I90" s="77">
        <v>45441</v>
      </c>
      <c r="J90" s="77">
        <v>14760</v>
      </c>
      <c r="K90" s="77">
        <v>6707.0915999999997</v>
      </c>
      <c r="L90" s="77">
        <v>0.36</v>
      </c>
      <c r="M90" s="77">
        <v>0.3</v>
      </c>
      <c r="N90" s="77">
        <v>0.05</v>
      </c>
    </row>
    <row r="91" spans="2:14">
      <c r="B91" t="s">
        <v>1278</v>
      </c>
      <c r="C91" t="s">
        <v>1279</v>
      </c>
      <c r="D91" t="s">
        <v>103</v>
      </c>
      <c r="E91" t="s">
        <v>126</v>
      </c>
      <c r="F91" t="s">
        <v>482</v>
      </c>
      <c r="G91" t="s">
        <v>412</v>
      </c>
      <c r="H91" t="s">
        <v>105</v>
      </c>
      <c r="I91" s="77">
        <v>1157139</v>
      </c>
      <c r="J91" s="77">
        <v>1373</v>
      </c>
      <c r="K91" s="77">
        <v>15887.518470000001</v>
      </c>
      <c r="L91" s="77">
        <v>0.68</v>
      </c>
      <c r="M91" s="77">
        <v>0.72</v>
      </c>
      <c r="N91" s="77">
        <v>0.12</v>
      </c>
    </row>
    <row r="92" spans="2:14">
      <c r="B92" t="s">
        <v>1280</v>
      </c>
      <c r="C92" t="s">
        <v>1281</v>
      </c>
      <c r="D92" t="s">
        <v>103</v>
      </c>
      <c r="E92" t="s">
        <v>126</v>
      </c>
      <c r="F92" t="s">
        <v>1030</v>
      </c>
      <c r="G92" t="s">
        <v>557</v>
      </c>
      <c r="H92" t="s">
        <v>105</v>
      </c>
      <c r="I92" s="77">
        <v>1338192</v>
      </c>
      <c r="J92" s="77">
        <v>434.6</v>
      </c>
      <c r="K92" s="77">
        <v>5815.782432</v>
      </c>
      <c r="L92" s="77">
        <v>0.44</v>
      </c>
      <c r="M92" s="77">
        <v>0.26</v>
      </c>
      <c r="N92" s="77">
        <v>0.04</v>
      </c>
    </row>
    <row r="93" spans="2:14">
      <c r="B93" t="s">
        <v>1282</v>
      </c>
      <c r="C93" t="s">
        <v>1283</v>
      </c>
      <c r="D93" t="s">
        <v>103</v>
      </c>
      <c r="E93" t="s">
        <v>126</v>
      </c>
      <c r="F93" t="s">
        <v>556</v>
      </c>
      <c r="G93" t="s">
        <v>557</v>
      </c>
      <c r="H93" t="s">
        <v>105</v>
      </c>
      <c r="I93" s="77">
        <v>136748</v>
      </c>
      <c r="J93" s="77">
        <v>24740</v>
      </c>
      <c r="K93" s="77">
        <v>33831.455199999997</v>
      </c>
      <c r="L93" s="77">
        <v>2.14</v>
      </c>
      <c r="M93" s="77">
        <v>1.53</v>
      </c>
      <c r="N93" s="77">
        <v>0.25</v>
      </c>
    </row>
    <row r="94" spans="2:14">
      <c r="B94" t="s">
        <v>1284</v>
      </c>
      <c r="C94" t="s">
        <v>1285</v>
      </c>
      <c r="D94" t="s">
        <v>103</v>
      </c>
      <c r="E94" t="s">
        <v>126</v>
      </c>
      <c r="F94" t="s">
        <v>1286</v>
      </c>
      <c r="G94" t="s">
        <v>557</v>
      </c>
      <c r="H94" t="s">
        <v>105</v>
      </c>
      <c r="I94" s="77">
        <v>392999</v>
      </c>
      <c r="J94" s="77">
        <v>1880</v>
      </c>
      <c r="K94" s="77">
        <v>7388.3811999999998</v>
      </c>
      <c r="L94" s="77">
        <v>1.07</v>
      </c>
      <c r="M94" s="77">
        <v>0.33</v>
      </c>
      <c r="N94" s="77">
        <v>0.05</v>
      </c>
    </row>
    <row r="95" spans="2:14">
      <c r="B95" t="s">
        <v>1287</v>
      </c>
      <c r="C95" t="s">
        <v>1288</v>
      </c>
      <c r="D95" t="s">
        <v>103</v>
      </c>
      <c r="E95" t="s">
        <v>126</v>
      </c>
      <c r="F95" t="s">
        <v>1289</v>
      </c>
      <c r="G95" t="s">
        <v>1290</v>
      </c>
      <c r="H95" t="s">
        <v>105</v>
      </c>
      <c r="I95" s="77">
        <v>13107</v>
      </c>
      <c r="J95" s="77">
        <v>2073</v>
      </c>
      <c r="K95" s="77">
        <v>271.70810999999998</v>
      </c>
      <c r="L95" s="77">
        <v>0.02</v>
      </c>
      <c r="M95" s="77">
        <v>0.01</v>
      </c>
      <c r="N95" s="77">
        <v>0</v>
      </c>
    </row>
    <row r="96" spans="2:14">
      <c r="B96" t="s">
        <v>1291</v>
      </c>
      <c r="C96" t="s">
        <v>1292</v>
      </c>
      <c r="D96" t="s">
        <v>103</v>
      </c>
      <c r="E96" t="s">
        <v>126</v>
      </c>
      <c r="F96" t="s">
        <v>1293</v>
      </c>
      <c r="G96" t="s">
        <v>128</v>
      </c>
      <c r="H96" t="s">
        <v>105</v>
      </c>
      <c r="I96" s="77">
        <v>30673</v>
      </c>
      <c r="J96" s="77">
        <v>313</v>
      </c>
      <c r="K96" s="77">
        <v>96.006489999999999</v>
      </c>
      <c r="L96" s="77">
        <v>0.01</v>
      </c>
      <c r="M96" s="77">
        <v>0</v>
      </c>
      <c r="N96" s="77">
        <v>0</v>
      </c>
    </row>
    <row r="97" spans="2:14">
      <c r="B97" t="s">
        <v>1294</v>
      </c>
      <c r="C97" t="s">
        <v>1295</v>
      </c>
      <c r="D97" t="s">
        <v>103</v>
      </c>
      <c r="E97" t="s">
        <v>126</v>
      </c>
      <c r="F97" t="s">
        <v>1296</v>
      </c>
      <c r="G97" t="s">
        <v>1297</v>
      </c>
      <c r="H97" t="s">
        <v>105</v>
      </c>
      <c r="I97" s="77">
        <v>63709</v>
      </c>
      <c r="J97" s="77">
        <v>13870</v>
      </c>
      <c r="K97" s="77">
        <v>8836.4382999999998</v>
      </c>
      <c r="L97" s="77">
        <v>0.93</v>
      </c>
      <c r="M97" s="77">
        <v>0.4</v>
      </c>
      <c r="N97" s="77">
        <v>0.06</v>
      </c>
    </row>
    <row r="98" spans="2:14">
      <c r="B98" t="s">
        <v>1298</v>
      </c>
      <c r="C98" t="s">
        <v>1299</v>
      </c>
      <c r="D98" t="s">
        <v>103</v>
      </c>
      <c r="E98" t="s">
        <v>126</v>
      </c>
      <c r="F98" t="s">
        <v>1300</v>
      </c>
      <c r="G98" t="s">
        <v>1297</v>
      </c>
      <c r="H98" t="s">
        <v>105</v>
      </c>
      <c r="I98" s="77">
        <v>252</v>
      </c>
      <c r="J98" s="77">
        <v>6871</v>
      </c>
      <c r="K98" s="77">
        <v>17.314920000000001</v>
      </c>
      <c r="L98" s="77">
        <v>0</v>
      </c>
      <c r="M98" s="77">
        <v>0</v>
      </c>
      <c r="N98" s="77">
        <v>0</v>
      </c>
    </row>
    <row r="99" spans="2:14">
      <c r="B99" t="s">
        <v>1301</v>
      </c>
      <c r="C99" t="s">
        <v>1302</v>
      </c>
      <c r="D99" t="s">
        <v>103</v>
      </c>
      <c r="E99" t="s">
        <v>126</v>
      </c>
      <c r="F99" t="s">
        <v>1303</v>
      </c>
      <c r="G99" t="s">
        <v>1297</v>
      </c>
      <c r="H99" t="s">
        <v>105</v>
      </c>
      <c r="I99" s="77">
        <v>148984</v>
      </c>
      <c r="J99" s="77">
        <v>3716</v>
      </c>
      <c r="K99" s="77">
        <v>5536.2454399999997</v>
      </c>
      <c r="L99" s="77">
        <v>0.24</v>
      </c>
      <c r="M99" s="77">
        <v>0.25</v>
      </c>
      <c r="N99" s="77">
        <v>0.04</v>
      </c>
    </row>
    <row r="100" spans="2:14">
      <c r="B100" t="s">
        <v>1304</v>
      </c>
      <c r="C100" t="s">
        <v>1305</v>
      </c>
      <c r="D100" t="s">
        <v>103</v>
      </c>
      <c r="E100" t="s">
        <v>126</v>
      </c>
      <c r="F100" t="s">
        <v>1306</v>
      </c>
      <c r="G100" t="s">
        <v>1297</v>
      </c>
      <c r="H100" t="s">
        <v>105</v>
      </c>
      <c r="I100" s="77">
        <v>12043</v>
      </c>
      <c r="J100" s="77">
        <v>35780</v>
      </c>
      <c r="K100" s="77">
        <v>4308.9853999999996</v>
      </c>
      <c r="L100" s="77">
        <v>0.46</v>
      </c>
      <c r="M100" s="77">
        <v>0.19</v>
      </c>
      <c r="N100" s="77">
        <v>0.03</v>
      </c>
    </row>
    <row r="101" spans="2:14">
      <c r="B101" t="s">
        <v>1307</v>
      </c>
      <c r="C101" t="s">
        <v>1308</v>
      </c>
      <c r="D101" t="s">
        <v>103</v>
      </c>
      <c r="E101" t="s">
        <v>126</v>
      </c>
      <c r="F101" t="s">
        <v>1309</v>
      </c>
      <c r="G101" t="s">
        <v>1297</v>
      </c>
      <c r="H101" t="s">
        <v>105</v>
      </c>
      <c r="I101" s="77">
        <v>228390</v>
      </c>
      <c r="J101" s="77">
        <v>14200</v>
      </c>
      <c r="K101" s="77">
        <v>32431.38</v>
      </c>
      <c r="L101" s="77">
        <v>1.49</v>
      </c>
      <c r="M101" s="77">
        <v>1.46</v>
      </c>
      <c r="N101" s="77">
        <v>0.24</v>
      </c>
    </row>
    <row r="102" spans="2:14">
      <c r="B102" t="s">
        <v>1310</v>
      </c>
      <c r="C102" t="s">
        <v>1311</v>
      </c>
      <c r="D102" t="s">
        <v>103</v>
      </c>
      <c r="E102" t="s">
        <v>126</v>
      </c>
      <c r="F102" t="s">
        <v>1312</v>
      </c>
      <c r="G102" t="s">
        <v>130</v>
      </c>
      <c r="H102" t="s">
        <v>105</v>
      </c>
      <c r="I102" s="77">
        <v>75623</v>
      </c>
      <c r="J102" s="77">
        <v>17070</v>
      </c>
      <c r="K102" s="77">
        <v>12908.846100000001</v>
      </c>
      <c r="L102" s="77">
        <v>1.46</v>
      </c>
      <c r="M102" s="77">
        <v>0.57999999999999996</v>
      </c>
      <c r="N102" s="77">
        <v>0.09</v>
      </c>
    </row>
    <row r="103" spans="2:14">
      <c r="B103" t="s">
        <v>1313</v>
      </c>
      <c r="C103" t="s">
        <v>1314</v>
      </c>
      <c r="D103" t="s">
        <v>103</v>
      </c>
      <c r="E103" t="s">
        <v>126</v>
      </c>
      <c r="F103" t="s">
        <v>1315</v>
      </c>
      <c r="G103" t="s">
        <v>132</v>
      </c>
      <c r="H103" t="s">
        <v>105</v>
      </c>
      <c r="I103" s="77">
        <v>394900</v>
      </c>
      <c r="J103" s="77">
        <v>3063</v>
      </c>
      <c r="K103" s="77">
        <v>12095.787</v>
      </c>
      <c r="L103" s="77">
        <v>0.89</v>
      </c>
      <c r="M103" s="77">
        <v>0.55000000000000004</v>
      </c>
      <c r="N103" s="77">
        <v>0.09</v>
      </c>
    </row>
    <row r="104" spans="2:14">
      <c r="B104" t="s">
        <v>1316</v>
      </c>
      <c r="C104" t="s">
        <v>1317</v>
      </c>
      <c r="D104" t="s">
        <v>103</v>
      </c>
      <c r="E104" t="s">
        <v>126</v>
      </c>
      <c r="F104" t="s">
        <v>1022</v>
      </c>
      <c r="G104" t="s">
        <v>132</v>
      </c>
      <c r="H104" t="s">
        <v>105</v>
      </c>
      <c r="I104" s="77">
        <v>86390</v>
      </c>
      <c r="J104" s="77">
        <v>4604</v>
      </c>
      <c r="K104" s="77">
        <v>3977.3955999999998</v>
      </c>
      <c r="L104" s="77">
        <v>0.17</v>
      </c>
      <c r="M104" s="77">
        <v>0.18</v>
      </c>
      <c r="N104" s="77">
        <v>0.03</v>
      </c>
    </row>
    <row r="105" spans="2:14">
      <c r="B105" t="s">
        <v>1318</v>
      </c>
      <c r="C105" t="s">
        <v>1319</v>
      </c>
      <c r="D105" t="s">
        <v>103</v>
      </c>
      <c r="E105" t="s">
        <v>126</v>
      </c>
      <c r="F105" t="s">
        <v>1320</v>
      </c>
      <c r="G105" t="s">
        <v>135</v>
      </c>
      <c r="H105" t="s">
        <v>105</v>
      </c>
      <c r="I105" s="77">
        <v>344600</v>
      </c>
      <c r="J105" s="77">
        <v>2627</v>
      </c>
      <c r="K105" s="77">
        <v>9052.6419999999998</v>
      </c>
      <c r="L105" s="77">
        <v>1.37</v>
      </c>
      <c r="M105" s="77">
        <v>0.41</v>
      </c>
      <c r="N105" s="77">
        <v>7.0000000000000007E-2</v>
      </c>
    </row>
    <row r="106" spans="2:14">
      <c r="B106" t="s">
        <v>1321</v>
      </c>
      <c r="C106" t="s">
        <v>1322</v>
      </c>
      <c r="D106" t="s">
        <v>103</v>
      </c>
      <c r="E106" t="s">
        <v>126</v>
      </c>
      <c r="F106" t="s">
        <v>804</v>
      </c>
      <c r="G106" t="s">
        <v>135</v>
      </c>
      <c r="H106" t="s">
        <v>105</v>
      </c>
      <c r="I106" s="77">
        <v>195018</v>
      </c>
      <c r="J106" s="77">
        <v>5043</v>
      </c>
      <c r="K106" s="77">
        <v>9834.7577399999991</v>
      </c>
      <c r="L106" s="77">
        <v>0.65</v>
      </c>
      <c r="M106" s="77">
        <v>0.44</v>
      </c>
      <c r="N106" s="77">
        <v>7.0000000000000007E-2</v>
      </c>
    </row>
    <row r="107" spans="2:14">
      <c r="B107" s="78" t="s">
        <v>1323</v>
      </c>
      <c r="E107" s="16"/>
      <c r="F107" s="16"/>
      <c r="G107" s="16"/>
      <c r="I107" s="79">
        <v>24948355.120000001</v>
      </c>
      <c r="K107" s="79">
        <v>249014.65970741681</v>
      </c>
      <c r="M107" s="79">
        <v>11.23</v>
      </c>
      <c r="N107" s="79">
        <v>1.82</v>
      </c>
    </row>
    <row r="108" spans="2:14">
      <c r="B108" t="s">
        <v>1324</v>
      </c>
      <c r="C108" t="s">
        <v>1325</v>
      </c>
      <c r="D108" t="s">
        <v>103</v>
      </c>
      <c r="E108" t="s">
        <v>126</v>
      </c>
      <c r="F108" t="s">
        <v>1326</v>
      </c>
      <c r="G108" t="s">
        <v>104</v>
      </c>
      <c r="H108" t="s">
        <v>105</v>
      </c>
      <c r="I108" s="77">
        <v>7962</v>
      </c>
      <c r="J108" s="77">
        <v>1107</v>
      </c>
      <c r="K108" s="77">
        <v>88.139340000000004</v>
      </c>
      <c r="L108" s="77">
        <v>0.12</v>
      </c>
      <c r="M108" s="77">
        <v>0</v>
      </c>
      <c r="N108" s="77">
        <v>0</v>
      </c>
    </row>
    <row r="109" spans="2:14">
      <c r="B109" t="s">
        <v>1327</v>
      </c>
      <c r="C109" t="s">
        <v>1328</v>
      </c>
      <c r="D109" t="s">
        <v>103</v>
      </c>
      <c r="E109" t="s">
        <v>126</v>
      </c>
      <c r="F109" t="s">
        <v>1329</v>
      </c>
      <c r="G109" t="s">
        <v>1173</v>
      </c>
      <c r="H109" t="s">
        <v>105</v>
      </c>
      <c r="I109" s="77">
        <v>78668</v>
      </c>
      <c r="J109" s="77">
        <v>604</v>
      </c>
      <c r="K109" s="77">
        <v>475.15472</v>
      </c>
      <c r="L109" s="77">
        <v>0.71</v>
      </c>
      <c r="M109" s="77">
        <v>0.02</v>
      </c>
      <c r="N109" s="77">
        <v>0</v>
      </c>
    </row>
    <row r="110" spans="2:14">
      <c r="B110" t="s">
        <v>1330</v>
      </c>
      <c r="C110" t="s">
        <v>1331</v>
      </c>
      <c r="D110" t="s">
        <v>103</v>
      </c>
      <c r="E110" t="s">
        <v>126</v>
      </c>
      <c r="F110" t="s">
        <v>1332</v>
      </c>
      <c r="G110" t="s">
        <v>1173</v>
      </c>
      <c r="H110" t="s">
        <v>105</v>
      </c>
      <c r="I110" s="77">
        <v>737200</v>
      </c>
      <c r="J110" s="77">
        <v>393.1</v>
      </c>
      <c r="K110" s="77">
        <v>2897.9331999999999</v>
      </c>
      <c r="L110" s="77">
        <v>2.2200000000000002</v>
      </c>
      <c r="M110" s="77">
        <v>0.13</v>
      </c>
      <c r="N110" s="77">
        <v>0.02</v>
      </c>
    </row>
    <row r="111" spans="2:14">
      <c r="B111" t="s">
        <v>1333</v>
      </c>
      <c r="C111" t="s">
        <v>1334</v>
      </c>
      <c r="D111" t="s">
        <v>103</v>
      </c>
      <c r="E111" t="s">
        <v>126</v>
      </c>
      <c r="F111" t="s">
        <v>1335</v>
      </c>
      <c r="G111" t="s">
        <v>1173</v>
      </c>
      <c r="H111" t="s">
        <v>105</v>
      </c>
      <c r="I111" s="77">
        <v>149465</v>
      </c>
      <c r="J111" s="77">
        <v>2181</v>
      </c>
      <c r="K111" s="77">
        <v>3259.8316500000001</v>
      </c>
      <c r="L111" s="77">
        <v>1.28</v>
      </c>
      <c r="M111" s="77">
        <v>0.15</v>
      </c>
      <c r="N111" s="77">
        <v>0.02</v>
      </c>
    </row>
    <row r="112" spans="2:14">
      <c r="B112" t="s">
        <v>1336</v>
      </c>
      <c r="C112" t="s">
        <v>1337</v>
      </c>
      <c r="D112" t="s">
        <v>103</v>
      </c>
      <c r="E112" t="s">
        <v>126</v>
      </c>
      <c r="F112" t="s">
        <v>1338</v>
      </c>
      <c r="G112" t="s">
        <v>1079</v>
      </c>
      <c r="H112" t="s">
        <v>105</v>
      </c>
      <c r="I112" s="77">
        <v>109287</v>
      </c>
      <c r="J112" s="77">
        <v>1556</v>
      </c>
      <c r="K112" s="77">
        <v>1700.5057200000001</v>
      </c>
      <c r="L112" s="77">
        <v>0.42</v>
      </c>
      <c r="M112" s="77">
        <v>0.08</v>
      </c>
      <c r="N112" s="77">
        <v>0.01</v>
      </c>
    </row>
    <row r="113" spans="2:14">
      <c r="B113" t="s">
        <v>1339</v>
      </c>
      <c r="C113" t="s">
        <v>1340</v>
      </c>
      <c r="D113" t="s">
        <v>103</v>
      </c>
      <c r="E113" t="s">
        <v>126</v>
      </c>
      <c r="F113" t="s">
        <v>1341</v>
      </c>
      <c r="G113" t="s">
        <v>1079</v>
      </c>
      <c r="H113" t="s">
        <v>105</v>
      </c>
      <c r="I113" s="77">
        <v>473019</v>
      </c>
      <c r="J113" s="77">
        <v>119</v>
      </c>
      <c r="K113" s="77">
        <v>562.89260999999999</v>
      </c>
      <c r="L113" s="77">
        <v>1.76</v>
      </c>
      <c r="M113" s="77">
        <v>0.03</v>
      </c>
      <c r="N113" s="77">
        <v>0</v>
      </c>
    </row>
    <row r="114" spans="2:14">
      <c r="B114" t="s">
        <v>1342</v>
      </c>
      <c r="C114" t="s">
        <v>1343</v>
      </c>
      <c r="D114" t="s">
        <v>103</v>
      </c>
      <c r="E114" t="s">
        <v>126</v>
      </c>
      <c r="F114" t="s">
        <v>1038</v>
      </c>
      <c r="G114" t="s">
        <v>1039</v>
      </c>
      <c r="H114" t="s">
        <v>105</v>
      </c>
      <c r="I114" s="77">
        <v>188795</v>
      </c>
      <c r="J114" s="77">
        <v>841.1</v>
      </c>
      <c r="K114" s="77">
        <v>1587.954745</v>
      </c>
      <c r="L114" s="77">
        <v>1.74</v>
      </c>
      <c r="M114" s="77">
        <v>7.0000000000000007E-2</v>
      </c>
      <c r="N114" s="77">
        <v>0.01</v>
      </c>
    </row>
    <row r="115" spans="2:14">
      <c r="B115" t="s">
        <v>1344</v>
      </c>
      <c r="C115" t="s">
        <v>1345</v>
      </c>
      <c r="D115" t="s">
        <v>103</v>
      </c>
      <c r="E115" t="s">
        <v>126</v>
      </c>
      <c r="F115" t="s">
        <v>1346</v>
      </c>
      <c r="G115" t="s">
        <v>1039</v>
      </c>
      <c r="H115" t="s">
        <v>105</v>
      </c>
      <c r="I115" s="77">
        <v>53125</v>
      </c>
      <c r="J115" s="77">
        <v>1753</v>
      </c>
      <c r="K115" s="77">
        <v>931.28125</v>
      </c>
      <c r="L115" s="77">
        <v>0.99</v>
      </c>
      <c r="M115" s="77">
        <v>0.04</v>
      </c>
      <c r="N115" s="77">
        <v>0.01</v>
      </c>
    </row>
    <row r="116" spans="2:14">
      <c r="B116" t="s">
        <v>1347</v>
      </c>
      <c r="C116" t="s">
        <v>1348</v>
      </c>
      <c r="D116" t="s">
        <v>103</v>
      </c>
      <c r="E116" t="s">
        <v>126</v>
      </c>
      <c r="F116" t="s">
        <v>1349</v>
      </c>
      <c r="G116" t="s">
        <v>1039</v>
      </c>
      <c r="H116" t="s">
        <v>105</v>
      </c>
      <c r="I116" s="77">
        <v>5040</v>
      </c>
      <c r="J116" s="77">
        <v>167.3</v>
      </c>
      <c r="K116" s="77">
        <v>8.4319199999999999</v>
      </c>
      <c r="L116" s="77">
        <v>0.05</v>
      </c>
      <c r="M116" s="77">
        <v>0</v>
      </c>
      <c r="N116" s="77">
        <v>0</v>
      </c>
    </row>
    <row r="117" spans="2:14">
      <c r="B117" t="s">
        <v>1350</v>
      </c>
      <c r="C117" t="s">
        <v>1351</v>
      </c>
      <c r="D117" t="s">
        <v>103</v>
      </c>
      <c r="E117" t="s">
        <v>126</v>
      </c>
      <c r="F117" t="s">
        <v>1352</v>
      </c>
      <c r="G117" t="s">
        <v>364</v>
      </c>
      <c r="H117" t="s">
        <v>105</v>
      </c>
      <c r="I117" s="77">
        <v>18347</v>
      </c>
      <c r="J117" s="77">
        <v>653.1</v>
      </c>
      <c r="K117" s="77">
        <v>119.824257</v>
      </c>
      <c r="L117" s="77">
        <v>0.03</v>
      </c>
      <c r="M117" s="77">
        <v>0.01</v>
      </c>
      <c r="N117" s="77">
        <v>0</v>
      </c>
    </row>
    <row r="118" spans="2:14">
      <c r="B118" t="s">
        <v>1353</v>
      </c>
      <c r="C118" t="s">
        <v>1354</v>
      </c>
      <c r="D118" t="s">
        <v>103</v>
      </c>
      <c r="E118" t="s">
        <v>126</v>
      </c>
      <c r="F118" t="s">
        <v>1355</v>
      </c>
      <c r="G118" t="s">
        <v>1108</v>
      </c>
      <c r="H118" t="s">
        <v>105</v>
      </c>
      <c r="I118" s="77">
        <v>16900.400000000001</v>
      </c>
      <c r="J118" s="77">
        <v>346.4</v>
      </c>
      <c r="K118" s="77">
        <v>58.542985600000002</v>
      </c>
      <c r="L118" s="77">
        <v>0.15</v>
      </c>
      <c r="M118" s="77">
        <v>0</v>
      </c>
      <c r="N118" s="77">
        <v>0</v>
      </c>
    </row>
    <row r="119" spans="2:14">
      <c r="B119" t="s">
        <v>1356</v>
      </c>
      <c r="C119" t="s">
        <v>1357</v>
      </c>
      <c r="D119" t="s">
        <v>103</v>
      </c>
      <c r="E119" t="s">
        <v>126</v>
      </c>
      <c r="F119" t="s">
        <v>1358</v>
      </c>
      <c r="G119" t="s">
        <v>1108</v>
      </c>
      <c r="H119" t="s">
        <v>105</v>
      </c>
      <c r="I119" s="77">
        <v>74865</v>
      </c>
      <c r="J119" s="77">
        <v>1721</v>
      </c>
      <c r="K119" s="77">
        <v>1288.4266500000001</v>
      </c>
      <c r="L119" s="77">
        <v>0.25</v>
      </c>
      <c r="M119" s="77">
        <v>0.06</v>
      </c>
      <c r="N119" s="77">
        <v>0.01</v>
      </c>
    </row>
    <row r="120" spans="2:14">
      <c r="B120" t="s">
        <v>1359</v>
      </c>
      <c r="C120" t="s">
        <v>1360</v>
      </c>
      <c r="D120" t="s">
        <v>103</v>
      </c>
      <c r="E120" t="s">
        <v>126</v>
      </c>
      <c r="F120" t="s">
        <v>1361</v>
      </c>
      <c r="G120" t="s">
        <v>1108</v>
      </c>
      <c r="H120" t="s">
        <v>105</v>
      </c>
      <c r="I120" s="77">
        <v>310000</v>
      </c>
      <c r="J120" s="77">
        <v>6.3</v>
      </c>
      <c r="K120" s="77">
        <v>19.53</v>
      </c>
      <c r="L120" s="77">
        <v>0.22</v>
      </c>
      <c r="M120" s="77">
        <v>0</v>
      </c>
      <c r="N120" s="77">
        <v>0</v>
      </c>
    </row>
    <row r="121" spans="2:14">
      <c r="B121" t="s">
        <v>1362</v>
      </c>
      <c r="C121" t="s">
        <v>1363</v>
      </c>
      <c r="D121" t="s">
        <v>103</v>
      </c>
      <c r="E121" t="s">
        <v>126</v>
      </c>
      <c r="F121" t="s">
        <v>1364</v>
      </c>
      <c r="G121" t="s">
        <v>1108</v>
      </c>
      <c r="H121" t="s">
        <v>105</v>
      </c>
      <c r="I121" s="77">
        <v>726243</v>
      </c>
      <c r="J121" s="77">
        <v>254.44108</v>
      </c>
      <c r="K121" s="77">
        <v>1847.8605326244001</v>
      </c>
      <c r="L121" s="77">
        <v>0.51</v>
      </c>
      <c r="M121" s="77">
        <v>0.08</v>
      </c>
      <c r="N121" s="77">
        <v>0.01</v>
      </c>
    </row>
    <row r="122" spans="2:14">
      <c r="B122" t="s">
        <v>1365</v>
      </c>
      <c r="C122" t="s">
        <v>1366</v>
      </c>
      <c r="D122" t="s">
        <v>103</v>
      </c>
      <c r="E122" t="s">
        <v>126</v>
      </c>
      <c r="F122" t="s">
        <v>1364</v>
      </c>
      <c r="G122" t="s">
        <v>1108</v>
      </c>
      <c r="H122" t="s">
        <v>105</v>
      </c>
      <c r="I122" s="77">
        <v>903420</v>
      </c>
      <c r="J122" s="77">
        <v>330.1</v>
      </c>
      <c r="K122" s="77">
        <v>2982.1894200000002</v>
      </c>
      <c r="L122" s="77">
        <v>0.57999999999999996</v>
      </c>
      <c r="M122" s="77">
        <v>0.13</v>
      </c>
      <c r="N122" s="77">
        <v>0.02</v>
      </c>
    </row>
    <row r="123" spans="2:14">
      <c r="B123" t="s">
        <v>1367</v>
      </c>
      <c r="C123" t="s">
        <v>1368</v>
      </c>
      <c r="D123" t="s">
        <v>103</v>
      </c>
      <c r="E123" t="s">
        <v>126</v>
      </c>
      <c r="F123" t="s">
        <v>1369</v>
      </c>
      <c r="G123" t="s">
        <v>1108</v>
      </c>
      <c r="H123" t="s">
        <v>105</v>
      </c>
      <c r="I123" s="77">
        <v>2672233</v>
      </c>
      <c r="J123" s="77">
        <v>66.099999999999994</v>
      </c>
      <c r="K123" s="77">
        <v>1766.3460130000001</v>
      </c>
      <c r="L123" s="77">
        <v>2.17</v>
      </c>
      <c r="M123" s="77">
        <v>0.08</v>
      </c>
      <c r="N123" s="77">
        <v>0.01</v>
      </c>
    </row>
    <row r="124" spans="2:14">
      <c r="B124" t="s">
        <v>1370</v>
      </c>
      <c r="C124" t="s">
        <v>1371</v>
      </c>
      <c r="D124" t="s">
        <v>103</v>
      </c>
      <c r="E124" t="s">
        <v>126</v>
      </c>
      <c r="F124" t="s">
        <v>1372</v>
      </c>
      <c r="G124" t="s">
        <v>115</v>
      </c>
      <c r="H124" t="s">
        <v>105</v>
      </c>
      <c r="I124" s="77">
        <v>50790</v>
      </c>
      <c r="J124" s="77">
        <v>42.3</v>
      </c>
      <c r="K124" s="77">
        <v>21.484169999999999</v>
      </c>
      <c r="L124" s="77">
        <v>0.1</v>
      </c>
      <c r="M124" s="77">
        <v>0</v>
      </c>
      <c r="N124" s="77">
        <v>0</v>
      </c>
    </row>
    <row r="125" spans="2:14">
      <c r="B125" t="s">
        <v>1373</v>
      </c>
      <c r="C125" t="s">
        <v>1374</v>
      </c>
      <c r="D125" t="s">
        <v>103</v>
      </c>
      <c r="E125" t="s">
        <v>126</v>
      </c>
      <c r="F125" t="s">
        <v>1375</v>
      </c>
      <c r="G125" t="s">
        <v>115</v>
      </c>
      <c r="H125" t="s">
        <v>105</v>
      </c>
      <c r="I125" s="77">
        <v>1552</v>
      </c>
      <c r="J125" s="77">
        <v>183700</v>
      </c>
      <c r="K125" s="77">
        <v>2851.0239999999999</v>
      </c>
      <c r="L125" s="77">
        <v>0.31</v>
      </c>
      <c r="M125" s="77">
        <v>0.13</v>
      </c>
      <c r="N125" s="77">
        <v>0.02</v>
      </c>
    </row>
    <row r="126" spans="2:14">
      <c r="B126" t="s">
        <v>1376</v>
      </c>
      <c r="C126" t="s">
        <v>1377</v>
      </c>
      <c r="D126" t="s">
        <v>103</v>
      </c>
      <c r="E126" t="s">
        <v>126</v>
      </c>
      <c r="F126" t="s">
        <v>1378</v>
      </c>
      <c r="G126" t="s">
        <v>115</v>
      </c>
      <c r="H126" t="s">
        <v>105</v>
      </c>
      <c r="I126" s="77">
        <v>114588</v>
      </c>
      <c r="J126" s="77">
        <v>2064</v>
      </c>
      <c r="K126" s="77">
        <v>2365.0963200000001</v>
      </c>
      <c r="L126" s="77">
        <v>1.01</v>
      </c>
      <c r="M126" s="77">
        <v>0.11</v>
      </c>
      <c r="N126" s="77">
        <v>0.02</v>
      </c>
    </row>
    <row r="127" spans="2:14">
      <c r="B127" t="s">
        <v>1379</v>
      </c>
      <c r="C127" t="s">
        <v>1380</v>
      </c>
      <c r="D127" t="s">
        <v>103</v>
      </c>
      <c r="E127" t="s">
        <v>126</v>
      </c>
      <c r="F127" t="s">
        <v>1381</v>
      </c>
      <c r="G127" t="s">
        <v>115</v>
      </c>
      <c r="H127" t="s">
        <v>105</v>
      </c>
      <c r="I127" s="77">
        <v>576528</v>
      </c>
      <c r="J127" s="77">
        <v>1996</v>
      </c>
      <c r="K127" s="77">
        <v>11507.498879999999</v>
      </c>
      <c r="L127" s="77">
        <v>1.33</v>
      </c>
      <c r="M127" s="77">
        <v>0.52</v>
      </c>
      <c r="N127" s="77">
        <v>0.08</v>
      </c>
    </row>
    <row r="128" spans="2:14">
      <c r="B128" t="s">
        <v>1382</v>
      </c>
      <c r="C128" t="s">
        <v>1383</v>
      </c>
      <c r="D128" t="s">
        <v>103</v>
      </c>
      <c r="E128" t="s">
        <v>126</v>
      </c>
      <c r="F128" t="s">
        <v>1384</v>
      </c>
      <c r="G128" t="s">
        <v>115</v>
      </c>
      <c r="H128" t="s">
        <v>105</v>
      </c>
      <c r="I128" s="77">
        <v>368</v>
      </c>
      <c r="J128" s="77">
        <v>391.8</v>
      </c>
      <c r="K128" s="77">
        <v>1.441824</v>
      </c>
      <c r="L128" s="77">
        <v>0.03</v>
      </c>
      <c r="M128" s="77">
        <v>0</v>
      </c>
      <c r="N128" s="77">
        <v>0</v>
      </c>
    </row>
    <row r="129" spans="2:14">
      <c r="B129" t="s">
        <v>1385</v>
      </c>
      <c r="C129" t="s">
        <v>1386</v>
      </c>
      <c r="D129" t="s">
        <v>103</v>
      </c>
      <c r="E129" t="s">
        <v>126</v>
      </c>
      <c r="F129" t="s">
        <v>1387</v>
      </c>
      <c r="G129" t="s">
        <v>115</v>
      </c>
      <c r="H129" t="s">
        <v>105</v>
      </c>
      <c r="I129" s="77">
        <v>20839</v>
      </c>
      <c r="J129" s="77">
        <v>17930</v>
      </c>
      <c r="K129" s="77">
        <v>3736.4326999999998</v>
      </c>
      <c r="L129" s="77">
        <v>0.27</v>
      </c>
      <c r="M129" s="77">
        <v>0.17</v>
      </c>
      <c r="N129" s="77">
        <v>0.03</v>
      </c>
    </row>
    <row r="130" spans="2:14">
      <c r="B130" t="s">
        <v>1388</v>
      </c>
      <c r="C130" t="s">
        <v>1389</v>
      </c>
      <c r="D130" t="s">
        <v>103</v>
      </c>
      <c r="E130" t="s">
        <v>126</v>
      </c>
      <c r="F130" t="s">
        <v>1390</v>
      </c>
      <c r="G130" t="s">
        <v>115</v>
      </c>
      <c r="H130" t="s">
        <v>105</v>
      </c>
      <c r="I130" s="77">
        <v>7812.77</v>
      </c>
      <c r="J130" s="77">
        <v>208.1</v>
      </c>
      <c r="K130" s="77">
        <v>16.258374369999999</v>
      </c>
      <c r="L130" s="77">
        <v>0.33</v>
      </c>
      <c r="M130" s="77">
        <v>0</v>
      </c>
      <c r="N130" s="77">
        <v>0</v>
      </c>
    </row>
    <row r="131" spans="2:14">
      <c r="B131" t="s">
        <v>1391</v>
      </c>
      <c r="C131" t="s">
        <v>1392</v>
      </c>
      <c r="D131" t="s">
        <v>103</v>
      </c>
      <c r="E131" t="s">
        <v>126</v>
      </c>
      <c r="F131" t="s">
        <v>1393</v>
      </c>
      <c r="G131" t="s">
        <v>115</v>
      </c>
      <c r="H131" t="s">
        <v>105</v>
      </c>
      <c r="I131" s="77">
        <v>168429</v>
      </c>
      <c r="J131" s="77">
        <v>1159</v>
      </c>
      <c r="K131" s="77">
        <v>1952.09211</v>
      </c>
      <c r="L131" s="77">
        <v>2.58</v>
      </c>
      <c r="M131" s="77">
        <v>0.09</v>
      </c>
      <c r="N131" s="77">
        <v>0.01</v>
      </c>
    </row>
    <row r="132" spans="2:14">
      <c r="B132" t="s">
        <v>1394</v>
      </c>
      <c r="C132" t="s">
        <v>1395</v>
      </c>
      <c r="D132" t="s">
        <v>103</v>
      </c>
      <c r="E132" t="s">
        <v>126</v>
      </c>
      <c r="F132" t="s">
        <v>1396</v>
      </c>
      <c r="G132" t="s">
        <v>472</v>
      </c>
      <c r="H132" t="s">
        <v>105</v>
      </c>
      <c r="I132" s="77">
        <v>232092</v>
      </c>
      <c r="J132" s="77">
        <v>5485</v>
      </c>
      <c r="K132" s="77">
        <v>12730.2462</v>
      </c>
      <c r="L132" s="77">
        <v>1.65</v>
      </c>
      <c r="M132" s="77">
        <v>0.56999999999999995</v>
      </c>
      <c r="N132" s="77">
        <v>0.09</v>
      </c>
    </row>
    <row r="133" spans="2:14">
      <c r="B133" t="s">
        <v>1397</v>
      </c>
      <c r="C133" t="s">
        <v>1398</v>
      </c>
      <c r="D133" t="s">
        <v>103</v>
      </c>
      <c r="E133" t="s">
        <v>126</v>
      </c>
      <c r="F133" t="s">
        <v>712</v>
      </c>
      <c r="G133" t="s">
        <v>472</v>
      </c>
      <c r="H133" t="s">
        <v>105</v>
      </c>
      <c r="I133" s="77">
        <v>12480</v>
      </c>
      <c r="J133" s="77">
        <v>162600</v>
      </c>
      <c r="K133" s="77">
        <v>20292.48</v>
      </c>
      <c r="L133" s="77">
        <v>0.24</v>
      </c>
      <c r="M133" s="77">
        <v>0.92</v>
      </c>
      <c r="N133" s="77">
        <v>0.15</v>
      </c>
    </row>
    <row r="134" spans="2:14">
      <c r="B134" t="s">
        <v>1399</v>
      </c>
      <c r="C134" t="s">
        <v>1400</v>
      </c>
      <c r="D134" t="s">
        <v>103</v>
      </c>
      <c r="E134" t="s">
        <v>126</v>
      </c>
      <c r="F134" t="s">
        <v>1401</v>
      </c>
      <c r="G134" t="s">
        <v>472</v>
      </c>
      <c r="H134" t="s">
        <v>105</v>
      </c>
      <c r="I134" s="77">
        <v>418990.35</v>
      </c>
      <c r="J134" s="77">
        <v>143.6</v>
      </c>
      <c r="K134" s="77">
        <v>601.67014259999996</v>
      </c>
      <c r="L134" s="77">
        <v>0.6</v>
      </c>
      <c r="M134" s="77">
        <v>0.03</v>
      </c>
      <c r="N134" s="77">
        <v>0</v>
      </c>
    </row>
    <row r="135" spans="2:14">
      <c r="B135" t="s">
        <v>1402</v>
      </c>
      <c r="C135" t="s">
        <v>1403</v>
      </c>
      <c r="D135" t="s">
        <v>103</v>
      </c>
      <c r="E135" t="s">
        <v>126</v>
      </c>
      <c r="F135" t="s">
        <v>1027</v>
      </c>
      <c r="G135" t="s">
        <v>472</v>
      </c>
      <c r="H135" t="s">
        <v>105</v>
      </c>
      <c r="I135" s="77">
        <v>342500</v>
      </c>
      <c r="J135" s="77">
        <v>2278</v>
      </c>
      <c r="K135" s="77">
        <v>7802.15</v>
      </c>
      <c r="L135" s="77">
        <v>0.69</v>
      </c>
      <c r="M135" s="77">
        <v>0.35</v>
      </c>
      <c r="N135" s="77">
        <v>0.06</v>
      </c>
    </row>
    <row r="136" spans="2:14">
      <c r="B136" t="s">
        <v>1404</v>
      </c>
      <c r="C136" t="s">
        <v>1405</v>
      </c>
      <c r="D136" t="s">
        <v>103</v>
      </c>
      <c r="E136" t="s">
        <v>126</v>
      </c>
      <c r="F136" t="s">
        <v>1406</v>
      </c>
      <c r="G136" t="s">
        <v>890</v>
      </c>
      <c r="H136" t="s">
        <v>105</v>
      </c>
      <c r="I136" s="77">
        <v>43071</v>
      </c>
      <c r="J136" s="77">
        <v>2397</v>
      </c>
      <c r="K136" s="77">
        <v>1032.4118699999999</v>
      </c>
      <c r="L136" s="77">
        <v>0.37</v>
      </c>
      <c r="M136" s="77">
        <v>0.05</v>
      </c>
      <c r="N136" s="77">
        <v>0.01</v>
      </c>
    </row>
    <row r="137" spans="2:14">
      <c r="B137" t="s">
        <v>1407</v>
      </c>
      <c r="C137" t="s">
        <v>1408</v>
      </c>
      <c r="D137" t="s">
        <v>103</v>
      </c>
      <c r="E137" t="s">
        <v>126</v>
      </c>
      <c r="F137" t="s">
        <v>889</v>
      </c>
      <c r="G137" t="s">
        <v>890</v>
      </c>
      <c r="H137" t="s">
        <v>105</v>
      </c>
      <c r="I137" s="77">
        <v>179255</v>
      </c>
      <c r="J137" s="77">
        <v>3320</v>
      </c>
      <c r="K137" s="77">
        <v>5951.2659999999996</v>
      </c>
      <c r="L137" s="77">
        <v>1.41</v>
      </c>
      <c r="M137" s="77">
        <v>0.27</v>
      </c>
      <c r="N137" s="77">
        <v>0.04</v>
      </c>
    </row>
    <row r="138" spans="2:14">
      <c r="B138" t="s">
        <v>1409</v>
      </c>
      <c r="C138" t="s">
        <v>1410</v>
      </c>
      <c r="D138" t="s">
        <v>103</v>
      </c>
      <c r="E138" t="s">
        <v>126</v>
      </c>
      <c r="F138" t="s">
        <v>1411</v>
      </c>
      <c r="G138" t="s">
        <v>890</v>
      </c>
      <c r="H138" t="s">
        <v>105</v>
      </c>
      <c r="I138" s="77">
        <v>114571</v>
      </c>
      <c r="J138" s="77">
        <v>3929</v>
      </c>
      <c r="K138" s="77">
        <v>4501.4945900000002</v>
      </c>
      <c r="L138" s="77">
        <v>1.26</v>
      </c>
      <c r="M138" s="77">
        <v>0.2</v>
      </c>
      <c r="N138" s="77">
        <v>0.03</v>
      </c>
    </row>
    <row r="139" spans="2:14">
      <c r="B139" t="s">
        <v>1412</v>
      </c>
      <c r="C139" t="s">
        <v>1413</v>
      </c>
      <c r="D139" t="s">
        <v>103</v>
      </c>
      <c r="E139" t="s">
        <v>126</v>
      </c>
      <c r="F139" t="s">
        <v>1414</v>
      </c>
      <c r="G139" t="s">
        <v>749</v>
      </c>
      <c r="H139" t="s">
        <v>105</v>
      </c>
      <c r="I139" s="77">
        <v>207226</v>
      </c>
      <c r="J139" s="77">
        <v>972.6</v>
      </c>
      <c r="K139" s="77">
        <v>2015.4800760000001</v>
      </c>
      <c r="L139" s="77">
        <v>0.79</v>
      </c>
      <c r="M139" s="77">
        <v>0.09</v>
      </c>
      <c r="N139" s="77">
        <v>0.01</v>
      </c>
    </row>
    <row r="140" spans="2:14">
      <c r="B140" t="s">
        <v>1415</v>
      </c>
      <c r="C140" t="s">
        <v>1416</v>
      </c>
      <c r="D140" t="s">
        <v>103</v>
      </c>
      <c r="E140" t="s">
        <v>126</v>
      </c>
      <c r="F140" t="s">
        <v>1417</v>
      </c>
      <c r="G140" t="s">
        <v>749</v>
      </c>
      <c r="H140" t="s">
        <v>105</v>
      </c>
      <c r="I140" s="77">
        <v>459182</v>
      </c>
      <c r="J140" s="77">
        <v>2692</v>
      </c>
      <c r="K140" s="77">
        <v>12361.17944</v>
      </c>
      <c r="L140" s="77">
        <v>3.02</v>
      </c>
      <c r="M140" s="77">
        <v>0.56000000000000005</v>
      </c>
      <c r="N140" s="77">
        <v>0.09</v>
      </c>
    </row>
    <row r="141" spans="2:14">
      <c r="B141" t="s">
        <v>1418</v>
      </c>
      <c r="C141" t="s">
        <v>1419</v>
      </c>
      <c r="D141" t="s">
        <v>103</v>
      </c>
      <c r="E141" t="s">
        <v>126</v>
      </c>
      <c r="F141" t="s">
        <v>1420</v>
      </c>
      <c r="G141" t="s">
        <v>749</v>
      </c>
      <c r="H141" t="s">
        <v>105</v>
      </c>
      <c r="I141" s="77">
        <v>590004</v>
      </c>
      <c r="J141" s="77">
        <v>1629</v>
      </c>
      <c r="K141" s="77">
        <v>9611.1651600000005</v>
      </c>
      <c r="L141" s="77">
        <v>2.4900000000000002</v>
      </c>
      <c r="M141" s="77">
        <v>0.43</v>
      </c>
      <c r="N141" s="77">
        <v>7.0000000000000007E-2</v>
      </c>
    </row>
    <row r="142" spans="2:14">
      <c r="B142" t="s">
        <v>1421</v>
      </c>
      <c r="C142" t="s">
        <v>1422</v>
      </c>
      <c r="D142" t="s">
        <v>103</v>
      </c>
      <c r="E142" t="s">
        <v>126</v>
      </c>
      <c r="F142" t="s">
        <v>1423</v>
      </c>
      <c r="G142" t="s">
        <v>749</v>
      </c>
      <c r="H142" t="s">
        <v>105</v>
      </c>
      <c r="I142" s="77">
        <v>33292</v>
      </c>
      <c r="J142" s="77">
        <v>1170</v>
      </c>
      <c r="K142" s="77">
        <v>389.51639999999998</v>
      </c>
      <c r="L142" s="77">
        <v>0.17</v>
      </c>
      <c r="M142" s="77">
        <v>0.02</v>
      </c>
      <c r="N142" s="77">
        <v>0</v>
      </c>
    </row>
    <row r="143" spans="2:14">
      <c r="B143" t="s">
        <v>1424</v>
      </c>
      <c r="C143" t="s">
        <v>1425</v>
      </c>
      <c r="D143" t="s">
        <v>103</v>
      </c>
      <c r="E143" t="s">
        <v>126</v>
      </c>
      <c r="F143" t="s">
        <v>1426</v>
      </c>
      <c r="G143" t="s">
        <v>749</v>
      </c>
      <c r="H143" t="s">
        <v>105</v>
      </c>
      <c r="I143" s="77">
        <v>875203</v>
      </c>
      <c r="J143" s="77">
        <v>810.7</v>
      </c>
      <c r="K143" s="77">
        <v>7095.2707209999999</v>
      </c>
      <c r="L143" s="77">
        <v>1.1200000000000001</v>
      </c>
      <c r="M143" s="77">
        <v>0.32</v>
      </c>
      <c r="N143" s="77">
        <v>0.05</v>
      </c>
    </row>
    <row r="144" spans="2:14">
      <c r="B144" t="s">
        <v>1427</v>
      </c>
      <c r="C144" t="s">
        <v>1428</v>
      </c>
      <c r="D144" t="s">
        <v>103</v>
      </c>
      <c r="E144" t="s">
        <v>126</v>
      </c>
      <c r="F144" t="s">
        <v>1429</v>
      </c>
      <c r="G144" t="s">
        <v>749</v>
      </c>
      <c r="H144" t="s">
        <v>105</v>
      </c>
      <c r="I144" s="77">
        <v>179219</v>
      </c>
      <c r="J144" s="77">
        <v>1514</v>
      </c>
      <c r="K144" s="77">
        <v>2713.3756600000002</v>
      </c>
      <c r="L144" s="77">
        <v>1.05</v>
      </c>
      <c r="M144" s="77">
        <v>0.12</v>
      </c>
      <c r="N144" s="77">
        <v>0.02</v>
      </c>
    </row>
    <row r="145" spans="2:14">
      <c r="B145" t="s">
        <v>1430</v>
      </c>
      <c r="C145" t="s">
        <v>1431</v>
      </c>
      <c r="D145" t="s">
        <v>103</v>
      </c>
      <c r="E145" t="s">
        <v>126</v>
      </c>
      <c r="F145" t="s">
        <v>1432</v>
      </c>
      <c r="G145" t="s">
        <v>1127</v>
      </c>
      <c r="H145" t="s">
        <v>105</v>
      </c>
      <c r="I145" s="77">
        <v>48561</v>
      </c>
      <c r="J145" s="77">
        <v>989.7</v>
      </c>
      <c r="K145" s="77">
        <v>480.60821700000002</v>
      </c>
      <c r="L145" s="77">
        <v>1.1399999999999999</v>
      </c>
      <c r="M145" s="77">
        <v>0.02</v>
      </c>
      <c r="N145" s="77">
        <v>0</v>
      </c>
    </row>
    <row r="146" spans="2:14">
      <c r="B146" t="s">
        <v>1433</v>
      </c>
      <c r="C146" t="s">
        <v>1434</v>
      </c>
      <c r="D146" t="s">
        <v>103</v>
      </c>
      <c r="E146" t="s">
        <v>126</v>
      </c>
      <c r="F146" t="s">
        <v>1435</v>
      </c>
      <c r="G146" t="s">
        <v>1127</v>
      </c>
      <c r="H146" t="s">
        <v>105</v>
      </c>
      <c r="I146" s="77">
        <v>99410</v>
      </c>
      <c r="J146" s="77">
        <v>1804</v>
      </c>
      <c r="K146" s="77">
        <v>1793.3563999999999</v>
      </c>
      <c r="L146" s="77">
        <v>0.27</v>
      </c>
      <c r="M146" s="77">
        <v>0.08</v>
      </c>
      <c r="N146" s="77">
        <v>0.01</v>
      </c>
    </row>
    <row r="147" spans="2:14">
      <c r="B147" t="s">
        <v>1436</v>
      </c>
      <c r="C147" t="s">
        <v>1437</v>
      </c>
      <c r="D147" t="s">
        <v>103</v>
      </c>
      <c r="E147" t="s">
        <v>126</v>
      </c>
      <c r="F147" t="s">
        <v>1438</v>
      </c>
      <c r="G147" t="s">
        <v>495</v>
      </c>
      <c r="H147" t="s">
        <v>105</v>
      </c>
      <c r="I147" s="77">
        <v>106650</v>
      </c>
      <c r="J147" s="77">
        <v>3588</v>
      </c>
      <c r="K147" s="77">
        <v>3826.6019999999999</v>
      </c>
      <c r="L147" s="77">
        <v>0.67</v>
      </c>
      <c r="M147" s="77">
        <v>0.17</v>
      </c>
      <c r="N147" s="77">
        <v>0.03</v>
      </c>
    </row>
    <row r="148" spans="2:14">
      <c r="B148" t="s">
        <v>1439</v>
      </c>
      <c r="C148" t="s">
        <v>1440</v>
      </c>
      <c r="D148" t="s">
        <v>103</v>
      </c>
      <c r="E148" t="s">
        <v>126</v>
      </c>
      <c r="F148" t="s">
        <v>1441</v>
      </c>
      <c r="G148" t="s">
        <v>495</v>
      </c>
      <c r="H148" t="s">
        <v>105</v>
      </c>
      <c r="I148" s="77">
        <v>385</v>
      </c>
      <c r="J148" s="77">
        <v>1827</v>
      </c>
      <c r="K148" s="77">
        <v>7.0339499999999999</v>
      </c>
      <c r="L148" s="77">
        <v>0</v>
      </c>
      <c r="M148" s="77">
        <v>0</v>
      </c>
      <c r="N148" s="77">
        <v>0</v>
      </c>
    </row>
    <row r="149" spans="2:14">
      <c r="B149" t="s">
        <v>1442</v>
      </c>
      <c r="C149" t="s">
        <v>1443</v>
      </c>
      <c r="D149" t="s">
        <v>103</v>
      </c>
      <c r="E149" t="s">
        <v>126</v>
      </c>
      <c r="F149" t="s">
        <v>1444</v>
      </c>
      <c r="G149" t="s">
        <v>495</v>
      </c>
      <c r="H149" t="s">
        <v>105</v>
      </c>
      <c r="I149" s="77">
        <v>94156</v>
      </c>
      <c r="J149" s="77">
        <v>6421</v>
      </c>
      <c r="K149" s="77">
        <v>6045.7567600000002</v>
      </c>
      <c r="L149" s="77">
        <v>0.96</v>
      </c>
      <c r="M149" s="77">
        <v>0.27</v>
      </c>
      <c r="N149" s="77">
        <v>0.04</v>
      </c>
    </row>
    <row r="150" spans="2:14">
      <c r="B150" t="s">
        <v>1445</v>
      </c>
      <c r="C150" t="s">
        <v>1446</v>
      </c>
      <c r="D150" t="s">
        <v>103</v>
      </c>
      <c r="E150" t="s">
        <v>126</v>
      </c>
      <c r="F150" t="s">
        <v>1447</v>
      </c>
      <c r="G150" t="s">
        <v>495</v>
      </c>
      <c r="H150" t="s">
        <v>105</v>
      </c>
      <c r="I150" s="77">
        <v>20375</v>
      </c>
      <c r="J150" s="77">
        <v>305</v>
      </c>
      <c r="K150" s="77">
        <v>62.143749999999997</v>
      </c>
      <c r="L150" s="77">
        <v>0.08</v>
      </c>
      <c r="M150" s="77">
        <v>0</v>
      </c>
      <c r="N150" s="77">
        <v>0</v>
      </c>
    </row>
    <row r="151" spans="2:14">
      <c r="B151" t="s">
        <v>1448</v>
      </c>
      <c r="C151" t="s">
        <v>1449</v>
      </c>
      <c r="D151" t="s">
        <v>103</v>
      </c>
      <c r="E151" t="s">
        <v>126</v>
      </c>
      <c r="F151" t="s">
        <v>1450</v>
      </c>
      <c r="G151" t="s">
        <v>966</v>
      </c>
      <c r="H151" t="s">
        <v>105</v>
      </c>
      <c r="I151" s="77">
        <v>479500</v>
      </c>
      <c r="J151" s="77">
        <v>433.9</v>
      </c>
      <c r="K151" s="77">
        <v>2080.5504999999998</v>
      </c>
      <c r="L151" s="77">
        <v>3.43</v>
      </c>
      <c r="M151" s="77">
        <v>0.09</v>
      </c>
      <c r="N151" s="77">
        <v>0.02</v>
      </c>
    </row>
    <row r="152" spans="2:14">
      <c r="B152" t="s">
        <v>1451</v>
      </c>
      <c r="C152" t="s">
        <v>1452</v>
      </c>
      <c r="D152" t="s">
        <v>103</v>
      </c>
      <c r="E152" t="s">
        <v>126</v>
      </c>
      <c r="F152" t="s">
        <v>1453</v>
      </c>
      <c r="G152" t="s">
        <v>966</v>
      </c>
      <c r="H152" t="s">
        <v>105</v>
      </c>
      <c r="I152" s="77">
        <v>13865.8</v>
      </c>
      <c r="J152" s="77">
        <v>389.6</v>
      </c>
      <c r="K152" s="77">
        <v>54.0211568</v>
      </c>
      <c r="L152" s="77">
        <v>0.77</v>
      </c>
      <c r="M152" s="77">
        <v>0</v>
      </c>
      <c r="N152" s="77">
        <v>0</v>
      </c>
    </row>
    <row r="153" spans="2:14">
      <c r="B153" t="s">
        <v>1454</v>
      </c>
      <c r="C153" t="s">
        <v>1455</v>
      </c>
      <c r="D153" t="s">
        <v>103</v>
      </c>
      <c r="E153" t="s">
        <v>126</v>
      </c>
      <c r="F153" t="s">
        <v>1456</v>
      </c>
      <c r="G153" t="s">
        <v>1457</v>
      </c>
      <c r="H153" t="s">
        <v>105</v>
      </c>
      <c r="I153" s="77">
        <v>4138</v>
      </c>
      <c r="J153" s="77">
        <v>3287</v>
      </c>
      <c r="K153" s="77">
        <v>136.01606000000001</v>
      </c>
      <c r="L153" s="77">
        <v>0.01</v>
      </c>
      <c r="M153" s="77">
        <v>0.01</v>
      </c>
      <c r="N153" s="77">
        <v>0</v>
      </c>
    </row>
    <row r="154" spans="2:14">
      <c r="B154" t="s">
        <v>1458</v>
      </c>
      <c r="C154" t="s">
        <v>1459</v>
      </c>
      <c r="D154" t="s">
        <v>103</v>
      </c>
      <c r="E154" t="s">
        <v>126</v>
      </c>
      <c r="F154" t="s">
        <v>1460</v>
      </c>
      <c r="G154" t="s">
        <v>582</v>
      </c>
      <c r="H154" t="s">
        <v>105</v>
      </c>
      <c r="I154" s="77">
        <v>1000</v>
      </c>
      <c r="J154" s="77">
        <v>4735</v>
      </c>
      <c r="K154" s="77">
        <v>47.35</v>
      </c>
      <c r="L154" s="77">
        <v>0.01</v>
      </c>
      <c r="M154" s="77">
        <v>0</v>
      </c>
      <c r="N154" s="77">
        <v>0</v>
      </c>
    </row>
    <row r="155" spans="2:14">
      <c r="B155" t="s">
        <v>1461</v>
      </c>
      <c r="C155" t="s">
        <v>1462</v>
      </c>
      <c r="D155" t="s">
        <v>103</v>
      </c>
      <c r="E155" t="s">
        <v>126</v>
      </c>
      <c r="F155" t="s">
        <v>1463</v>
      </c>
      <c r="G155" t="s">
        <v>582</v>
      </c>
      <c r="H155" t="s">
        <v>105</v>
      </c>
      <c r="I155" s="77">
        <v>6544</v>
      </c>
      <c r="J155" s="77">
        <v>1462.7107100000001</v>
      </c>
      <c r="K155" s="77">
        <v>95.719788862399994</v>
      </c>
      <c r="L155" s="77">
        <v>0.06</v>
      </c>
      <c r="M155" s="77">
        <v>0</v>
      </c>
      <c r="N155" s="77">
        <v>0</v>
      </c>
    </row>
    <row r="156" spans="2:14">
      <c r="B156" t="s">
        <v>1464</v>
      </c>
      <c r="C156" t="s">
        <v>1462</v>
      </c>
      <c r="D156" t="s">
        <v>103</v>
      </c>
      <c r="E156" t="s">
        <v>126</v>
      </c>
      <c r="F156" t="s">
        <v>1463</v>
      </c>
      <c r="G156" t="s">
        <v>582</v>
      </c>
      <c r="H156" t="s">
        <v>105</v>
      </c>
      <c r="I156" s="77">
        <v>89265</v>
      </c>
      <c r="J156" s="77">
        <v>1535</v>
      </c>
      <c r="K156" s="77">
        <v>1370.21775</v>
      </c>
      <c r="L156" s="77">
        <v>0.86</v>
      </c>
      <c r="M156" s="77">
        <v>0.06</v>
      </c>
      <c r="N156" s="77">
        <v>0.01</v>
      </c>
    </row>
    <row r="157" spans="2:14">
      <c r="B157" t="s">
        <v>1465</v>
      </c>
      <c r="C157" t="s">
        <v>1466</v>
      </c>
      <c r="D157" t="s">
        <v>103</v>
      </c>
      <c r="E157" t="s">
        <v>126</v>
      </c>
      <c r="F157" t="s">
        <v>1467</v>
      </c>
      <c r="G157" t="s">
        <v>582</v>
      </c>
      <c r="H157" t="s">
        <v>105</v>
      </c>
      <c r="I157" s="77">
        <v>15997</v>
      </c>
      <c r="J157" s="77">
        <v>1637</v>
      </c>
      <c r="K157" s="77">
        <v>261.87088999999997</v>
      </c>
      <c r="L157" s="77">
        <v>0.12</v>
      </c>
      <c r="M157" s="77">
        <v>0.01</v>
      </c>
      <c r="N157" s="77">
        <v>0</v>
      </c>
    </row>
    <row r="158" spans="2:14">
      <c r="B158" t="s">
        <v>1468</v>
      </c>
      <c r="C158" t="s">
        <v>1469</v>
      </c>
      <c r="D158" t="s">
        <v>103</v>
      </c>
      <c r="E158" t="s">
        <v>126</v>
      </c>
      <c r="F158" t="s">
        <v>1470</v>
      </c>
      <c r="G158" t="s">
        <v>582</v>
      </c>
      <c r="H158" t="s">
        <v>105</v>
      </c>
      <c r="I158" s="77">
        <v>1337165</v>
      </c>
      <c r="J158" s="77">
        <v>294.60000000000002</v>
      </c>
      <c r="K158" s="77">
        <v>3939.28809</v>
      </c>
      <c r="L158" s="77">
        <v>1.28</v>
      </c>
      <c r="M158" s="77">
        <v>0.18</v>
      </c>
      <c r="N158" s="77">
        <v>0.03</v>
      </c>
    </row>
    <row r="159" spans="2:14">
      <c r="B159" t="s">
        <v>1471</v>
      </c>
      <c r="C159" t="s">
        <v>1472</v>
      </c>
      <c r="D159" t="s">
        <v>103</v>
      </c>
      <c r="E159" t="s">
        <v>126</v>
      </c>
      <c r="F159" t="s">
        <v>1473</v>
      </c>
      <c r="G159" t="s">
        <v>582</v>
      </c>
      <c r="H159" t="s">
        <v>105</v>
      </c>
      <c r="I159" s="77">
        <v>240990</v>
      </c>
      <c r="J159" s="77">
        <v>1020</v>
      </c>
      <c r="K159" s="77">
        <v>2458.098</v>
      </c>
      <c r="L159" s="77">
        <v>0.61</v>
      </c>
      <c r="M159" s="77">
        <v>0.11</v>
      </c>
      <c r="N159" s="77">
        <v>0.02</v>
      </c>
    </row>
    <row r="160" spans="2:14">
      <c r="B160" t="s">
        <v>1474</v>
      </c>
      <c r="C160" t="s">
        <v>1475</v>
      </c>
      <c r="D160" t="s">
        <v>103</v>
      </c>
      <c r="E160" t="s">
        <v>126</v>
      </c>
      <c r="F160" t="s">
        <v>1476</v>
      </c>
      <c r="G160" t="s">
        <v>582</v>
      </c>
      <c r="H160" t="s">
        <v>105</v>
      </c>
      <c r="I160" s="77">
        <v>128932</v>
      </c>
      <c r="J160" s="77">
        <v>4857</v>
      </c>
      <c r="K160" s="77">
        <v>6262.2272400000002</v>
      </c>
      <c r="L160" s="77">
        <v>0.62</v>
      </c>
      <c r="M160" s="77">
        <v>0.28000000000000003</v>
      </c>
      <c r="N160" s="77">
        <v>0.05</v>
      </c>
    </row>
    <row r="161" spans="2:14">
      <c r="B161" t="s">
        <v>1477</v>
      </c>
      <c r="C161" t="s">
        <v>1478</v>
      </c>
      <c r="D161" t="s">
        <v>103</v>
      </c>
      <c r="E161" t="s">
        <v>126</v>
      </c>
      <c r="F161" t="s">
        <v>1479</v>
      </c>
      <c r="G161" t="s">
        <v>582</v>
      </c>
      <c r="H161" t="s">
        <v>105</v>
      </c>
      <c r="I161" s="77">
        <v>13500</v>
      </c>
      <c r="J161" s="77">
        <v>810</v>
      </c>
      <c r="K161" s="77">
        <v>109.35</v>
      </c>
      <c r="L161" s="77">
        <v>0.15</v>
      </c>
      <c r="M161" s="77">
        <v>0</v>
      </c>
      <c r="N161" s="77">
        <v>0</v>
      </c>
    </row>
    <row r="162" spans="2:14">
      <c r="B162" t="s">
        <v>1480</v>
      </c>
      <c r="C162" t="s">
        <v>1481</v>
      </c>
      <c r="D162" t="s">
        <v>103</v>
      </c>
      <c r="E162" t="s">
        <v>126</v>
      </c>
      <c r="F162" t="s">
        <v>1482</v>
      </c>
      <c r="G162" t="s">
        <v>582</v>
      </c>
      <c r="H162" t="s">
        <v>105</v>
      </c>
      <c r="I162" s="77">
        <v>224219</v>
      </c>
      <c r="J162" s="77">
        <v>3392</v>
      </c>
      <c r="K162" s="77">
        <v>7605.5084800000004</v>
      </c>
      <c r="L162" s="77">
        <v>1.79</v>
      </c>
      <c r="M162" s="77">
        <v>0.34</v>
      </c>
      <c r="N162" s="77">
        <v>0.06</v>
      </c>
    </row>
    <row r="163" spans="2:14">
      <c r="B163" t="s">
        <v>1483</v>
      </c>
      <c r="C163" t="s">
        <v>1484</v>
      </c>
      <c r="D163" t="s">
        <v>103</v>
      </c>
      <c r="E163" t="s">
        <v>126</v>
      </c>
      <c r="F163" t="s">
        <v>847</v>
      </c>
      <c r="G163" t="s">
        <v>582</v>
      </c>
      <c r="H163" t="s">
        <v>105</v>
      </c>
      <c r="I163" s="77">
        <v>335584</v>
      </c>
      <c r="J163" s="77">
        <v>2685.5039999999999</v>
      </c>
      <c r="K163" s="77">
        <v>9012.1217433599995</v>
      </c>
      <c r="L163" s="77">
        <v>0.45</v>
      </c>
      <c r="M163" s="77">
        <v>0.41</v>
      </c>
      <c r="N163" s="77">
        <v>7.0000000000000007E-2</v>
      </c>
    </row>
    <row r="164" spans="2:14">
      <c r="B164" t="s">
        <v>1485</v>
      </c>
      <c r="C164" t="s">
        <v>1486</v>
      </c>
      <c r="D164" t="s">
        <v>103</v>
      </c>
      <c r="E164" t="s">
        <v>126</v>
      </c>
      <c r="F164" t="s">
        <v>1487</v>
      </c>
      <c r="G164" t="s">
        <v>582</v>
      </c>
      <c r="H164" t="s">
        <v>105</v>
      </c>
      <c r="I164" s="77">
        <v>33033</v>
      </c>
      <c r="J164" s="77">
        <v>3173</v>
      </c>
      <c r="K164" s="77">
        <v>1048.1370899999999</v>
      </c>
      <c r="L164" s="77">
        <v>0.79</v>
      </c>
      <c r="M164" s="77">
        <v>0.05</v>
      </c>
      <c r="N164" s="77">
        <v>0.01</v>
      </c>
    </row>
    <row r="165" spans="2:14">
      <c r="B165" t="s">
        <v>1488</v>
      </c>
      <c r="C165" t="s">
        <v>1489</v>
      </c>
      <c r="D165" t="s">
        <v>103</v>
      </c>
      <c r="E165" t="s">
        <v>126</v>
      </c>
      <c r="F165" t="s">
        <v>1490</v>
      </c>
      <c r="G165" t="s">
        <v>856</v>
      </c>
      <c r="H165" t="s">
        <v>105</v>
      </c>
      <c r="I165" s="77">
        <v>4168</v>
      </c>
      <c r="J165" s="77">
        <v>2395</v>
      </c>
      <c r="K165" s="77">
        <v>99.823599999999999</v>
      </c>
      <c r="L165" s="77">
        <v>0.24</v>
      </c>
      <c r="M165" s="77">
        <v>0</v>
      </c>
      <c r="N165" s="77">
        <v>0</v>
      </c>
    </row>
    <row r="166" spans="2:14">
      <c r="B166" t="s">
        <v>1491</v>
      </c>
      <c r="C166" t="s">
        <v>1492</v>
      </c>
      <c r="D166" t="s">
        <v>103</v>
      </c>
      <c r="E166" t="s">
        <v>126</v>
      </c>
      <c r="F166" t="s">
        <v>1493</v>
      </c>
      <c r="G166" t="s">
        <v>856</v>
      </c>
      <c r="H166" t="s">
        <v>105</v>
      </c>
      <c r="I166" s="77">
        <v>85839</v>
      </c>
      <c r="J166" s="77">
        <v>1552</v>
      </c>
      <c r="K166" s="77">
        <v>1332.22128</v>
      </c>
      <c r="L166" s="77">
        <v>0.7</v>
      </c>
      <c r="M166" s="77">
        <v>0.06</v>
      </c>
      <c r="N166" s="77">
        <v>0.01</v>
      </c>
    </row>
    <row r="167" spans="2:14">
      <c r="B167" t="s">
        <v>1494</v>
      </c>
      <c r="C167" t="s">
        <v>1495</v>
      </c>
      <c r="D167" t="s">
        <v>103</v>
      </c>
      <c r="E167" t="s">
        <v>126</v>
      </c>
      <c r="F167" t="s">
        <v>1496</v>
      </c>
      <c r="G167" t="s">
        <v>856</v>
      </c>
      <c r="H167" t="s">
        <v>105</v>
      </c>
      <c r="I167" s="77">
        <v>25350</v>
      </c>
      <c r="J167" s="77">
        <v>533.1</v>
      </c>
      <c r="K167" s="77">
        <v>135.14085</v>
      </c>
      <c r="L167" s="77">
        <v>0.05</v>
      </c>
      <c r="M167" s="77">
        <v>0.01</v>
      </c>
      <c r="N167" s="77">
        <v>0</v>
      </c>
    </row>
    <row r="168" spans="2:14">
      <c r="B168" t="s">
        <v>1497</v>
      </c>
      <c r="C168" t="s">
        <v>1498</v>
      </c>
      <c r="D168" t="s">
        <v>103</v>
      </c>
      <c r="E168" t="s">
        <v>126</v>
      </c>
      <c r="F168" t="s">
        <v>1499</v>
      </c>
      <c r="G168" t="s">
        <v>856</v>
      </c>
      <c r="H168" t="s">
        <v>105</v>
      </c>
      <c r="I168" s="77">
        <v>8400</v>
      </c>
      <c r="J168" s="77">
        <v>507</v>
      </c>
      <c r="K168" s="77">
        <v>42.588000000000001</v>
      </c>
      <c r="L168" s="77">
        <v>0.11</v>
      </c>
      <c r="M168" s="77">
        <v>0</v>
      </c>
      <c r="N168" s="77">
        <v>0</v>
      </c>
    </row>
    <row r="169" spans="2:14">
      <c r="B169" t="s">
        <v>1500</v>
      </c>
      <c r="C169" t="s">
        <v>1501</v>
      </c>
      <c r="D169" t="s">
        <v>103</v>
      </c>
      <c r="E169" t="s">
        <v>126</v>
      </c>
      <c r="F169" t="s">
        <v>639</v>
      </c>
      <c r="G169" t="s">
        <v>412</v>
      </c>
      <c r="H169" t="s">
        <v>105</v>
      </c>
      <c r="I169" s="77">
        <v>1065803</v>
      </c>
      <c r="J169" s="77">
        <v>651.79999999999995</v>
      </c>
      <c r="K169" s="77">
        <v>6946.9039540000003</v>
      </c>
      <c r="L169" s="77">
        <v>0.93</v>
      </c>
      <c r="M169" s="77">
        <v>0.31</v>
      </c>
      <c r="N169" s="77">
        <v>0.05</v>
      </c>
    </row>
    <row r="170" spans="2:14">
      <c r="B170" t="s">
        <v>1502</v>
      </c>
      <c r="C170" t="s">
        <v>1503</v>
      </c>
      <c r="D170" t="s">
        <v>103</v>
      </c>
      <c r="E170" t="s">
        <v>126</v>
      </c>
      <c r="F170" t="s">
        <v>1504</v>
      </c>
      <c r="G170" t="s">
        <v>412</v>
      </c>
      <c r="H170" t="s">
        <v>105</v>
      </c>
      <c r="I170" s="77">
        <v>22322</v>
      </c>
      <c r="J170" s="77">
        <v>7380</v>
      </c>
      <c r="K170" s="77">
        <v>1647.3635999999999</v>
      </c>
      <c r="L170" s="77">
        <v>0.28000000000000003</v>
      </c>
      <c r="M170" s="77">
        <v>7.0000000000000007E-2</v>
      </c>
      <c r="N170" s="77">
        <v>0.01</v>
      </c>
    </row>
    <row r="171" spans="2:14">
      <c r="B171" t="s">
        <v>1505</v>
      </c>
      <c r="C171" t="s">
        <v>1506</v>
      </c>
      <c r="D171" t="s">
        <v>103</v>
      </c>
      <c r="E171" t="s">
        <v>126</v>
      </c>
      <c r="F171" t="s">
        <v>1507</v>
      </c>
      <c r="G171" t="s">
        <v>412</v>
      </c>
      <c r="H171" t="s">
        <v>105</v>
      </c>
      <c r="I171" s="77">
        <v>210476</v>
      </c>
      <c r="J171" s="77">
        <v>658.5</v>
      </c>
      <c r="K171" s="77">
        <v>1385.9844599999999</v>
      </c>
      <c r="L171" s="77">
        <v>0.37</v>
      </c>
      <c r="M171" s="77">
        <v>0.06</v>
      </c>
      <c r="N171" s="77">
        <v>0.01</v>
      </c>
    </row>
    <row r="172" spans="2:14">
      <c r="B172" t="s">
        <v>1508</v>
      </c>
      <c r="C172" t="s">
        <v>1509</v>
      </c>
      <c r="D172" t="s">
        <v>103</v>
      </c>
      <c r="E172" t="s">
        <v>126</v>
      </c>
      <c r="F172" t="s">
        <v>1510</v>
      </c>
      <c r="G172" t="s">
        <v>412</v>
      </c>
      <c r="H172" t="s">
        <v>105</v>
      </c>
      <c r="I172" s="77">
        <v>69307</v>
      </c>
      <c r="J172" s="77">
        <v>717.3</v>
      </c>
      <c r="K172" s="77">
        <v>497.13911100000001</v>
      </c>
      <c r="L172" s="77">
        <v>0.11</v>
      </c>
      <c r="M172" s="77">
        <v>0.02</v>
      </c>
      <c r="N172" s="77">
        <v>0</v>
      </c>
    </row>
    <row r="173" spans="2:14">
      <c r="B173" t="s">
        <v>1511</v>
      </c>
      <c r="C173" t="s">
        <v>1512</v>
      </c>
      <c r="D173" t="s">
        <v>103</v>
      </c>
      <c r="E173" t="s">
        <v>126</v>
      </c>
      <c r="F173" t="s">
        <v>972</v>
      </c>
      <c r="G173" t="s">
        <v>412</v>
      </c>
      <c r="H173" t="s">
        <v>105</v>
      </c>
      <c r="I173" s="77">
        <v>26073</v>
      </c>
      <c r="J173" s="77">
        <v>3456</v>
      </c>
      <c r="K173" s="77">
        <v>901.08288000000005</v>
      </c>
      <c r="L173" s="77">
        <v>0.42</v>
      </c>
      <c r="M173" s="77">
        <v>0.04</v>
      </c>
      <c r="N173" s="77">
        <v>0.01</v>
      </c>
    </row>
    <row r="174" spans="2:14">
      <c r="B174" t="s">
        <v>1513</v>
      </c>
      <c r="C174" t="s">
        <v>1514</v>
      </c>
      <c r="D174" t="s">
        <v>103</v>
      </c>
      <c r="E174" t="s">
        <v>126</v>
      </c>
      <c r="F174" t="s">
        <v>926</v>
      </c>
      <c r="G174" t="s">
        <v>412</v>
      </c>
      <c r="H174" t="s">
        <v>105</v>
      </c>
      <c r="I174" s="77">
        <v>34176</v>
      </c>
      <c r="J174" s="77">
        <v>1559</v>
      </c>
      <c r="K174" s="77">
        <v>532.80384000000004</v>
      </c>
      <c r="L174" s="77">
        <v>0.2</v>
      </c>
      <c r="M174" s="77">
        <v>0.02</v>
      </c>
      <c r="N174" s="77">
        <v>0</v>
      </c>
    </row>
    <row r="175" spans="2:14">
      <c r="B175" t="s">
        <v>1515</v>
      </c>
      <c r="C175" t="s">
        <v>1516</v>
      </c>
      <c r="D175" t="s">
        <v>103</v>
      </c>
      <c r="E175" t="s">
        <v>126</v>
      </c>
      <c r="F175" t="s">
        <v>1517</v>
      </c>
      <c r="G175" t="s">
        <v>412</v>
      </c>
      <c r="H175" t="s">
        <v>105</v>
      </c>
      <c r="I175" s="77">
        <v>29740</v>
      </c>
      <c r="J175" s="77">
        <v>131.80000000000001</v>
      </c>
      <c r="K175" s="77">
        <v>39.197319999999998</v>
      </c>
      <c r="L175" s="77">
        <v>0.21</v>
      </c>
      <c r="M175" s="77">
        <v>0</v>
      </c>
      <c r="N175" s="77">
        <v>0</v>
      </c>
    </row>
    <row r="176" spans="2:14">
      <c r="B176" t="s">
        <v>1518</v>
      </c>
      <c r="C176" t="s">
        <v>1519</v>
      </c>
      <c r="D176" t="s">
        <v>103</v>
      </c>
      <c r="E176" t="s">
        <v>126</v>
      </c>
      <c r="F176" t="s">
        <v>1520</v>
      </c>
      <c r="G176" t="s">
        <v>412</v>
      </c>
      <c r="H176" t="s">
        <v>105</v>
      </c>
      <c r="I176" s="77">
        <v>423956</v>
      </c>
      <c r="J176" s="77">
        <v>88.7</v>
      </c>
      <c r="K176" s="77">
        <v>376.04897199999999</v>
      </c>
      <c r="L176" s="77">
        <v>0.27</v>
      </c>
      <c r="M176" s="77">
        <v>0.02</v>
      </c>
      <c r="N176" s="77">
        <v>0</v>
      </c>
    </row>
    <row r="177" spans="2:14">
      <c r="B177" t="s">
        <v>1521</v>
      </c>
      <c r="C177" t="s">
        <v>1522</v>
      </c>
      <c r="D177" t="s">
        <v>103</v>
      </c>
      <c r="E177" t="s">
        <v>126</v>
      </c>
      <c r="F177" t="s">
        <v>1523</v>
      </c>
      <c r="G177" t="s">
        <v>412</v>
      </c>
      <c r="H177" t="s">
        <v>105</v>
      </c>
      <c r="I177" s="77">
        <v>301693</v>
      </c>
      <c r="J177" s="77">
        <v>363</v>
      </c>
      <c r="K177" s="77">
        <v>1095.1455900000001</v>
      </c>
      <c r="L177" s="77">
        <v>0.15</v>
      </c>
      <c r="M177" s="77">
        <v>0.05</v>
      </c>
      <c r="N177" s="77">
        <v>0.01</v>
      </c>
    </row>
    <row r="178" spans="2:14">
      <c r="B178" t="s">
        <v>1524</v>
      </c>
      <c r="C178" t="s">
        <v>1525</v>
      </c>
      <c r="D178" t="s">
        <v>103</v>
      </c>
      <c r="E178" t="s">
        <v>126</v>
      </c>
      <c r="F178" t="s">
        <v>1526</v>
      </c>
      <c r="G178" t="s">
        <v>412</v>
      </c>
      <c r="H178" t="s">
        <v>105</v>
      </c>
      <c r="I178" s="77">
        <v>9630</v>
      </c>
      <c r="J178" s="77">
        <v>2827</v>
      </c>
      <c r="K178" s="77">
        <v>272.24009999999998</v>
      </c>
      <c r="L178" s="77">
        <v>0.22</v>
      </c>
      <c r="M178" s="77">
        <v>0.01</v>
      </c>
      <c r="N178" s="77">
        <v>0</v>
      </c>
    </row>
    <row r="179" spans="2:14">
      <c r="B179" t="s">
        <v>1527</v>
      </c>
      <c r="C179" t="s">
        <v>1528</v>
      </c>
      <c r="D179" t="s">
        <v>103</v>
      </c>
      <c r="E179" t="s">
        <v>126</v>
      </c>
      <c r="F179" t="s">
        <v>1529</v>
      </c>
      <c r="G179" t="s">
        <v>412</v>
      </c>
      <c r="H179" t="s">
        <v>105</v>
      </c>
      <c r="I179" s="77">
        <v>1021</v>
      </c>
      <c r="J179" s="77">
        <v>19250</v>
      </c>
      <c r="K179" s="77">
        <v>196.54249999999999</v>
      </c>
      <c r="L179" s="77">
        <v>0.03</v>
      </c>
      <c r="M179" s="77">
        <v>0.01</v>
      </c>
      <c r="N179" s="77">
        <v>0</v>
      </c>
    </row>
    <row r="180" spans="2:14">
      <c r="B180" t="s">
        <v>1530</v>
      </c>
      <c r="C180" t="s">
        <v>1531</v>
      </c>
      <c r="D180" t="s">
        <v>103</v>
      </c>
      <c r="E180" t="s">
        <v>126</v>
      </c>
      <c r="F180" t="s">
        <v>654</v>
      </c>
      <c r="G180" t="s">
        <v>412</v>
      </c>
      <c r="H180" t="s">
        <v>105</v>
      </c>
      <c r="I180" s="77">
        <v>119820</v>
      </c>
      <c r="J180" s="77">
        <v>843.3</v>
      </c>
      <c r="K180" s="77">
        <v>1010.44206</v>
      </c>
      <c r="L180" s="77">
        <v>0.39</v>
      </c>
      <c r="M180" s="77">
        <v>0.05</v>
      </c>
      <c r="N180" s="77">
        <v>0.01</v>
      </c>
    </row>
    <row r="181" spans="2:14">
      <c r="B181" t="s">
        <v>1532</v>
      </c>
      <c r="C181" t="s">
        <v>1533</v>
      </c>
      <c r="D181" t="s">
        <v>103</v>
      </c>
      <c r="E181" t="s">
        <v>126</v>
      </c>
      <c r="F181" t="s">
        <v>1534</v>
      </c>
      <c r="G181" t="s">
        <v>412</v>
      </c>
      <c r="H181" t="s">
        <v>105</v>
      </c>
      <c r="I181" s="77">
        <v>3434</v>
      </c>
      <c r="J181" s="77">
        <v>49170</v>
      </c>
      <c r="K181" s="77">
        <v>1688.4978000000001</v>
      </c>
      <c r="L181" s="77">
        <v>0.36</v>
      </c>
      <c r="M181" s="77">
        <v>0.08</v>
      </c>
      <c r="N181" s="77">
        <v>0.01</v>
      </c>
    </row>
    <row r="182" spans="2:14">
      <c r="B182" t="s">
        <v>1535</v>
      </c>
      <c r="C182" t="s">
        <v>1536</v>
      </c>
      <c r="D182" t="s">
        <v>103</v>
      </c>
      <c r="E182" t="s">
        <v>126</v>
      </c>
      <c r="F182" t="s">
        <v>1537</v>
      </c>
      <c r="G182" t="s">
        <v>412</v>
      </c>
      <c r="H182" t="s">
        <v>105</v>
      </c>
      <c r="I182" s="77">
        <v>391000</v>
      </c>
      <c r="J182" s="77">
        <v>466.7</v>
      </c>
      <c r="K182" s="77">
        <v>1824.797</v>
      </c>
      <c r="L182" s="77">
        <v>0.47</v>
      </c>
      <c r="M182" s="77">
        <v>0.08</v>
      </c>
      <c r="N182" s="77">
        <v>0.01</v>
      </c>
    </row>
    <row r="183" spans="2:14">
      <c r="B183" t="s">
        <v>1538</v>
      </c>
      <c r="C183" t="s">
        <v>1539</v>
      </c>
      <c r="D183" t="s">
        <v>103</v>
      </c>
      <c r="E183" t="s">
        <v>126</v>
      </c>
      <c r="F183" t="s">
        <v>992</v>
      </c>
      <c r="G183" t="s">
        <v>412</v>
      </c>
      <c r="H183" t="s">
        <v>105</v>
      </c>
      <c r="I183" s="77">
        <v>489400</v>
      </c>
      <c r="J183" s="77">
        <v>550.4</v>
      </c>
      <c r="K183" s="77">
        <v>2693.6576</v>
      </c>
      <c r="L183" s="77">
        <v>1.73</v>
      </c>
      <c r="M183" s="77">
        <v>0.12</v>
      </c>
      <c r="N183" s="77">
        <v>0.02</v>
      </c>
    </row>
    <row r="184" spans="2:14">
      <c r="B184" t="s">
        <v>1540</v>
      </c>
      <c r="C184" t="s">
        <v>1541</v>
      </c>
      <c r="D184" t="s">
        <v>103</v>
      </c>
      <c r="E184" t="s">
        <v>126</v>
      </c>
      <c r="F184" t="s">
        <v>1542</v>
      </c>
      <c r="G184" t="s">
        <v>412</v>
      </c>
      <c r="H184" t="s">
        <v>105</v>
      </c>
      <c r="I184" s="77">
        <v>16202</v>
      </c>
      <c r="J184" s="77">
        <v>2406</v>
      </c>
      <c r="K184" s="77">
        <v>389.82011999999997</v>
      </c>
      <c r="L184" s="77">
        <v>0.31</v>
      </c>
      <c r="M184" s="77">
        <v>0.02</v>
      </c>
      <c r="N184" s="77">
        <v>0</v>
      </c>
    </row>
    <row r="185" spans="2:14">
      <c r="B185" t="s">
        <v>1543</v>
      </c>
      <c r="C185" t="s">
        <v>1544</v>
      </c>
      <c r="D185" t="s">
        <v>103</v>
      </c>
      <c r="E185" t="s">
        <v>126</v>
      </c>
      <c r="F185" t="s">
        <v>1004</v>
      </c>
      <c r="G185" t="s">
        <v>412</v>
      </c>
      <c r="H185" t="s">
        <v>105</v>
      </c>
      <c r="I185" s="77">
        <v>19011</v>
      </c>
      <c r="J185" s="77">
        <v>2702</v>
      </c>
      <c r="K185" s="77">
        <v>513.67722000000003</v>
      </c>
      <c r="L185" s="77">
        <v>0.1</v>
      </c>
      <c r="M185" s="77">
        <v>0.02</v>
      </c>
      <c r="N185" s="77">
        <v>0</v>
      </c>
    </row>
    <row r="186" spans="2:14">
      <c r="B186" t="s">
        <v>1545</v>
      </c>
      <c r="C186" t="s">
        <v>1546</v>
      </c>
      <c r="D186" t="s">
        <v>103</v>
      </c>
      <c r="E186" t="s">
        <v>126</v>
      </c>
      <c r="F186" t="s">
        <v>1547</v>
      </c>
      <c r="G186" t="s">
        <v>412</v>
      </c>
      <c r="H186" t="s">
        <v>105</v>
      </c>
      <c r="I186" s="77">
        <v>283854</v>
      </c>
      <c r="J186" s="77">
        <v>1205</v>
      </c>
      <c r="K186" s="77">
        <v>3420.4407000000001</v>
      </c>
      <c r="L186" s="77">
        <v>1.57</v>
      </c>
      <c r="M186" s="77">
        <v>0.15</v>
      </c>
      <c r="N186" s="77">
        <v>0.02</v>
      </c>
    </row>
    <row r="187" spans="2:14">
      <c r="B187" t="s">
        <v>1548</v>
      </c>
      <c r="C187" t="s">
        <v>1549</v>
      </c>
      <c r="D187" t="s">
        <v>103</v>
      </c>
      <c r="E187" t="s">
        <v>126</v>
      </c>
      <c r="F187" t="s">
        <v>1550</v>
      </c>
      <c r="G187" t="s">
        <v>412</v>
      </c>
      <c r="H187" t="s">
        <v>105</v>
      </c>
      <c r="I187" s="77">
        <v>138580</v>
      </c>
      <c r="J187" s="77">
        <v>200.5</v>
      </c>
      <c r="K187" s="77">
        <v>277.85289999999998</v>
      </c>
      <c r="L187" s="77">
        <v>0.08</v>
      </c>
      <c r="M187" s="77">
        <v>0.01</v>
      </c>
      <c r="N187" s="77">
        <v>0</v>
      </c>
    </row>
    <row r="188" spans="2:14">
      <c r="B188" t="s">
        <v>1551</v>
      </c>
      <c r="C188" t="s">
        <v>1552</v>
      </c>
      <c r="D188" t="s">
        <v>103</v>
      </c>
      <c r="E188" t="s">
        <v>126</v>
      </c>
      <c r="F188" t="s">
        <v>659</v>
      </c>
      <c r="G188" t="s">
        <v>412</v>
      </c>
      <c r="H188" t="s">
        <v>105</v>
      </c>
      <c r="I188" s="77">
        <v>458753</v>
      </c>
      <c r="J188" s="77">
        <v>707.9</v>
      </c>
      <c r="K188" s="77">
        <v>3247.512487</v>
      </c>
      <c r="L188" s="77">
        <v>1.72</v>
      </c>
      <c r="M188" s="77">
        <v>0.15</v>
      </c>
      <c r="N188" s="77">
        <v>0.02</v>
      </c>
    </row>
    <row r="189" spans="2:14">
      <c r="B189" t="s">
        <v>1553</v>
      </c>
      <c r="C189" t="s">
        <v>1554</v>
      </c>
      <c r="D189" t="s">
        <v>103</v>
      </c>
      <c r="E189" t="s">
        <v>126</v>
      </c>
      <c r="F189" t="s">
        <v>1555</v>
      </c>
      <c r="G189" t="s">
        <v>557</v>
      </c>
      <c r="H189" t="s">
        <v>105</v>
      </c>
      <c r="I189" s="77">
        <v>112659</v>
      </c>
      <c r="J189" s="77">
        <v>2550</v>
      </c>
      <c r="K189" s="77">
        <v>2872.8045000000002</v>
      </c>
      <c r="L189" s="77">
        <v>1.2</v>
      </c>
      <c r="M189" s="77">
        <v>0.13</v>
      </c>
      <c r="N189" s="77">
        <v>0.02</v>
      </c>
    </row>
    <row r="190" spans="2:14">
      <c r="B190" t="s">
        <v>1556</v>
      </c>
      <c r="C190" t="s">
        <v>1557</v>
      </c>
      <c r="D190" t="s">
        <v>103</v>
      </c>
      <c r="E190" t="s">
        <v>126</v>
      </c>
      <c r="F190" t="s">
        <v>663</v>
      </c>
      <c r="G190" t="s">
        <v>557</v>
      </c>
      <c r="H190" t="s">
        <v>105</v>
      </c>
      <c r="I190" s="77">
        <v>290900</v>
      </c>
      <c r="J190" s="77">
        <v>407.6</v>
      </c>
      <c r="K190" s="77">
        <v>1185.7084</v>
      </c>
      <c r="L190" s="77">
        <v>0.61</v>
      </c>
      <c r="M190" s="77">
        <v>0.05</v>
      </c>
      <c r="N190" s="77">
        <v>0.01</v>
      </c>
    </row>
    <row r="191" spans="2:14">
      <c r="B191" t="s">
        <v>1558</v>
      </c>
      <c r="C191" t="s">
        <v>1559</v>
      </c>
      <c r="D191" t="s">
        <v>103</v>
      </c>
      <c r="E191" t="s">
        <v>126</v>
      </c>
      <c r="F191" t="s">
        <v>1560</v>
      </c>
      <c r="G191" t="s">
        <v>1290</v>
      </c>
      <c r="H191" t="s">
        <v>105</v>
      </c>
      <c r="I191" s="77">
        <v>447287</v>
      </c>
      <c r="J191" s="77">
        <v>638.1</v>
      </c>
      <c r="K191" s="77">
        <v>2854.1383470000001</v>
      </c>
      <c r="L191" s="77">
        <v>0.87</v>
      </c>
      <c r="M191" s="77">
        <v>0.13</v>
      </c>
      <c r="N191" s="77">
        <v>0.02</v>
      </c>
    </row>
    <row r="192" spans="2:14">
      <c r="B192" t="s">
        <v>1561</v>
      </c>
      <c r="C192" t="s">
        <v>1562</v>
      </c>
      <c r="D192" t="s">
        <v>103</v>
      </c>
      <c r="E192" t="s">
        <v>126</v>
      </c>
      <c r="F192" t="s">
        <v>1563</v>
      </c>
      <c r="G192" t="s">
        <v>1297</v>
      </c>
      <c r="H192" t="s">
        <v>105</v>
      </c>
      <c r="I192" s="77">
        <v>233177</v>
      </c>
      <c r="J192" s="77">
        <v>1206</v>
      </c>
      <c r="K192" s="77">
        <v>2812.1146199999998</v>
      </c>
      <c r="L192" s="77">
        <v>0.45</v>
      </c>
      <c r="M192" s="77">
        <v>0.13</v>
      </c>
      <c r="N192" s="77">
        <v>0.02</v>
      </c>
    </row>
    <row r="193" spans="2:14">
      <c r="B193" t="s">
        <v>1564</v>
      </c>
      <c r="C193" t="s">
        <v>1565</v>
      </c>
      <c r="D193" t="s">
        <v>103</v>
      </c>
      <c r="E193" t="s">
        <v>126</v>
      </c>
      <c r="F193" t="s">
        <v>1566</v>
      </c>
      <c r="G193" t="s">
        <v>1297</v>
      </c>
      <c r="H193" t="s">
        <v>105</v>
      </c>
      <c r="I193" s="77">
        <v>42014</v>
      </c>
      <c r="J193" s="77">
        <v>426.5</v>
      </c>
      <c r="K193" s="77">
        <v>179.18970999999999</v>
      </c>
      <c r="L193" s="77">
        <v>0.74</v>
      </c>
      <c r="M193" s="77">
        <v>0.01</v>
      </c>
      <c r="N193" s="77">
        <v>0</v>
      </c>
    </row>
    <row r="194" spans="2:14">
      <c r="B194" t="s">
        <v>1567</v>
      </c>
      <c r="C194" t="s">
        <v>1568</v>
      </c>
      <c r="D194" t="s">
        <v>103</v>
      </c>
      <c r="E194" t="s">
        <v>126</v>
      </c>
      <c r="F194" t="s">
        <v>1569</v>
      </c>
      <c r="G194" t="s">
        <v>1297</v>
      </c>
      <c r="H194" t="s">
        <v>105</v>
      </c>
      <c r="I194" s="77">
        <v>142693</v>
      </c>
      <c r="J194" s="77">
        <v>2492</v>
      </c>
      <c r="K194" s="77">
        <v>3555.9095600000001</v>
      </c>
      <c r="L194" s="77">
        <v>1.26</v>
      </c>
      <c r="M194" s="77">
        <v>0.16</v>
      </c>
      <c r="N194" s="77">
        <v>0.03</v>
      </c>
    </row>
    <row r="195" spans="2:14">
      <c r="B195" t="s">
        <v>1570</v>
      </c>
      <c r="C195" t="s">
        <v>1571</v>
      </c>
      <c r="D195" t="s">
        <v>103</v>
      </c>
      <c r="E195" t="s">
        <v>126</v>
      </c>
      <c r="F195" t="s">
        <v>1572</v>
      </c>
      <c r="G195" t="s">
        <v>1297</v>
      </c>
      <c r="H195" t="s">
        <v>105</v>
      </c>
      <c r="I195" s="77">
        <v>91866</v>
      </c>
      <c r="J195" s="77">
        <v>10970</v>
      </c>
      <c r="K195" s="77">
        <v>10077.700199999999</v>
      </c>
      <c r="L195" s="77">
        <v>1.98</v>
      </c>
      <c r="M195" s="77">
        <v>0.45</v>
      </c>
      <c r="N195" s="77">
        <v>7.0000000000000007E-2</v>
      </c>
    </row>
    <row r="196" spans="2:14">
      <c r="B196" t="s">
        <v>1573</v>
      </c>
      <c r="C196" t="s">
        <v>1574</v>
      </c>
      <c r="D196" t="s">
        <v>103</v>
      </c>
      <c r="E196" t="s">
        <v>126</v>
      </c>
      <c r="F196" t="s">
        <v>1575</v>
      </c>
      <c r="G196" t="s">
        <v>130</v>
      </c>
      <c r="H196" t="s">
        <v>105</v>
      </c>
      <c r="I196" s="77">
        <v>79076</v>
      </c>
      <c r="J196" s="77">
        <v>2490</v>
      </c>
      <c r="K196" s="77">
        <v>1968.9924000000001</v>
      </c>
      <c r="L196" s="77">
        <v>1.62</v>
      </c>
      <c r="M196" s="77">
        <v>0.09</v>
      </c>
      <c r="N196" s="77">
        <v>0.01</v>
      </c>
    </row>
    <row r="197" spans="2:14">
      <c r="B197" t="s">
        <v>1576</v>
      </c>
      <c r="C197" t="s">
        <v>1577</v>
      </c>
      <c r="D197" t="s">
        <v>103</v>
      </c>
      <c r="E197" t="s">
        <v>126</v>
      </c>
      <c r="F197" t="s">
        <v>1578</v>
      </c>
      <c r="G197" t="s">
        <v>130</v>
      </c>
      <c r="H197" t="s">
        <v>105</v>
      </c>
      <c r="I197" s="77">
        <v>3429897</v>
      </c>
      <c r="J197" s="77">
        <v>163.4</v>
      </c>
      <c r="K197" s="77">
        <v>5604.4516979999999</v>
      </c>
      <c r="L197" s="77">
        <v>0.98</v>
      </c>
      <c r="M197" s="77">
        <v>0.25</v>
      </c>
      <c r="N197" s="77">
        <v>0.04</v>
      </c>
    </row>
    <row r="198" spans="2:14">
      <c r="B198" t="s">
        <v>1579</v>
      </c>
      <c r="C198" t="s">
        <v>1580</v>
      </c>
      <c r="D198" t="s">
        <v>103</v>
      </c>
      <c r="E198" t="s">
        <v>126</v>
      </c>
      <c r="F198" t="s">
        <v>1581</v>
      </c>
      <c r="G198" t="s">
        <v>130</v>
      </c>
      <c r="H198" t="s">
        <v>105</v>
      </c>
      <c r="I198" s="77">
        <v>382057</v>
      </c>
      <c r="J198" s="77">
        <v>893</v>
      </c>
      <c r="K198" s="77">
        <v>3411.76901</v>
      </c>
      <c r="L198" s="77">
        <v>2.52</v>
      </c>
      <c r="M198" s="77">
        <v>0.15</v>
      </c>
      <c r="N198" s="77">
        <v>0.02</v>
      </c>
    </row>
    <row r="199" spans="2:14">
      <c r="B199" t="s">
        <v>1582</v>
      </c>
      <c r="C199" t="s">
        <v>1583</v>
      </c>
      <c r="D199" t="s">
        <v>103</v>
      </c>
      <c r="E199" t="s">
        <v>126</v>
      </c>
      <c r="F199" t="s">
        <v>1584</v>
      </c>
      <c r="G199" t="s">
        <v>131</v>
      </c>
      <c r="H199" t="s">
        <v>105</v>
      </c>
      <c r="I199" s="77">
        <v>1100</v>
      </c>
      <c r="J199" s="77">
        <v>4091</v>
      </c>
      <c r="K199" s="77">
        <v>45.000999999999998</v>
      </c>
      <c r="L199" s="77">
        <v>0.01</v>
      </c>
      <c r="M199" s="77">
        <v>0</v>
      </c>
      <c r="N199" s="77">
        <v>0</v>
      </c>
    </row>
    <row r="200" spans="2:14">
      <c r="B200" t="s">
        <v>1585</v>
      </c>
      <c r="C200" t="s">
        <v>1586</v>
      </c>
      <c r="D200" t="s">
        <v>103</v>
      </c>
      <c r="E200" t="s">
        <v>126</v>
      </c>
      <c r="F200" t="s">
        <v>1587</v>
      </c>
      <c r="G200" t="s">
        <v>131</v>
      </c>
      <c r="H200" t="s">
        <v>105</v>
      </c>
      <c r="I200" s="77">
        <v>142954</v>
      </c>
      <c r="J200" s="77">
        <v>2373</v>
      </c>
      <c r="K200" s="77">
        <v>3392.2984200000001</v>
      </c>
      <c r="L200" s="77">
        <v>1.03</v>
      </c>
      <c r="M200" s="77">
        <v>0.15</v>
      </c>
      <c r="N200" s="77">
        <v>0.02</v>
      </c>
    </row>
    <row r="201" spans="2:14">
      <c r="B201" t="s">
        <v>1588</v>
      </c>
      <c r="C201" t="s">
        <v>1589</v>
      </c>
      <c r="D201" t="s">
        <v>103</v>
      </c>
      <c r="E201" t="s">
        <v>126</v>
      </c>
      <c r="F201" t="s">
        <v>1590</v>
      </c>
      <c r="G201" t="s">
        <v>131</v>
      </c>
      <c r="H201" t="s">
        <v>105</v>
      </c>
      <c r="I201" s="77">
        <v>161122</v>
      </c>
      <c r="J201" s="77">
        <v>1441</v>
      </c>
      <c r="K201" s="77">
        <v>2321.76802</v>
      </c>
      <c r="L201" s="77">
        <v>0.81</v>
      </c>
      <c r="M201" s="77">
        <v>0.1</v>
      </c>
      <c r="N201" s="77">
        <v>0.02</v>
      </c>
    </row>
    <row r="202" spans="2:14">
      <c r="B202" t="s">
        <v>1591</v>
      </c>
      <c r="C202" t="s">
        <v>1592</v>
      </c>
      <c r="D202" t="s">
        <v>103</v>
      </c>
      <c r="E202" t="s">
        <v>126</v>
      </c>
      <c r="F202" t="s">
        <v>1593</v>
      </c>
      <c r="G202" t="s">
        <v>132</v>
      </c>
      <c r="H202" t="s">
        <v>105</v>
      </c>
      <c r="I202" s="77">
        <v>648023.80000000005</v>
      </c>
      <c r="J202" s="77">
        <v>57.4</v>
      </c>
      <c r="K202" s="77">
        <v>371.9656612</v>
      </c>
      <c r="L202" s="77">
        <v>0.89</v>
      </c>
      <c r="M202" s="77">
        <v>0.02</v>
      </c>
      <c r="N202" s="77">
        <v>0</v>
      </c>
    </row>
    <row r="203" spans="2:14">
      <c r="B203" t="s">
        <v>1594</v>
      </c>
      <c r="C203" t="s">
        <v>1595</v>
      </c>
      <c r="D203" t="s">
        <v>103</v>
      </c>
      <c r="E203" t="s">
        <v>126</v>
      </c>
      <c r="F203" t="s">
        <v>1596</v>
      </c>
      <c r="G203" t="s">
        <v>132</v>
      </c>
      <c r="H203" t="s">
        <v>105</v>
      </c>
      <c r="I203" s="77">
        <v>50970</v>
      </c>
      <c r="J203" s="77">
        <v>3610</v>
      </c>
      <c r="K203" s="77">
        <v>1840.0170000000001</v>
      </c>
      <c r="L203" s="77">
        <v>0.9</v>
      </c>
      <c r="M203" s="77">
        <v>0.08</v>
      </c>
      <c r="N203" s="77">
        <v>0.01</v>
      </c>
    </row>
    <row r="204" spans="2:14">
      <c r="B204" t="s">
        <v>1597</v>
      </c>
      <c r="C204" t="s">
        <v>1598</v>
      </c>
      <c r="D204" t="s">
        <v>103</v>
      </c>
      <c r="E204" t="s">
        <v>126</v>
      </c>
      <c r="F204" t="s">
        <v>1599</v>
      </c>
      <c r="G204" t="s">
        <v>132</v>
      </c>
      <c r="H204" t="s">
        <v>105</v>
      </c>
      <c r="I204" s="77">
        <v>2100</v>
      </c>
      <c r="J204" s="77">
        <v>84.5</v>
      </c>
      <c r="K204" s="77">
        <v>1.7745</v>
      </c>
      <c r="L204" s="77">
        <v>0</v>
      </c>
      <c r="M204" s="77">
        <v>0</v>
      </c>
      <c r="N204" s="77">
        <v>0</v>
      </c>
    </row>
    <row r="205" spans="2:14">
      <c r="B205" t="s">
        <v>1600</v>
      </c>
      <c r="C205" t="s">
        <v>1601</v>
      </c>
      <c r="D205" t="s">
        <v>103</v>
      </c>
      <c r="E205" t="s">
        <v>126</v>
      </c>
      <c r="F205" t="s">
        <v>1602</v>
      </c>
      <c r="G205" t="s">
        <v>135</v>
      </c>
      <c r="H205" t="s">
        <v>105</v>
      </c>
      <c r="I205" s="77">
        <v>6620</v>
      </c>
      <c r="J205" s="77">
        <v>1696</v>
      </c>
      <c r="K205" s="77">
        <v>112.2752</v>
      </c>
      <c r="L205" s="77">
        <v>7.0000000000000007E-2</v>
      </c>
      <c r="M205" s="77">
        <v>0.01</v>
      </c>
      <c r="N205" s="77">
        <v>0</v>
      </c>
    </row>
    <row r="206" spans="2:14">
      <c r="B206" s="78" t="s">
        <v>1603</v>
      </c>
      <c r="E206" s="16"/>
      <c r="F206" s="16"/>
      <c r="G206" s="16"/>
      <c r="I206" s="79">
        <v>0</v>
      </c>
      <c r="K206" s="79">
        <v>0</v>
      </c>
      <c r="M206" s="79">
        <v>0</v>
      </c>
      <c r="N206" s="79">
        <v>0</v>
      </c>
    </row>
    <row r="207" spans="2:14">
      <c r="B207" t="s">
        <v>214</v>
      </c>
      <c r="C207" t="s">
        <v>214</v>
      </c>
      <c r="E207" s="16"/>
      <c r="F207" s="16"/>
      <c r="G207" t="s">
        <v>214</v>
      </c>
      <c r="H207" t="s">
        <v>214</v>
      </c>
      <c r="I207" s="77">
        <v>0</v>
      </c>
      <c r="J207" s="77">
        <v>0</v>
      </c>
      <c r="K207" s="77">
        <v>0</v>
      </c>
      <c r="L207" s="77">
        <v>0</v>
      </c>
      <c r="M207" s="77">
        <v>0</v>
      </c>
      <c r="N207" s="77">
        <v>0</v>
      </c>
    </row>
    <row r="208" spans="2:14">
      <c r="B208" s="78" t="s">
        <v>239</v>
      </c>
      <c r="E208" s="16"/>
      <c r="F208" s="16"/>
      <c r="G208" s="16"/>
      <c r="I208" s="79">
        <v>5882693</v>
      </c>
      <c r="K208" s="79">
        <v>248732.60194342415</v>
      </c>
      <c r="M208" s="79">
        <v>11.22</v>
      </c>
      <c r="N208" s="79">
        <v>1.81</v>
      </c>
    </row>
    <row r="209" spans="2:14">
      <c r="B209" s="78" t="s">
        <v>368</v>
      </c>
      <c r="E209" s="16"/>
      <c r="F209" s="16"/>
      <c r="G209" s="16"/>
      <c r="I209" s="79">
        <v>2638196</v>
      </c>
      <c r="K209" s="79">
        <v>195521.51794582116</v>
      </c>
      <c r="M209" s="79">
        <v>8.82</v>
      </c>
      <c r="N209" s="79">
        <v>1.43</v>
      </c>
    </row>
    <row r="210" spans="2:14">
      <c r="B210" t="s">
        <v>1604</v>
      </c>
      <c r="C210" t="s">
        <v>1605</v>
      </c>
      <c r="D210" t="s">
        <v>1606</v>
      </c>
      <c r="E210" t="s">
        <v>1043</v>
      </c>
      <c r="F210" t="s">
        <v>1607</v>
      </c>
      <c r="G210" t="s">
        <v>1608</v>
      </c>
      <c r="H210" t="s">
        <v>109</v>
      </c>
      <c r="I210" s="77">
        <v>309853</v>
      </c>
      <c r="J210" s="77">
        <v>2985</v>
      </c>
      <c r="K210" s="77">
        <v>32640.11642445</v>
      </c>
      <c r="L210" s="77">
        <v>0.9</v>
      </c>
      <c r="M210" s="77">
        <v>1.47</v>
      </c>
      <c r="N210" s="77">
        <v>0.24</v>
      </c>
    </row>
    <row r="211" spans="2:14">
      <c r="B211" t="s">
        <v>1609</v>
      </c>
      <c r="C211" t="s">
        <v>1610</v>
      </c>
      <c r="D211" t="s">
        <v>1611</v>
      </c>
      <c r="E211" t="s">
        <v>1043</v>
      </c>
      <c r="F211" t="s">
        <v>1612</v>
      </c>
      <c r="G211" t="s">
        <v>1613</v>
      </c>
      <c r="H211" t="s">
        <v>116</v>
      </c>
      <c r="I211" s="77">
        <v>91526</v>
      </c>
      <c r="J211" s="77">
        <v>94.88</v>
      </c>
      <c r="K211" s="77">
        <v>411.24756667615998</v>
      </c>
      <c r="L211" s="77">
        <v>0.1</v>
      </c>
      <c r="M211" s="77">
        <v>0.02</v>
      </c>
      <c r="N211" s="77">
        <v>0</v>
      </c>
    </row>
    <row r="212" spans="2:14">
      <c r="B212" t="s">
        <v>1614</v>
      </c>
      <c r="C212" t="s">
        <v>1615</v>
      </c>
      <c r="D212" t="s">
        <v>1606</v>
      </c>
      <c r="E212" t="s">
        <v>1043</v>
      </c>
      <c r="F212" t="s">
        <v>1616</v>
      </c>
      <c r="G212" t="s">
        <v>1045</v>
      </c>
      <c r="H212" t="s">
        <v>109</v>
      </c>
      <c r="I212" s="77">
        <v>172009</v>
      </c>
      <c r="J212" s="77">
        <v>500</v>
      </c>
      <c r="K212" s="77">
        <v>3035.0988050000001</v>
      </c>
      <c r="L212" s="77">
        <v>0.79</v>
      </c>
      <c r="M212" s="77">
        <v>0.14000000000000001</v>
      </c>
      <c r="N212" s="77">
        <v>0.02</v>
      </c>
    </row>
    <row r="213" spans="2:14">
      <c r="B213" t="s">
        <v>1617</v>
      </c>
      <c r="C213" t="s">
        <v>1618</v>
      </c>
      <c r="D213" t="s">
        <v>1606</v>
      </c>
      <c r="E213" t="s">
        <v>1043</v>
      </c>
      <c r="F213" t="s">
        <v>1619</v>
      </c>
      <c r="G213" t="s">
        <v>1045</v>
      </c>
      <c r="H213" t="s">
        <v>109</v>
      </c>
      <c r="I213" s="77">
        <v>394610</v>
      </c>
      <c r="J213" s="77">
        <v>1150</v>
      </c>
      <c r="K213" s="77">
        <v>16014.654935</v>
      </c>
      <c r="L213" s="77">
        <v>1.82</v>
      </c>
      <c r="M213" s="77">
        <v>0.72</v>
      </c>
      <c r="N213" s="77">
        <v>0.12</v>
      </c>
    </row>
    <row r="214" spans="2:14">
      <c r="B214" t="s">
        <v>1620</v>
      </c>
      <c r="C214" t="s">
        <v>1621</v>
      </c>
      <c r="D214" t="s">
        <v>1606</v>
      </c>
      <c r="E214" t="s">
        <v>1043</v>
      </c>
      <c r="F214" t="s">
        <v>1622</v>
      </c>
      <c r="G214" t="s">
        <v>1623</v>
      </c>
      <c r="H214" t="s">
        <v>109</v>
      </c>
      <c r="I214" s="77">
        <v>313594</v>
      </c>
      <c r="J214" s="77">
        <v>2880</v>
      </c>
      <c r="K214" s="77">
        <v>31872.188908799999</v>
      </c>
      <c r="L214" s="77">
        <v>0.76</v>
      </c>
      <c r="M214" s="77">
        <v>1.44</v>
      </c>
      <c r="N214" s="77">
        <v>0.23</v>
      </c>
    </row>
    <row r="215" spans="2:14">
      <c r="B215" t="s">
        <v>1624</v>
      </c>
      <c r="C215" t="s">
        <v>1625</v>
      </c>
      <c r="D215" t="s">
        <v>1606</v>
      </c>
      <c r="E215" t="s">
        <v>1043</v>
      </c>
      <c r="F215" t="s">
        <v>1626</v>
      </c>
      <c r="G215" t="s">
        <v>1623</v>
      </c>
      <c r="H215" t="s">
        <v>109</v>
      </c>
      <c r="I215" s="77">
        <v>48521</v>
      </c>
      <c r="J215" s="77">
        <v>4770</v>
      </c>
      <c r="K215" s="77">
        <v>8167.7000492999996</v>
      </c>
      <c r="L215" s="77">
        <v>0.1</v>
      </c>
      <c r="M215" s="77">
        <v>0.37</v>
      </c>
      <c r="N215" s="77">
        <v>0.06</v>
      </c>
    </row>
    <row r="216" spans="2:14">
      <c r="B216" t="s">
        <v>1627</v>
      </c>
      <c r="C216" t="s">
        <v>1628</v>
      </c>
      <c r="D216" t="s">
        <v>1606</v>
      </c>
      <c r="E216" t="s">
        <v>1043</v>
      </c>
      <c r="F216" t="s">
        <v>1231</v>
      </c>
      <c r="G216" t="s">
        <v>1623</v>
      </c>
      <c r="H216" t="s">
        <v>109</v>
      </c>
      <c r="I216" s="77">
        <v>8190</v>
      </c>
      <c r="J216" s="77">
        <v>2734</v>
      </c>
      <c r="K216" s="77">
        <v>790.19462339999995</v>
      </c>
      <c r="L216" s="77">
        <v>0.03</v>
      </c>
      <c r="M216" s="77">
        <v>0.04</v>
      </c>
      <c r="N216" s="77">
        <v>0.01</v>
      </c>
    </row>
    <row r="217" spans="2:14">
      <c r="B217" t="s">
        <v>1629</v>
      </c>
      <c r="C217" t="s">
        <v>1630</v>
      </c>
      <c r="D217" t="s">
        <v>1606</v>
      </c>
      <c r="E217" t="s">
        <v>1043</v>
      </c>
      <c r="F217" t="s">
        <v>1435</v>
      </c>
      <c r="G217" t="s">
        <v>1623</v>
      </c>
      <c r="H217" t="s">
        <v>109</v>
      </c>
      <c r="I217" s="77">
        <v>145646</v>
      </c>
      <c r="J217" s="77">
        <v>520</v>
      </c>
      <c r="K217" s="77">
        <v>2672.7206167999998</v>
      </c>
      <c r="L217" s="77">
        <v>0.54</v>
      </c>
      <c r="M217" s="77">
        <v>0.12</v>
      </c>
      <c r="N217" s="77">
        <v>0.02</v>
      </c>
    </row>
    <row r="218" spans="2:14">
      <c r="B218" t="s">
        <v>1631</v>
      </c>
      <c r="C218" t="s">
        <v>1632</v>
      </c>
      <c r="D218" t="s">
        <v>1606</v>
      </c>
      <c r="E218" t="s">
        <v>1043</v>
      </c>
      <c r="F218" t="s">
        <v>1633</v>
      </c>
      <c r="G218" t="s">
        <v>1634</v>
      </c>
      <c r="H218" t="s">
        <v>109</v>
      </c>
      <c r="I218" s="77">
        <v>25566</v>
      </c>
      <c r="J218" s="77">
        <v>4225</v>
      </c>
      <c r="K218" s="77">
        <v>3811.8969914999998</v>
      </c>
      <c r="L218" s="77">
        <v>0.04</v>
      </c>
      <c r="M218" s="77">
        <v>0.17</v>
      </c>
      <c r="N218" s="77">
        <v>0.03</v>
      </c>
    </row>
    <row r="219" spans="2:14">
      <c r="B219" t="s">
        <v>1635</v>
      </c>
      <c r="C219" t="s">
        <v>1636</v>
      </c>
      <c r="D219" t="s">
        <v>126</v>
      </c>
      <c r="E219" t="s">
        <v>1043</v>
      </c>
      <c r="F219" t="s">
        <v>1637</v>
      </c>
      <c r="G219" t="s">
        <v>1634</v>
      </c>
      <c r="H219" t="s">
        <v>109</v>
      </c>
      <c r="I219" s="77">
        <v>10550</v>
      </c>
      <c r="J219" s="77">
        <v>400</v>
      </c>
      <c r="K219" s="77">
        <v>148.9238</v>
      </c>
      <c r="L219" s="77">
        <v>0.05</v>
      </c>
      <c r="M219" s="77">
        <v>0.01</v>
      </c>
      <c r="N219" s="77">
        <v>0</v>
      </c>
    </row>
    <row r="220" spans="2:14">
      <c r="B220" t="s">
        <v>1638</v>
      </c>
      <c r="C220" t="s">
        <v>1639</v>
      </c>
      <c r="D220" t="s">
        <v>1606</v>
      </c>
      <c r="E220" t="s">
        <v>1043</v>
      </c>
      <c r="F220" t="s">
        <v>1640</v>
      </c>
      <c r="G220" t="s">
        <v>1634</v>
      </c>
      <c r="H220" t="s">
        <v>109</v>
      </c>
      <c r="I220" s="77">
        <v>244157</v>
      </c>
      <c r="J220" s="77">
        <v>1661</v>
      </c>
      <c r="K220" s="77">
        <v>14311.675180329999</v>
      </c>
      <c r="L220" s="77">
        <v>0.55000000000000004</v>
      </c>
      <c r="M220" s="77">
        <v>0.65</v>
      </c>
      <c r="N220" s="77">
        <v>0.1</v>
      </c>
    </row>
    <row r="221" spans="2:14">
      <c r="B221" t="s">
        <v>1641</v>
      </c>
      <c r="C221" t="s">
        <v>1642</v>
      </c>
      <c r="D221" t="s">
        <v>1606</v>
      </c>
      <c r="E221" t="s">
        <v>1043</v>
      </c>
      <c r="F221" t="s">
        <v>1643</v>
      </c>
      <c r="G221" t="s">
        <v>1644</v>
      </c>
      <c r="H221" t="s">
        <v>109</v>
      </c>
      <c r="I221" s="77">
        <v>198881</v>
      </c>
      <c r="J221" s="77">
        <v>1505</v>
      </c>
      <c r="K221" s="77">
        <v>10562.858287450001</v>
      </c>
      <c r="L221" s="77">
        <v>0.6</v>
      </c>
      <c r="M221" s="77">
        <v>0.48</v>
      </c>
      <c r="N221" s="77">
        <v>0.08</v>
      </c>
    </row>
    <row r="222" spans="2:14">
      <c r="B222" t="s">
        <v>1645</v>
      </c>
      <c r="C222" t="s">
        <v>1646</v>
      </c>
      <c r="D222" t="s">
        <v>1606</v>
      </c>
      <c r="E222" t="s">
        <v>1043</v>
      </c>
      <c r="F222" t="s">
        <v>1647</v>
      </c>
      <c r="G222" t="s">
        <v>1644</v>
      </c>
      <c r="H222" t="s">
        <v>109</v>
      </c>
      <c r="I222" s="77">
        <v>68517</v>
      </c>
      <c r="J222" s="77">
        <v>717</v>
      </c>
      <c r="K222" s="77">
        <v>1733.68085481</v>
      </c>
      <c r="L222" s="77">
        <v>0.19</v>
      </c>
      <c r="M222" s="77">
        <v>0.08</v>
      </c>
      <c r="N222" s="77">
        <v>0.01</v>
      </c>
    </row>
    <row r="223" spans="2:14">
      <c r="B223" t="s">
        <v>1648</v>
      </c>
      <c r="C223" t="s">
        <v>1649</v>
      </c>
      <c r="D223" t="s">
        <v>1606</v>
      </c>
      <c r="E223" t="s">
        <v>1043</v>
      </c>
      <c r="F223" t="s">
        <v>1650</v>
      </c>
      <c r="G223" t="s">
        <v>1644</v>
      </c>
      <c r="H223" t="s">
        <v>109</v>
      </c>
      <c r="I223" s="77">
        <v>174158</v>
      </c>
      <c r="J223" s="77">
        <v>4204</v>
      </c>
      <c r="K223" s="77">
        <v>25837.93458728</v>
      </c>
      <c r="L223" s="77">
        <v>0.37</v>
      </c>
      <c r="M223" s="77">
        <v>1.17</v>
      </c>
      <c r="N223" s="77">
        <v>0.19</v>
      </c>
    </row>
    <row r="224" spans="2:14">
      <c r="B224" t="s">
        <v>1651</v>
      </c>
      <c r="C224" t="s">
        <v>1652</v>
      </c>
      <c r="D224" t="s">
        <v>1606</v>
      </c>
      <c r="E224" t="s">
        <v>1043</v>
      </c>
      <c r="F224" t="s">
        <v>1653</v>
      </c>
      <c r="G224" t="s">
        <v>1644</v>
      </c>
      <c r="H224" t="s">
        <v>109</v>
      </c>
      <c r="I224" s="77">
        <v>24121</v>
      </c>
      <c r="J224" s="77">
        <v>3535</v>
      </c>
      <c r="K224" s="77">
        <v>3009.0983681500002</v>
      </c>
      <c r="L224" s="77">
        <v>0.1</v>
      </c>
      <c r="M224" s="77">
        <v>0.14000000000000001</v>
      </c>
      <c r="N224" s="77">
        <v>0.02</v>
      </c>
    </row>
    <row r="225" spans="2:14">
      <c r="B225" t="s">
        <v>1654</v>
      </c>
      <c r="C225" t="s">
        <v>1655</v>
      </c>
      <c r="D225" t="s">
        <v>1606</v>
      </c>
      <c r="E225" t="s">
        <v>1043</v>
      </c>
      <c r="F225" t="s">
        <v>1656</v>
      </c>
      <c r="G225" t="s">
        <v>1644</v>
      </c>
      <c r="H225" t="s">
        <v>109</v>
      </c>
      <c r="I225" s="77">
        <v>245046</v>
      </c>
      <c r="J225" s="77">
        <v>2152.5</v>
      </c>
      <c r="K225" s="77">
        <v>18614.116864349999</v>
      </c>
      <c r="L225" s="77">
        <v>3.83</v>
      </c>
      <c r="M225" s="77">
        <v>0.84</v>
      </c>
      <c r="N225" s="77">
        <v>0.14000000000000001</v>
      </c>
    </row>
    <row r="226" spans="2:14">
      <c r="B226" t="s">
        <v>1657</v>
      </c>
      <c r="C226" t="s">
        <v>1655</v>
      </c>
      <c r="D226" t="s">
        <v>1606</v>
      </c>
      <c r="E226" t="s">
        <v>1043</v>
      </c>
      <c r="F226" t="s">
        <v>1656</v>
      </c>
      <c r="G226" t="s">
        <v>1644</v>
      </c>
      <c r="H226" t="s">
        <v>109</v>
      </c>
      <c r="I226" s="77">
        <v>90153</v>
      </c>
      <c r="J226" s="77">
        <v>2152.5</v>
      </c>
      <c r="K226" s="77">
        <v>6848.1773939249997</v>
      </c>
      <c r="L226" s="77">
        <v>1.41</v>
      </c>
      <c r="M226" s="77">
        <v>0.31</v>
      </c>
      <c r="N226" s="77">
        <v>0.05</v>
      </c>
    </row>
    <row r="227" spans="2:14">
      <c r="B227" t="s">
        <v>1658</v>
      </c>
      <c r="C227" t="s">
        <v>1659</v>
      </c>
      <c r="D227" t="s">
        <v>1606</v>
      </c>
      <c r="E227" t="s">
        <v>1043</v>
      </c>
      <c r="F227" t="s">
        <v>1660</v>
      </c>
      <c r="G227" t="s">
        <v>1661</v>
      </c>
      <c r="H227" t="s">
        <v>109</v>
      </c>
      <c r="I227" s="77">
        <v>73098</v>
      </c>
      <c r="J227" s="77">
        <v>5830</v>
      </c>
      <c r="K227" s="77">
        <v>15039.233688599999</v>
      </c>
      <c r="L227" s="77">
        <v>1</v>
      </c>
      <c r="M227" s="77">
        <v>0.68</v>
      </c>
      <c r="N227" s="77">
        <v>0.11</v>
      </c>
    </row>
    <row r="228" spans="2:14">
      <c r="B228" s="78" t="s">
        <v>369</v>
      </c>
      <c r="E228" s="16"/>
      <c r="F228" s="16"/>
      <c r="G228" s="16"/>
      <c r="I228" s="79">
        <v>3244497</v>
      </c>
      <c r="K228" s="79">
        <v>53211.083997602997</v>
      </c>
      <c r="M228" s="79">
        <v>2.4</v>
      </c>
      <c r="N228" s="79">
        <v>0.39</v>
      </c>
    </row>
    <row r="229" spans="2:14">
      <c r="B229" t="s">
        <v>1662</v>
      </c>
      <c r="C229" t="s">
        <v>1663</v>
      </c>
      <c r="D229" t="s">
        <v>1606</v>
      </c>
      <c r="E229" t="s">
        <v>1043</v>
      </c>
      <c r="F229" s="16"/>
      <c r="G229" t="s">
        <v>1664</v>
      </c>
      <c r="H229" t="s">
        <v>109</v>
      </c>
      <c r="I229" s="77">
        <v>41690</v>
      </c>
      <c r="J229" s="77">
        <v>580</v>
      </c>
      <c r="K229" s="77">
        <v>853.31925799999999</v>
      </c>
      <c r="L229" s="77">
        <v>0.51</v>
      </c>
      <c r="M229" s="77">
        <v>0.04</v>
      </c>
      <c r="N229" s="77">
        <v>0.01</v>
      </c>
    </row>
    <row r="230" spans="2:14">
      <c r="B230" t="s">
        <v>1665</v>
      </c>
      <c r="C230" t="s">
        <v>1666</v>
      </c>
      <c r="D230" t="s">
        <v>1611</v>
      </c>
      <c r="E230" t="s">
        <v>1043</v>
      </c>
      <c r="F230" t="s">
        <v>1667</v>
      </c>
      <c r="G230" t="s">
        <v>1063</v>
      </c>
      <c r="H230" t="s">
        <v>109</v>
      </c>
      <c r="I230" s="77">
        <v>83704</v>
      </c>
      <c r="J230" s="77">
        <v>20.75</v>
      </c>
      <c r="K230" s="77">
        <v>61.293718820000002</v>
      </c>
      <c r="L230" s="77">
        <v>0.02</v>
      </c>
      <c r="M230" s="77">
        <v>0</v>
      </c>
      <c r="N230" s="77">
        <v>0</v>
      </c>
    </row>
    <row r="231" spans="2:14">
      <c r="B231" t="s">
        <v>1668</v>
      </c>
      <c r="C231" t="s">
        <v>1669</v>
      </c>
      <c r="D231" t="s">
        <v>1670</v>
      </c>
      <c r="E231" t="s">
        <v>1043</v>
      </c>
      <c r="F231" t="s">
        <v>1671</v>
      </c>
      <c r="G231" t="s">
        <v>1063</v>
      </c>
      <c r="H231" t="s">
        <v>113</v>
      </c>
      <c r="I231" s="77">
        <v>1943132</v>
      </c>
      <c r="J231" s="77">
        <v>596</v>
      </c>
      <c r="K231" s="77">
        <v>48141.336248368003</v>
      </c>
      <c r="L231" s="77">
        <v>0.4</v>
      </c>
      <c r="M231" s="77">
        <v>2.17</v>
      </c>
      <c r="N231" s="77">
        <v>0.35</v>
      </c>
    </row>
    <row r="232" spans="2:14">
      <c r="B232" t="s">
        <v>1672</v>
      </c>
      <c r="C232" t="s">
        <v>1673</v>
      </c>
      <c r="D232" t="s">
        <v>1611</v>
      </c>
      <c r="E232" t="s">
        <v>1043</v>
      </c>
      <c r="F232" t="s">
        <v>1062</v>
      </c>
      <c r="G232" t="s">
        <v>1063</v>
      </c>
      <c r="H232" t="s">
        <v>113</v>
      </c>
      <c r="I232" s="77">
        <v>1175971</v>
      </c>
      <c r="J232" s="77">
        <v>85</v>
      </c>
      <c r="K232" s="77">
        <v>4155.134772415</v>
      </c>
      <c r="L232" s="77">
        <v>0.77</v>
      </c>
      <c r="M232" s="77">
        <v>0.19</v>
      </c>
      <c r="N232" s="77">
        <v>0.03</v>
      </c>
    </row>
    <row r="233" spans="2:14">
      <c r="B233" t="s">
        <v>241</v>
      </c>
      <c r="E233" s="16"/>
      <c r="F233" s="16"/>
      <c r="G233" s="16"/>
    </row>
    <row r="234" spans="2:14">
      <c r="B234" t="s">
        <v>357</v>
      </c>
      <c r="E234" s="16"/>
      <c r="F234" s="16"/>
      <c r="G234" s="16"/>
    </row>
    <row r="235" spans="2:14">
      <c r="B235" t="s">
        <v>358</v>
      </c>
      <c r="E235" s="16"/>
      <c r="F235" s="16"/>
      <c r="G235" s="16"/>
    </row>
    <row r="236" spans="2:14">
      <c r="B236" t="s">
        <v>359</v>
      </c>
      <c r="E236" s="16"/>
      <c r="F236" s="16"/>
      <c r="G236" s="16"/>
    </row>
    <row r="237" spans="2:14">
      <c r="E237" s="16"/>
      <c r="F237" s="16"/>
      <c r="G237" s="16"/>
    </row>
    <row r="238" spans="2:14"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1799136</v>
      </c>
      <c r="I11" s="7"/>
      <c r="J11" s="76">
        <v>0</v>
      </c>
      <c r="K11" s="76">
        <v>84163.604450140003</v>
      </c>
      <c r="L11" s="7"/>
      <c r="M11" s="76">
        <v>100</v>
      </c>
      <c r="N11" s="76">
        <v>0.61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1795490</v>
      </c>
      <c r="J12" s="79">
        <v>0</v>
      </c>
      <c r="K12" s="79">
        <v>83823.794005200005</v>
      </c>
      <c r="M12" s="79">
        <v>99.6</v>
      </c>
      <c r="N12" s="79">
        <v>0.61</v>
      </c>
    </row>
    <row r="13" spans="2:63">
      <c r="B13" s="78" t="s">
        <v>1674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1675</v>
      </c>
      <c r="D15" s="16"/>
      <c r="E15" s="16"/>
      <c r="F15" s="16"/>
      <c r="G15" s="16"/>
      <c r="H15" s="79">
        <v>1460708</v>
      </c>
      <c r="J15" s="79">
        <v>0</v>
      </c>
      <c r="K15" s="79">
        <v>74532.388290000003</v>
      </c>
      <c r="M15" s="79">
        <v>88.56</v>
      </c>
      <c r="N15" s="79">
        <v>0.54</v>
      </c>
    </row>
    <row r="16" spans="2:63">
      <c r="B16" t="s">
        <v>1676</v>
      </c>
      <c r="C16" t="s">
        <v>1677</v>
      </c>
      <c r="D16" t="s">
        <v>103</v>
      </c>
      <c r="E16" t="s">
        <v>1678</v>
      </c>
      <c r="F16" t="s">
        <v>131</v>
      </c>
      <c r="G16" t="s">
        <v>105</v>
      </c>
      <c r="H16" s="77">
        <v>178131</v>
      </c>
      <c r="I16" s="77">
        <v>5107</v>
      </c>
      <c r="J16" s="77">
        <v>0</v>
      </c>
      <c r="K16" s="77">
        <v>9097.1501700000008</v>
      </c>
      <c r="L16" s="77">
        <v>1.0900000000000001</v>
      </c>
      <c r="M16" s="77">
        <v>10.81</v>
      </c>
      <c r="N16" s="77">
        <v>7.0000000000000007E-2</v>
      </c>
    </row>
    <row r="17" spans="2:14">
      <c r="B17" t="s">
        <v>1679</v>
      </c>
      <c r="C17" t="s">
        <v>1680</v>
      </c>
      <c r="D17" t="s">
        <v>103</v>
      </c>
      <c r="E17" t="s">
        <v>1681</v>
      </c>
      <c r="F17" t="s">
        <v>131</v>
      </c>
      <c r="G17" t="s">
        <v>105</v>
      </c>
      <c r="H17" s="77">
        <v>590079</v>
      </c>
      <c r="I17" s="77">
        <v>4928</v>
      </c>
      <c r="J17" s="77">
        <v>0</v>
      </c>
      <c r="K17" s="77">
        <v>29079.093120000001</v>
      </c>
      <c r="L17" s="77">
        <v>2.81</v>
      </c>
      <c r="M17" s="77">
        <v>34.549999999999997</v>
      </c>
      <c r="N17" s="77">
        <v>0.21</v>
      </c>
    </row>
    <row r="18" spans="2:14">
      <c r="B18" t="s">
        <v>1682</v>
      </c>
      <c r="C18" t="s">
        <v>1683</v>
      </c>
      <c r="D18" t="s">
        <v>103</v>
      </c>
      <c r="E18" t="s">
        <v>1681</v>
      </c>
      <c r="F18" t="s">
        <v>131</v>
      </c>
      <c r="G18" t="s">
        <v>105</v>
      </c>
      <c r="H18" s="77">
        <v>692498</v>
      </c>
      <c r="I18" s="77">
        <v>5250</v>
      </c>
      <c r="J18" s="77">
        <v>0</v>
      </c>
      <c r="K18" s="77">
        <v>36356.144999999997</v>
      </c>
      <c r="L18" s="77">
        <v>0.98</v>
      </c>
      <c r="M18" s="77">
        <v>43.2</v>
      </c>
      <c r="N18" s="77">
        <v>0.27</v>
      </c>
    </row>
    <row r="19" spans="2:14">
      <c r="B19" s="78" t="s">
        <v>1684</v>
      </c>
      <c r="D19" s="16"/>
      <c r="E19" s="16"/>
      <c r="F19" s="16"/>
      <c r="G19" s="16"/>
      <c r="H19" s="79">
        <v>334782</v>
      </c>
      <c r="J19" s="79">
        <v>0</v>
      </c>
      <c r="K19" s="79">
        <v>9291.4057152000005</v>
      </c>
      <c r="M19" s="79">
        <v>11.04</v>
      </c>
      <c r="N19" s="79">
        <v>7.0000000000000007E-2</v>
      </c>
    </row>
    <row r="20" spans="2:14">
      <c r="B20" t="s">
        <v>1685</v>
      </c>
      <c r="C20" t="s">
        <v>1686</v>
      </c>
      <c r="D20" t="s">
        <v>103</v>
      </c>
      <c r="E20" t="s">
        <v>1687</v>
      </c>
      <c r="F20" t="s">
        <v>131</v>
      </c>
      <c r="G20" t="s">
        <v>105</v>
      </c>
      <c r="H20" s="77">
        <v>334782</v>
      </c>
      <c r="I20" s="77">
        <v>2775.36</v>
      </c>
      <c r="J20" s="77">
        <v>0</v>
      </c>
      <c r="K20" s="77">
        <v>9291.4057152000005</v>
      </c>
      <c r="L20" s="77">
        <v>0.56000000000000005</v>
      </c>
      <c r="M20" s="77">
        <v>11.04</v>
      </c>
      <c r="N20" s="77">
        <v>7.0000000000000007E-2</v>
      </c>
    </row>
    <row r="21" spans="2:14">
      <c r="B21" s="78" t="s">
        <v>1688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214</v>
      </c>
      <c r="C22" t="s">
        <v>214</v>
      </c>
      <c r="D22" s="16"/>
      <c r="E22" s="16"/>
      <c r="F22" t="s">
        <v>214</v>
      </c>
      <c r="G22" t="s">
        <v>214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1040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1689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239</v>
      </c>
      <c r="D27" s="16"/>
      <c r="E27" s="16"/>
      <c r="F27" s="16"/>
      <c r="G27" s="16"/>
      <c r="H27" s="79">
        <v>3646</v>
      </c>
      <c r="J27" s="79">
        <v>0</v>
      </c>
      <c r="K27" s="79">
        <v>339.81044494000002</v>
      </c>
      <c r="M27" s="79">
        <v>0.4</v>
      </c>
      <c r="N27" s="79">
        <v>0</v>
      </c>
    </row>
    <row r="28" spans="2:14">
      <c r="B28" s="78" t="s">
        <v>1690</v>
      </c>
      <c r="D28" s="16"/>
      <c r="E28" s="16"/>
      <c r="F28" s="16"/>
      <c r="G28" s="16"/>
      <c r="H28" s="79">
        <v>3646</v>
      </c>
      <c r="J28" s="79">
        <v>0</v>
      </c>
      <c r="K28" s="79">
        <v>339.81044494000002</v>
      </c>
      <c r="M28" s="79">
        <v>0.4</v>
      </c>
      <c r="N28" s="79">
        <v>0</v>
      </c>
    </row>
    <row r="29" spans="2:14">
      <c r="B29" t="s">
        <v>1691</v>
      </c>
      <c r="C29" t="s">
        <v>1692</v>
      </c>
      <c r="D29" t="s">
        <v>126</v>
      </c>
      <c r="E29" t="s">
        <v>1693</v>
      </c>
      <c r="F29" t="s">
        <v>1664</v>
      </c>
      <c r="G29" t="s">
        <v>109</v>
      </c>
      <c r="H29" s="77">
        <v>3646</v>
      </c>
      <c r="I29" s="77">
        <v>2641</v>
      </c>
      <c r="J29" s="77">
        <v>0</v>
      </c>
      <c r="K29" s="77">
        <v>339.81044494000002</v>
      </c>
      <c r="L29" s="77">
        <v>0.01</v>
      </c>
      <c r="M29" s="77">
        <v>0.4</v>
      </c>
      <c r="N29" s="77">
        <v>0</v>
      </c>
    </row>
    <row r="30" spans="2:14">
      <c r="B30" s="78" t="s">
        <v>1694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1040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1689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214</v>
      </c>
      <c r="C35" t="s">
        <v>214</v>
      </c>
      <c r="D35" s="16"/>
      <c r="E35" s="16"/>
      <c r="F35" t="s">
        <v>214</v>
      </c>
      <c r="G35" t="s">
        <v>214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241</v>
      </c>
      <c r="D36" s="16"/>
      <c r="E36" s="16"/>
      <c r="F36" s="16"/>
      <c r="G36" s="16"/>
    </row>
    <row r="37" spans="2:14">
      <c r="B37" t="s">
        <v>357</v>
      </c>
      <c r="D37" s="16"/>
      <c r="E37" s="16"/>
      <c r="F37" s="16"/>
      <c r="G37" s="16"/>
    </row>
    <row r="38" spans="2:14">
      <c r="B38" t="s">
        <v>358</v>
      </c>
      <c r="D38" s="16"/>
      <c r="E38" s="16"/>
      <c r="F38" s="16"/>
      <c r="G38" s="16"/>
    </row>
    <row r="39" spans="2:14">
      <c r="B39" t="s">
        <v>359</v>
      </c>
      <c r="D39" s="16"/>
      <c r="E39" s="16"/>
      <c r="F39" s="16"/>
      <c r="G39" s="16"/>
    </row>
    <row r="40" spans="2:14">
      <c r="B40" t="s">
        <v>1075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1696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241</v>
      </c>
      <c r="C18" s="16"/>
      <c r="D18" s="16"/>
      <c r="E18" s="16"/>
    </row>
    <row r="19" spans="2:15">
      <c r="B19" t="s">
        <v>357</v>
      </c>
      <c r="C19" s="16"/>
      <c r="D19" s="16"/>
      <c r="E19" s="16"/>
    </row>
    <row r="20" spans="2:15">
      <c r="B20" t="s">
        <v>358</v>
      </c>
      <c r="C20" s="16"/>
      <c r="D20" s="16"/>
      <c r="E20" s="16"/>
    </row>
    <row r="21" spans="2:15">
      <c r="B21" t="s">
        <v>359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258210</v>
      </c>
      <c r="H11" s="7"/>
      <c r="I11" s="76">
        <v>545.74883899999998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258210</v>
      </c>
      <c r="I12" s="79">
        <v>545.74883899999998</v>
      </c>
      <c r="K12" s="79">
        <v>100</v>
      </c>
      <c r="L12" s="79">
        <v>0</v>
      </c>
    </row>
    <row r="13" spans="2:60">
      <c r="B13" s="78" t="s">
        <v>1697</v>
      </c>
      <c r="D13" s="16"/>
      <c r="E13" s="16"/>
      <c r="G13" s="79">
        <v>258210</v>
      </c>
      <c r="I13" s="79">
        <v>545.74883899999998</v>
      </c>
      <c r="K13" s="79">
        <v>100</v>
      </c>
      <c r="L13" s="79">
        <v>0</v>
      </c>
    </row>
    <row r="14" spans="2:60">
      <c r="B14" t="s">
        <v>1698</v>
      </c>
      <c r="C14" t="s">
        <v>1699</v>
      </c>
      <c r="D14" t="s">
        <v>103</v>
      </c>
      <c r="E14" t="s">
        <v>582</v>
      </c>
      <c r="F14" t="s">
        <v>105</v>
      </c>
      <c r="G14" s="77">
        <v>16251</v>
      </c>
      <c r="H14" s="77">
        <v>718.9</v>
      </c>
      <c r="I14" s="77">
        <v>116.828439</v>
      </c>
      <c r="J14" s="77">
        <v>1.3</v>
      </c>
      <c r="K14" s="77">
        <v>21.41</v>
      </c>
      <c r="L14" s="77">
        <v>0</v>
      </c>
    </row>
    <row r="15" spans="2:60">
      <c r="B15" t="s">
        <v>1700</v>
      </c>
      <c r="C15" t="s">
        <v>1701</v>
      </c>
      <c r="D15" t="s">
        <v>103</v>
      </c>
      <c r="E15" t="s">
        <v>412</v>
      </c>
      <c r="F15" t="s">
        <v>105</v>
      </c>
      <c r="G15" s="77">
        <v>11359</v>
      </c>
      <c r="H15" s="77">
        <v>160</v>
      </c>
      <c r="I15" s="77">
        <v>18.174399999999999</v>
      </c>
      <c r="J15" s="77">
        <v>0.13</v>
      </c>
      <c r="K15" s="77">
        <v>3.33</v>
      </c>
      <c r="L15" s="77">
        <v>0</v>
      </c>
    </row>
    <row r="16" spans="2:60">
      <c r="B16" t="s">
        <v>1702</v>
      </c>
      <c r="C16" t="s">
        <v>1703</v>
      </c>
      <c r="D16" t="s">
        <v>103</v>
      </c>
      <c r="E16" t="s">
        <v>412</v>
      </c>
      <c r="F16" t="s">
        <v>105</v>
      </c>
      <c r="G16" s="77">
        <v>89000</v>
      </c>
      <c r="H16" s="77">
        <v>23.4</v>
      </c>
      <c r="I16" s="77">
        <v>20.826000000000001</v>
      </c>
      <c r="J16" s="77">
        <v>1.5</v>
      </c>
      <c r="K16" s="77">
        <v>3.82</v>
      </c>
      <c r="L16" s="77">
        <v>0</v>
      </c>
    </row>
    <row r="17" spans="2:12">
      <c r="B17" t="s">
        <v>1704</v>
      </c>
      <c r="C17" t="s">
        <v>1705</v>
      </c>
      <c r="D17" t="s">
        <v>103</v>
      </c>
      <c r="E17" t="s">
        <v>412</v>
      </c>
      <c r="F17" t="s">
        <v>105</v>
      </c>
      <c r="G17" s="77">
        <v>89000</v>
      </c>
      <c r="H17" s="77">
        <v>51</v>
      </c>
      <c r="I17" s="77">
        <v>45.39</v>
      </c>
      <c r="J17" s="77">
        <v>1.5</v>
      </c>
      <c r="K17" s="77">
        <v>8.32</v>
      </c>
      <c r="L17" s="77">
        <v>0</v>
      </c>
    </row>
    <row r="18" spans="2:12">
      <c r="B18" t="s">
        <v>1706</v>
      </c>
      <c r="C18" t="s">
        <v>1707</v>
      </c>
      <c r="D18" t="s">
        <v>103</v>
      </c>
      <c r="E18" t="s">
        <v>412</v>
      </c>
      <c r="F18" t="s">
        <v>105</v>
      </c>
      <c r="G18" s="77">
        <v>52600</v>
      </c>
      <c r="H18" s="77">
        <v>655</v>
      </c>
      <c r="I18" s="77">
        <v>344.53</v>
      </c>
      <c r="J18" s="77">
        <v>0</v>
      </c>
      <c r="K18" s="77">
        <v>63.13</v>
      </c>
      <c r="L18" s="77">
        <v>0</v>
      </c>
    </row>
    <row r="19" spans="2:12">
      <c r="B19" s="78" t="s">
        <v>239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s="78" t="s">
        <v>1708</v>
      </c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241</v>
      </c>
      <c r="D22" s="16"/>
      <c r="E22" s="16"/>
    </row>
    <row r="23" spans="2:12">
      <c r="B23" t="s">
        <v>357</v>
      </c>
      <c r="D23" s="16"/>
      <c r="E23" s="16"/>
    </row>
    <row r="24" spans="2:12">
      <c r="B24" t="s">
        <v>358</v>
      </c>
      <c r="D24" s="16"/>
      <c r="E24" s="16"/>
    </row>
    <row r="25" spans="2:12">
      <c r="B25" t="s">
        <v>359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2017-11-30T13:21:56Z</dcterms:modified>
</cp:coreProperties>
</file>