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פועלים\"/>
    </mc:Choice>
  </mc:AlternateContent>
  <bookViews>
    <workbookView xWindow="0" yWindow="0" windowWidth="28800" windowHeight="11565" activeTab="5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קונצרני'!$B:$U</definedName>
    <definedName name="_xlnm.Print_Area" localSheetId="9">אופציות!$B:$L</definedName>
    <definedName name="_xlnm.Print_Area" localSheetId="21">הלוואות!$B:$Q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מקרקעין'!$B:$J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קונצרני'!$B:$T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סל'!$B:$N</definedName>
    <definedName name="_xlnm.Print_Titles" localSheetId="4">'אג"ח קונצרני'!$16:$18</definedName>
    <definedName name="_xlnm.Print_Titles" localSheetId="9">אופציות!$16:$18</definedName>
    <definedName name="_xlnm.Print_Titles" localSheetId="21">הלוואות!$15:$17</definedName>
    <definedName name="_xlnm.Print_Titles" localSheetId="24">'השקעה בחברות מוחזקות'!$15:$17</definedName>
    <definedName name="_xlnm.Print_Titles" localSheetId="25">'השקעות אחרות '!$15:$17</definedName>
    <definedName name="_xlnm.Print_Titles" localSheetId="23">'זכויות מקרקעין'!$15:$17</definedName>
    <definedName name="_xlnm.Print_Titles" localSheetId="10">'חוזים עתידיים'!$16:$18</definedName>
    <definedName name="_xlnm.Print_Titles" localSheetId="26">'יתרת התחייבות להשקעה'!$15:$17</definedName>
    <definedName name="_xlnm.Print_Titles" localSheetId="8">'כתבי אופציה'!$16:$18</definedName>
    <definedName name="_xlnm.Print_Titles" localSheetId="12">'לא סחיר- תעודות התחייבות ממשלתי'!$16:$18</definedName>
    <definedName name="_xlnm.Print_Titles" localSheetId="14">'לא סחיר - אג"ח קונצרני'!$16:$18</definedName>
    <definedName name="_xlnm.Print_Titles" localSheetId="18">'לא סחיר - אופציות'!$16:$18</definedName>
    <definedName name="_xlnm.Print_Titles" localSheetId="19">'לא סחיר - חוזים עתידיים'!$16:$18</definedName>
    <definedName name="_xlnm.Print_Titles" localSheetId="17">'לא סחיר - כתבי אופציה'!$16:$18</definedName>
    <definedName name="_xlnm.Print_Titles" localSheetId="20">'לא סחיר - מוצרים מובנים'!$16:$18</definedName>
    <definedName name="_xlnm.Print_Titles" localSheetId="15">'לא סחיר - מניות'!$16:$18</definedName>
    <definedName name="_xlnm.Print_Titles" localSheetId="16">'לא סחיר - קרנות השקעה'!$16:$18</definedName>
    <definedName name="_xlnm.Print_Titles" localSheetId="13">'לא סחיר - תעודות חוב מסחריות'!$16:$18</definedName>
    <definedName name="_xlnm.Print_Titles" localSheetId="11">'מוצרים מובנים'!$16:$18</definedName>
    <definedName name="_xlnm.Print_Titles" localSheetId="1">מזומנים!$15:$17</definedName>
    <definedName name="_xlnm.Print_Titles" localSheetId="5">מניות!$16:$18</definedName>
    <definedName name="_xlnm.Print_Titles" localSheetId="0">'סכום נכסי הקרן'!$52:$54</definedName>
    <definedName name="_xlnm.Print_Titles" localSheetId="28">'עלות מתואמת אג"ח קונצרני ל.סחיר'!$15:$17</definedName>
    <definedName name="_xlnm.Print_Titles" localSheetId="27">'עלות מתואמת אג"ח קונצרני סחיר'!$15:$17</definedName>
    <definedName name="_xlnm.Print_Titles" localSheetId="29">'עלות מתואמת מסגרות אשראי ללווים'!$15:$17</definedName>
    <definedName name="_xlnm.Print_Titles" localSheetId="22">'פקדונות מעל 3 חודשים'!$15:$17</definedName>
    <definedName name="_xlnm.Print_Titles" localSheetId="7">'קרנות נאמנות'!$16:$18</definedName>
    <definedName name="_xlnm.Print_Titles" localSheetId="2">'תעודות התחייבות ממשלתיות'!$16:$18</definedName>
    <definedName name="_xlnm.Print_Titles" localSheetId="3">'תעודות חוב מסחריות '!$16:$18</definedName>
    <definedName name="_xlnm.Print_Titles" localSheetId="6">'תעודות סל'!$16:$18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</calcChain>
</file>

<file path=xl/sharedStrings.xml><?xml version="1.0" encoding="utf-8"?>
<sst xmlns="http://schemas.openxmlformats.org/spreadsheetml/2006/main" count="10590" uniqueCount="3091">
  <si>
    <t>תאריך הדיווח</t>
  </si>
  <si>
    <t>28/09/2017</t>
  </si>
  <si>
    <t>החברה המדווחת</t>
  </si>
  <si>
    <t>מנורה מבטחים פנסיה וגמל בע"מ</t>
  </si>
  <si>
    <t>שם מסלול/קרן/קופה</t>
  </si>
  <si>
    <t>מנורה מבטחים יותר ד</t>
  </si>
  <si>
    <t>מספר מסלול/קרן/קופה</t>
  </si>
  <si>
    <t>סכום נכסי ההשקעה:</t>
  </si>
  <si>
    <t>שווי הוגן</t>
  </si>
  <si>
    <t>שעור מנכסי השקעה</t>
  </si>
  <si>
    <t>אלפי ש"ח</t>
  </si>
  <si>
    <t>אחוזים</t>
  </si>
  <si>
    <t>(1)</t>
  </si>
  <si>
    <t>(2)</t>
  </si>
  <si>
    <t>1.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</si>
  <si>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</si>
  <si>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</si>
  <si>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</si>
  <si>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</si>
  <si>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</si>
  <si>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</si>
  <si>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</si>
  <si>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</si>
  <si>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</si>
  <si>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</si>
  <si>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</si>
  <si>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</si>
  <si>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</si>
  <si>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</si>
  <si>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</si>
  <si>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</si>
  <si>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</si>
  <si>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</si>
  <si>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</si>
  <si>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</si>
  <si>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</si>
  <si>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</si>
  <si>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</si>
  <si>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</si>
  <si>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</si>
  <si>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</si>
  <si>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</si>
  <si>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</si>
  <si>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</si>
  <si>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</si>
  <si>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</si>
  <si>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</si>
  <si>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</si>
  <si>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</si>
  <si>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אוסטרלי</t>
  </si>
  <si>
    <t>יין יפני</t>
  </si>
  <si>
    <t>פרנק שווצרי</t>
  </si>
  <si>
    <t>דולר הונג קונג</t>
  </si>
  <si>
    <t>דולר אמריקאי</t>
  </si>
  <si>
    <t>לירה שטרלינג</t>
  </si>
  <si>
    <t>אירו</t>
  </si>
  <si>
    <t>* בהתאם לשיטה שיושמה בדוח הכספי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</si>
  <si>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</si>
  <si>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</si>
  <si>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</si>
  <si>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</si>
  <si>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</si>
  <si>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</si>
  <si>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</si>
  <si>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</si>
  <si>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</si>
  <si>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</si>
  <si>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</si>
  <si>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</si>
  <si>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</si>
  <si>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</si>
  <si>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</si>
  <si>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</si>
  <si>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</si>
  <si>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</si>
  <si>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</si>
  <si>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</si>
  <si>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בישראל:</t>
  </si>
  <si>
    <t>יתרות מזומנים ועו"ש בש"ח</t>
  </si>
  <si>
    <t>עו'ש - גמול פועלים סהר</t>
  </si>
  <si>
    <t>512199381-1111111111</t>
  </si>
  <si>
    <t>512199381</t>
  </si>
  <si>
    <t>AA+ IL</t>
  </si>
  <si>
    <t>S&amp;P מעלות</t>
  </si>
  <si>
    <t>שקל חדש</t>
  </si>
  <si>
    <t>52</t>
  </si>
  <si>
    <t>לא מדורג</t>
  </si>
  <si>
    <t>שקל שיקוף- פנימי</t>
  </si>
  <si>
    <t>10101010- 52- פנימי</t>
  </si>
  <si>
    <t xml:space="preserve"> </t>
  </si>
  <si>
    <t>יתרות מזומנים ועו"ש נקובים במט"ח</t>
  </si>
  <si>
    <t>AAA IL</t>
  </si>
  <si>
    <t>אירו - גמול פועלים סהר</t>
  </si>
  <si>
    <t>512199381-40001</t>
  </si>
  <si>
    <t>דולר - גמול פועלים סהר</t>
  </si>
  <si>
    <t>512199381-20001</t>
  </si>
  <si>
    <t>פח"ק/פר"י</t>
  </si>
  <si>
    <t>פ.ח.ק.- גמול פועלים סהר</t>
  </si>
  <si>
    <t>512199381-1111111110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</si>
  <si>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</si>
  <si>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</si>
  <si>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</si>
  <si>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</si>
  <si>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</si>
  <si>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</si>
  <si>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</si>
  <si>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</si>
  <si>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</si>
  <si>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</si>
  <si>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</si>
  <si>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</si>
  <si>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</si>
  <si>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</si>
  <si>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>שעור מערך נקוב**** מונפק</t>
  </si>
  <si>
    <t>שעור מסך נכסי השקעה**</t>
  </si>
  <si>
    <t>תאריך</t>
  </si>
  <si>
    <t>שנים</t>
  </si>
  <si>
    <t>יחידות</t>
  </si>
  <si>
    <t>(11)</t>
  </si>
  <si>
    <t>(12)</t>
  </si>
  <si>
    <t>(13)</t>
  </si>
  <si>
    <t>(14)</t>
  </si>
  <si>
    <t>(15)</t>
  </si>
  <si>
    <t>ערך נקוב</t>
  </si>
  <si>
    <t>סה"כ צמודות מדד</t>
  </si>
  <si>
    <t>גליל</t>
  </si>
  <si>
    <t>גליל 5903- גליל</t>
  </si>
  <si>
    <t>9590332</t>
  </si>
  <si>
    <t>TASE</t>
  </si>
  <si>
    <t>RF IL</t>
  </si>
  <si>
    <t>פנימי</t>
  </si>
  <si>
    <t>גליל 5904- גליל</t>
  </si>
  <si>
    <t>9590431</t>
  </si>
  <si>
    <t>ממשל צמודה 0527- גליל</t>
  </si>
  <si>
    <t>1140847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</si>
  <si>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</si>
  <si>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</si>
  <si>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</si>
  <si>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</si>
  <si>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</si>
  <si>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</si>
  <si>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</si>
  <si>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</si>
  <si>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</si>
  <si>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</si>
  <si>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</si>
  <si>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מלווה קצר מועד (מק"מ)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</si>
  <si>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</si>
  <si>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</si>
  <si>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</si>
  <si>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</si>
  <si>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</si>
  <si>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</si>
  <si>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מ.ק.מ 318 פדיון 7.3.2018- בנק ישראל- מק"מ</t>
  </si>
  <si>
    <t>8180317</t>
  </si>
  <si>
    <t>מ.ק.מ 518 פדיון 2.5.18- בנק ישראל- מק"מ</t>
  </si>
  <si>
    <t>8180515</t>
  </si>
  <si>
    <t>מ.ק.מ 718- מדינת ישראל</t>
  </si>
  <si>
    <t>8180713</t>
  </si>
  <si>
    <t>מ.ק.מ 8.8.18 828</t>
  </si>
  <si>
    <t>8180820</t>
  </si>
  <si>
    <t>מק"מ 428 11/04/18- בנק ישראל- מק"מ</t>
  </si>
  <si>
    <t>8180424</t>
  </si>
  <si>
    <t>מקמ 1217 פדיון 3.12.17- בנק ישראל- מק"מ</t>
  </si>
  <si>
    <t>8171217</t>
  </si>
  <si>
    <t>מקמ 618- בנק ישראל- מק"מ</t>
  </si>
  <si>
    <t>8180614</t>
  </si>
  <si>
    <t>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</si>
  <si>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</si>
  <si>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</si>
  <si>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</si>
  <si>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</si>
  <si>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</si>
  <si>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</si>
  <si>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</si>
  <si>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</si>
  <si>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</si>
  <si>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</si>
  <si>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</si>
  <si>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</si>
  <si>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</si>
  <si>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</si>
  <si>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</si>
  <si>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</si>
  <si>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</si>
  <si>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</si>
  <si>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1026- שחר</t>
  </si>
  <si>
    <t>1099456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</si>
  <si>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</si>
  <si>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</si>
  <si>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</si>
  <si>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</si>
  <si>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</si>
  <si>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</si>
  <si>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שחר ממשל שקלית 10/17 2.25%- שחר</t>
  </si>
  <si>
    <t>1132786</t>
  </si>
  <si>
    <t>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</si>
  <si>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</si>
  <si>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</si>
  <si>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</si>
  <si>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</si>
  <si>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</si>
  <si>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</si>
  <si>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</si>
  <si>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תעודות התחייבות ממשלתיות</t>
  </si>
  <si>
    <t>** בהתאם לשיטה שיושמה בדוח הכספי</t>
  </si>
  <si>
    <t>*** שער-יוצג במאית המטבע המקומי, קרי /סנט וכ'ו</t>
  </si>
  <si>
    <t>**** 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</si>
  <si>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</si>
  <si>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</si>
  <si>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</si>
  <si>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</si>
  <si>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(16)</t>
  </si>
  <si>
    <t>(17)</t>
  </si>
  <si>
    <t>(18)</t>
  </si>
  <si>
    <t>סה"כ צמודות</t>
  </si>
  <si>
    <t>סה"כ צמודות למט"ח</t>
  </si>
  <si>
    <t>סה"כ בחו"ל</t>
  </si>
  <si>
    <t>סה"כ חברות ישראליות בחו"ל</t>
  </si>
  <si>
    <t>סה"כ חברות זרות בחו"ל</t>
  </si>
  <si>
    <t>סה"כ תעודות חוב מסחריות</t>
  </si>
  <si>
    <t>3. אג"ח קונצרני</t>
  </si>
  <si>
    <t xml:space="preserve">פדיון/ ריבית לקבל*****  </t>
  </si>
  <si>
    <t>(19)</t>
  </si>
  <si>
    <t>לאומי אגח 177- בנק לאומי לישראל בע"מ</t>
  </si>
  <si>
    <t>6040315</t>
  </si>
  <si>
    <t>אחר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</si>
  <si>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</si>
  <si>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</si>
  <si>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</si>
  <si>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</si>
  <si>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</si>
  <si>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</si>
  <si>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</si>
  <si>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</si>
  <si>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</si>
  <si>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</si>
  <si>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</si>
  <si>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</si>
  <si>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</si>
  <si>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</si>
  <si>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</si>
  <si>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</si>
  <si>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</si>
  <si>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</si>
  <si>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</si>
  <si>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</si>
  <si>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</si>
  <si>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</si>
  <si>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</si>
  <si>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</si>
  <si>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</si>
  <si>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</si>
  <si>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</si>
  <si>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</si>
  <si>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לאומי התח נד ח- בנק לאומי לישראל בע"מ</t>
  </si>
  <si>
    <t>6040232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</si>
  <si>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</si>
  <si>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</si>
  <si>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</si>
  <si>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</si>
  <si>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</si>
  <si>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</si>
  <si>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</si>
  <si>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</si>
  <si>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</si>
  <si>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</si>
  <si>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 IL</t>
  </si>
  <si>
    <t>מידרוג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</si>
  <si>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</si>
  <si>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</si>
  <si>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</si>
  <si>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</si>
  <si>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</si>
  <si>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</si>
  <si>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</si>
  <si>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</si>
  <si>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520043613</t>
  </si>
  <si>
    <t>שירותים</t>
  </si>
  <si>
    <t>איירפורט אגח ג- איירפורט סיטי בע"מ</t>
  </si>
  <si>
    <t>1122670</t>
  </si>
  <si>
    <t>511659401</t>
  </si>
  <si>
    <t>AA IL</t>
  </si>
  <si>
    <t>איירפורט אגח ה- איירפורט סיטי בע"מ</t>
  </si>
  <si>
    <t>1133487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</si>
  <si>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</si>
  <si>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</si>
  <si>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</si>
  <si>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</si>
  <si>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</si>
  <si>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</si>
  <si>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</si>
  <si>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אמות אגח ד- אמות השקעות בע"מ</t>
  </si>
  <si>
    <t>1133149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</si>
  <si>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</si>
  <si>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</si>
  <si>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</si>
  <si>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</si>
  <si>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520031931</t>
  </si>
  <si>
    <t>תקשורת ומדיה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</si>
  <si>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</si>
  <si>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</si>
  <si>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</si>
  <si>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</si>
  <si>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</si>
  <si>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</si>
  <si>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</si>
  <si>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</si>
  <si>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</si>
  <si>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</si>
  <si>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</si>
  <si>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</si>
  <si>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</si>
  <si>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הנפקות ז 3.55- דקסיה ישראל הנפקות בע"מ</t>
  </si>
  <si>
    <t>1119825</t>
  </si>
  <si>
    <t>513704304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</si>
  <si>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</si>
  <si>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</si>
  <si>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</si>
  <si>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</si>
  <si>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</si>
  <si>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</si>
  <si>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</si>
  <si>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</si>
  <si>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</si>
  <si>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</si>
  <si>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</si>
  <si>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אגח 27- חברת החשמל לישראל בע"מ</t>
  </si>
  <si>
    <t>6000210</t>
  </si>
  <si>
    <t>520000472</t>
  </si>
  <si>
    <t>חיפושי נפט וגז</t>
  </si>
  <si>
    <t>חשמל אגח 29- חברת החשמל לישראל בע"מ</t>
  </si>
  <si>
    <t>6000236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</si>
  <si>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</si>
  <si>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</si>
  <si>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</si>
  <si>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</si>
  <si>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</si>
  <si>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</si>
  <si>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</si>
  <si>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פניקס הון התחייבות א- הפניקס גיוסי הון (2009) בע"מ</t>
  </si>
  <si>
    <t>1115104</t>
  </si>
  <si>
    <t>514290345</t>
  </si>
  <si>
    <t>ריט 1 אגח ג- ריט 1 בע"מ</t>
  </si>
  <si>
    <t>1120021</t>
  </si>
  <si>
    <t>513821488</t>
  </si>
  <si>
    <t>ריט 1 אגח ד- ריט 1 בע"מ</t>
  </si>
  <si>
    <t>1129899</t>
  </si>
  <si>
    <t>ריט 1 אגח ו- ריט 1 בע"מ</t>
  </si>
  <si>
    <t>1138544</t>
  </si>
  <si>
    <t>אגוד הנפ אגח ו- אגוד הנפקות בע"מ</t>
  </si>
  <si>
    <t>1126762</t>
  </si>
  <si>
    <t>513668277</t>
  </si>
  <si>
    <t>Aa3 IL</t>
  </si>
  <si>
    <t>אגוד הנפקות אגח ט- אגוד הנפקות בע"מ</t>
  </si>
  <si>
    <t>1139492</t>
  </si>
  <si>
    <t>אדמה אגח ב- אדמה פתרונות לחקלאות בע"מ</t>
  </si>
  <si>
    <t>1110915</t>
  </si>
  <si>
    <t>520043605</t>
  </si>
  <si>
    <t>כימיה, גומי ופלסטיק</t>
  </si>
  <si>
    <t>AA- IL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</si>
  <si>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</si>
  <si>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</si>
  <si>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</si>
  <si>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</si>
  <si>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</si>
  <si>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גב ים סד' ו'- חברת גב-ים לקרקעות בע"מ</t>
  </si>
  <si>
    <t>7590128</t>
  </si>
  <si>
    <t>520001736</t>
  </si>
  <si>
    <t>גזית גלוב אגח ג- גזית-גלוב בע"מ</t>
  </si>
  <si>
    <t>1260306</t>
  </si>
  <si>
    <t>520033234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</si>
  <si>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</si>
  <si>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</si>
  <si>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</si>
  <si>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</si>
  <si>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</si>
  <si>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</si>
  <si>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</si>
  <si>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</si>
  <si>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</si>
  <si>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</si>
  <si>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</si>
  <si>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</si>
  <si>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</si>
  <si>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</si>
  <si>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</si>
  <si>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</si>
  <si>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</si>
  <si>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</si>
  <si>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</si>
  <si>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</si>
  <si>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</si>
  <si>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</si>
  <si>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</si>
  <si>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</si>
  <si>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520037789</t>
  </si>
  <si>
    <t>מליסרון אג"ח יג- מליסרון בע"מ</t>
  </si>
  <si>
    <t>3230224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</si>
  <si>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</si>
  <si>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</si>
  <si>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</si>
  <si>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</si>
  <si>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</si>
  <si>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</si>
  <si>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</si>
  <si>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</si>
  <si>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</si>
  <si>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</si>
  <si>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פניקס אגח 2- הפניקס אחזקות בע"מ</t>
  </si>
  <si>
    <t>7670177</t>
  </si>
  <si>
    <t>520017450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</si>
  <si>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</si>
  <si>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</si>
  <si>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</si>
  <si>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</si>
  <si>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אלקטרה ג הוסחר מ 7390065- אלקטרה בע"מ</t>
  </si>
  <si>
    <t>7390131</t>
  </si>
  <si>
    <t>520028911</t>
  </si>
  <si>
    <t>השקעות ואחזקות</t>
  </si>
  <si>
    <t>A1 IL</t>
  </si>
  <si>
    <t>ביג אגח ג- ביג מרכזי קניות (2004) בע"מ</t>
  </si>
  <si>
    <t>1106947</t>
  </si>
  <si>
    <t>513623314</t>
  </si>
  <si>
    <t>A+ IL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</si>
  <si>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</si>
  <si>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</si>
  <si>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</si>
  <si>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</si>
  <si>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דש איפקס סד ג- מיטב דש השקעות בע"מ</t>
  </si>
  <si>
    <t>1121763</t>
  </si>
  <si>
    <t>520043795</t>
  </si>
  <si>
    <t>שירותים פיננסיים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</si>
  <si>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</si>
  <si>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</si>
  <si>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</si>
  <si>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</si>
  <si>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</si>
  <si>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</si>
  <si>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מזרחי טפחות אגח א'- בנק מזרחי טפחות בע"מ</t>
  </si>
  <si>
    <t>6950083</t>
  </si>
  <si>
    <t>נכסים ובניין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</si>
  <si>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</si>
  <si>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</si>
  <si>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</si>
  <si>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</si>
  <si>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</si>
  <si>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</si>
  <si>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</si>
  <si>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</si>
  <si>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</si>
  <si>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</si>
  <si>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</si>
  <si>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</si>
  <si>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קרסו אגח ג- קרסו מוטורס בע"מ</t>
  </si>
  <si>
    <t>1141829</t>
  </si>
  <si>
    <t>514065283</t>
  </si>
  <si>
    <t>מסחר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</si>
  <si>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</si>
  <si>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</si>
  <si>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</si>
  <si>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</si>
  <si>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</si>
  <si>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רבוע נדלן ו 026- רבוע כחול נדל"ן בע"מ</t>
  </si>
  <si>
    <t>1140607</t>
  </si>
  <si>
    <t>שה נדחה דיסקונט מנפיקים א'- דיסקונט מנפיקים בע"מ</t>
  </si>
  <si>
    <t>7480098</t>
  </si>
  <si>
    <t>שופרסל אגח ד- שופר-סל בע"מ</t>
  </si>
  <si>
    <t>7770191</t>
  </si>
  <si>
    <t>520022732</t>
  </si>
  <si>
    <t>שופרסל אגח ו- שופר-סל בע"מ</t>
  </si>
  <si>
    <t>7770217</t>
  </si>
  <si>
    <t>שלמה החז אגח יח- ש. שלמה החזקות בע"מ לשעבר ניו קופל</t>
  </si>
  <si>
    <t>1410307</t>
  </si>
  <si>
    <t>520034372</t>
  </si>
  <si>
    <t>אזורים אגח 9- אזורים-חברה להשקעות בפתוח ובבנין בע"מ</t>
  </si>
  <si>
    <t>7150337</t>
  </si>
  <si>
    <t>520025990</t>
  </si>
  <si>
    <t>A2 IL</t>
  </si>
  <si>
    <t>איי.די.איי הנ הת ג- איי.די.איי. הנפקות (2010) בע"מ</t>
  </si>
  <si>
    <t>1127349</t>
  </si>
  <si>
    <t>514486042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</si>
  <si>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</si>
  <si>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</si>
  <si>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</si>
  <si>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</si>
  <si>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</si>
  <si>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אפריקה מגורים אגח ב- אפריקה ישראל מגורים בע"מ</t>
  </si>
  <si>
    <t>1126093</t>
  </si>
  <si>
    <t>520034760</t>
  </si>
  <si>
    <t>אשטרום קב אגח א- קבוצת אשטרום</t>
  </si>
  <si>
    <t>1132323</t>
  </si>
  <si>
    <t>510381601</t>
  </si>
  <si>
    <t>A IL</t>
  </si>
  <si>
    <t>דיסקונט שה 1-הפך סחיר 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</si>
  <si>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</si>
  <si>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</si>
  <si>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</si>
  <si>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</si>
  <si>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</si>
  <si>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דלק קבוצה אגח יח- קבוצת דלק בע"מ</t>
  </si>
  <si>
    <t>1115823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</si>
  <si>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</si>
  <si>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</si>
  <si>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</si>
  <si>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</si>
  <si>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</si>
  <si>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יוניברסל אגח א- יוניברסל מוטורס ישראל בע"מ</t>
  </si>
  <si>
    <t>1141639</t>
  </si>
  <si>
    <t>511809071</t>
  </si>
  <si>
    <t>ישפרו.ק2- ישפרו חברה ישראלית להשכרת מבנים בע"מ</t>
  </si>
  <si>
    <t>7430069</t>
  </si>
  <si>
    <t>520029208</t>
  </si>
  <si>
    <t>מבני תעש אגח כ- מבני תעשיה בע"מ</t>
  </si>
  <si>
    <t>2260495</t>
  </si>
  <si>
    <t>520024126</t>
  </si>
  <si>
    <t>מבני תעשיה אגח יז- מבני תעשיה בע"מ</t>
  </si>
  <si>
    <t>2260446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</si>
  <si>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</si>
  <si>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</si>
  <si>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</si>
  <si>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</si>
  <si>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שיכון ובינוי אגח 6- שיכון ובינוי - אחזקות בע"מ</t>
  </si>
  <si>
    <t>1129733</t>
  </si>
  <si>
    <t>520036104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</si>
  <si>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</si>
  <si>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</si>
  <si>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</si>
  <si>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</si>
  <si>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אדגר אגח סדרה ח- אדגר השקעות ופיתוח בע"מ</t>
  </si>
  <si>
    <t>1820174</t>
  </si>
  <si>
    <t>520035171</t>
  </si>
  <si>
    <t>A3 IL</t>
  </si>
  <si>
    <t>אלבר אגח טז- אלבר שירותי מימונית בע"מ</t>
  </si>
  <si>
    <t>1139823</t>
  </si>
  <si>
    <t>512025891</t>
  </si>
  <si>
    <t>אלבר סד יג- אלבר שירותי מימונית בע"מ</t>
  </si>
  <si>
    <t>1127588</t>
  </si>
  <si>
    <t>אפריקה נכסים אגח ה- אפריקה ישראל נכסים בע"מ</t>
  </si>
  <si>
    <t>1122233</t>
  </si>
  <si>
    <t>510560188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</si>
  <si>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</si>
  <si>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</si>
  <si>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</si>
  <si>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</si>
  <si>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510609761</t>
  </si>
  <si>
    <t>A- IL</t>
  </si>
  <si>
    <t>אשדר אגח ג- אשדר חברה לבניה בע"מ</t>
  </si>
  <si>
    <t>1123884</t>
  </si>
  <si>
    <t>בזן סדרה ז- בתי זקוק לנפט בע"מ</t>
  </si>
  <si>
    <t>2590438</t>
  </si>
  <si>
    <t>520036658</t>
  </si>
  <si>
    <t>הכשרת הישוב אג"ח 20- חברת הכשרת הישוב בישראל בע"מ</t>
  </si>
  <si>
    <t>6120216</t>
  </si>
  <si>
    <t>520020116</t>
  </si>
  <si>
    <t>הכשרת ישוב אגח 13- חברת הכשרת הישוב בישראל בע"מ</t>
  </si>
  <si>
    <t>6120125</t>
  </si>
  <si>
    <t>כלכלית ים אגח טו- כלכלית ירושלים בע"מ</t>
  </si>
  <si>
    <t>1980416</t>
  </si>
  <si>
    <t>520017070</t>
  </si>
  <si>
    <t>מבני תעשיה אגח ח- מבני תעשיה בע"מ</t>
  </si>
  <si>
    <t>2260131</t>
  </si>
  <si>
    <t>אלדן תחבורה אגח ב- אלדן בע"מ</t>
  </si>
  <si>
    <t>1140821</t>
  </si>
  <si>
    <t>510454333</t>
  </si>
  <si>
    <t>Baa1 IL</t>
  </si>
  <si>
    <t>דיסקונט השקעות אגח ו- חברת השקעות דיסקונט בע"מ</t>
  </si>
  <si>
    <t>6390207</t>
  </si>
  <si>
    <t>520023896</t>
  </si>
  <si>
    <t>BBB IL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</si>
  <si>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</si>
  <si>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</si>
  <si>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</si>
  <si>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</si>
  <si>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1239114</t>
  </si>
  <si>
    <t>B IL</t>
  </si>
  <si>
    <t>פלאזה סנטרס אגח א- פלאזה סנטרס</t>
  </si>
  <si>
    <t>1109495</t>
  </si>
  <si>
    <t>33248324</t>
  </si>
  <si>
    <t>CCC IL</t>
  </si>
  <si>
    <t>פלאזה סנטרס אגח ב- פלאזה סנטרס</t>
  </si>
  <si>
    <t>1109503</t>
  </si>
  <si>
    <t>ארזים 2- ארזים השקעות בע"מ</t>
  </si>
  <si>
    <t>1380047</t>
  </si>
  <si>
    <t>520034281</t>
  </si>
  <si>
    <t>D IL</t>
  </si>
  <si>
    <t>אלביט הד אגח ח- אלביט הדמיה בע"מ</t>
  </si>
  <si>
    <t>1131267</t>
  </si>
  <si>
    <t>520043035</t>
  </si>
  <si>
    <t>אלביט הדמיה ט- אלביט הדמיה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</si>
  <si>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</si>
  <si>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</si>
  <si>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</si>
  <si>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</si>
  <si>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</si>
  <si>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</si>
  <si>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ארזים אגח 4</t>
  </si>
  <si>
    <t>1380104</t>
  </si>
  <si>
    <t>ללא דירוג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</si>
  <si>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</si>
  <si>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</si>
  <si>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</si>
  <si>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</si>
  <si>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</si>
  <si>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</si>
  <si>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לידר השקע ה- לידר החזקות והשקעות בע"מ</t>
  </si>
  <si>
    <t>3180221</t>
  </si>
  <si>
    <t>520037664</t>
  </si>
  <si>
    <t>לידר השקע ו- לידר החזקות והשקעות בע"מ</t>
  </si>
  <si>
    <t>3180239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</si>
  <si>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</si>
  <si>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</si>
  <si>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</si>
  <si>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</si>
  <si>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</si>
  <si>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</si>
  <si>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</si>
  <si>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</si>
  <si>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</si>
  <si>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</si>
  <si>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פועלים הנפקות אגח 30- הפועלים הנפקות בע"מ</t>
  </si>
  <si>
    <t>1940493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</si>
  <si>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</si>
  <si>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</si>
  <si>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</si>
  <si>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</si>
  <si>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</si>
  <si>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</si>
  <si>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</si>
  <si>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</si>
  <si>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</si>
  <si>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</si>
  <si>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אמות אגח ה- אמות השקעות בע"מ</t>
  </si>
  <si>
    <t>1138114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</si>
  <si>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</si>
  <si>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</si>
  <si>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</si>
  <si>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</si>
  <si>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גב ים אגח ח- חברת גב-ים לקרקעות בע"מ</t>
  </si>
  <si>
    <t>7590151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</si>
  <si>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</si>
  <si>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</si>
  <si>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</si>
  <si>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</si>
  <si>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</si>
  <si>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</si>
  <si>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</si>
  <si>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מגדל ביטוח ד- מגדל אחזקות ביטוח ופיננסים בע"מ</t>
  </si>
  <si>
    <t>1137033</t>
  </si>
  <si>
    <t>520029984</t>
  </si>
  <si>
    <t>Aa2 IL</t>
  </si>
  <si>
    <t>שטראוס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</si>
  <si>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</si>
  <si>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</si>
  <si>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</si>
  <si>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</si>
  <si>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</si>
  <si>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</si>
  <si>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</si>
  <si>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</si>
  <si>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</si>
  <si>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</si>
  <si>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אלוני חץ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</si>
  <si>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</si>
  <si>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</si>
  <si>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</si>
  <si>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</si>
  <si>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</si>
  <si>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</si>
  <si>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</si>
  <si>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</si>
  <si>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</si>
  <si>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</si>
  <si>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1645</t>
  </si>
  <si>
    <t>כללביט אגח י'- כללביט מימון בע"מ</t>
  </si>
  <si>
    <t>1136068</t>
  </si>
  <si>
    <t>מגדל הון אגח ג- מגדל ביטוח גיוס הון בע"מ</t>
  </si>
  <si>
    <t>1135862</t>
  </si>
  <si>
    <t>513230029</t>
  </si>
  <si>
    <t>מגדל הון ה- מגדל ביטוח גיוס הון בע"מ</t>
  </si>
  <si>
    <t>1139286</t>
  </si>
  <si>
    <t>מליסרון טו'- מליסרון בע"מ</t>
  </si>
  <si>
    <t>3230240</t>
  </si>
  <si>
    <t>פז נפט אגח ג- פז חברת הנפט בע"מ</t>
  </si>
  <si>
    <t>1114073</t>
  </si>
  <si>
    <t>510216054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</si>
  <si>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</si>
  <si>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</si>
  <si>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</si>
  <si>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</si>
  <si>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</si>
  <si>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אלקטרה אגח ד- אלקטרה בע"מ</t>
  </si>
  <si>
    <t>7390149</t>
  </si>
  <si>
    <t>בי קום אגח ג- בי קומיוניקיישנס בע"מ לשעבר סמייל 012</t>
  </si>
  <si>
    <t>1139203</t>
  </si>
  <si>
    <t>512832742</t>
  </si>
  <si>
    <t>דלתא אגח ב- דלתא-גליל תעשיות בע"מ</t>
  </si>
  <si>
    <t>6270151</t>
  </si>
  <si>
    <t>520025602</t>
  </si>
  <si>
    <t>אופנה והלבשה</t>
  </si>
  <si>
    <t>ואן טכנ אגח ג- וואן טכנולוגיות תוכנה(או.אס.טי)בע"מ</t>
  </si>
  <si>
    <t>1610187</t>
  </si>
  <si>
    <t>520034695</t>
  </si>
  <si>
    <t>שירותי מידע</t>
  </si>
  <si>
    <t>טאואר אגח ז- טאואר סמיקונדקטור בע"מ</t>
  </si>
  <si>
    <t>1138494</t>
  </si>
  <si>
    <t>520041997</t>
  </si>
  <si>
    <t>מוליכים למחצה</t>
  </si>
  <si>
    <t>ישרוטל אג"ח א'- ישרוטל בע"מ</t>
  </si>
  <si>
    <t>1139419</t>
  </si>
  <si>
    <t>520042482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</si>
  <si>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</si>
  <si>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</si>
  <si>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</si>
  <si>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</si>
  <si>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</si>
  <si>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</si>
  <si>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</si>
  <si>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</si>
  <si>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</si>
  <si>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</si>
  <si>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</si>
  <si>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ממן אגח ב חסום 07022017- ממן-מסופי מטען וניטול בע"מ</t>
  </si>
  <si>
    <t>23800460</t>
  </si>
  <si>
    <t>נייר חדרה אג 5- נייר חדרה לשעבר מפעלי נייר</t>
  </si>
  <si>
    <t>6320097</t>
  </si>
  <si>
    <t>520018383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</si>
  <si>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</si>
  <si>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</si>
  <si>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</si>
  <si>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</si>
  <si>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</si>
  <si>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</si>
  <si>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</si>
  <si>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אג"ח ט חסום 290316- סלקום</t>
  </si>
  <si>
    <t>11328360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</si>
  <si>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</si>
  <si>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</si>
  <si>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</si>
  <si>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</si>
  <si>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</si>
  <si>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</si>
  <si>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</si>
  <si>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</si>
  <si>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</si>
  <si>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</si>
  <si>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</si>
  <si>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</si>
  <si>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שופרסל אגח ה- שופר-סל בע"מ</t>
  </si>
  <si>
    <t>7770209</t>
  </si>
  <si>
    <t>שלמה החז אגח יז- ש. שלמה החזקות בע"מ לשעבר ניו קופל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</si>
  <si>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</si>
  <si>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</si>
  <si>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</si>
  <si>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</si>
  <si>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</si>
  <si>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</si>
  <si>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אול-יר אגח ד- אול-יר הולדינגס לימיטד</t>
  </si>
  <si>
    <t>1141274</t>
  </si>
  <si>
    <t>1841580</t>
  </si>
  <si>
    <t>אשטרום קב אגח ב- קבוצת אשטרום</t>
  </si>
  <si>
    <t>1132331</t>
  </si>
  <si>
    <t>דלק קב אגח לא- קבוצת דלק בע"מ</t>
  </si>
  <si>
    <t>1134790</t>
  </si>
  <si>
    <t>דלק קבוצה אגח לב- קבוצת דלק בע"מ</t>
  </si>
  <si>
    <t>1138874</t>
  </si>
  <si>
    <t>חברה לישראל 10- החברה לישראל בע"מ</t>
  </si>
  <si>
    <t>5760236</t>
  </si>
  <si>
    <t>חברה לישראל אגח 9- החברה לישראל בע"מ</t>
  </si>
  <si>
    <t>5760202</t>
  </si>
  <si>
    <t>יוניברסל אגח ב- יוניברסל מוטורס ישראל בע"מ</t>
  </si>
  <si>
    <t>1141647</t>
  </si>
  <si>
    <t>לוינשטיין הנדסה אגח ג- משולם לוינשטין הנדסה וקבלנות בע"מ</t>
  </si>
  <si>
    <t>5730080</t>
  </si>
  <si>
    <t>520033424</t>
  </si>
  <si>
    <t>לוינשטיין נכסים אגח א- לוינשטיין נכסים</t>
  </si>
  <si>
    <t>1119098</t>
  </si>
  <si>
    <t>511134298</t>
  </si>
  <si>
    <t>מבני תעשייה אגח טו- מבני תעשיה בע"מ</t>
  </si>
  <si>
    <t>2260420</t>
  </si>
  <si>
    <t>מנרב אג""ח א חסום 070216- מנרב אחזקות בע"מ</t>
  </si>
  <si>
    <t>1550037</t>
  </si>
  <si>
    <t>520034505</t>
  </si>
  <si>
    <t>מנרב אג"ח א חסום 070216- מנרב</t>
  </si>
  <si>
    <t>15500370</t>
  </si>
  <si>
    <t>שיכון ובינוי אגח 7- שיכון ובינוי - אחזקות בע"מ</t>
  </si>
  <si>
    <t>1129741</t>
  </si>
  <si>
    <t>או פי סי אגח א- איי.סי. פאואר ישראל בע"מ</t>
  </si>
  <si>
    <t>1141589</t>
  </si>
  <si>
    <t>514401702</t>
  </si>
  <si>
    <t>אלבר אג"ח יד- אלבר שירותי מימונית בע"מ</t>
  </si>
  <si>
    <t>1132562</t>
  </si>
  <si>
    <t>אלבר אגח טו- אלבר שירותי מימונית בע"מ</t>
  </si>
  <si>
    <t>1138536</t>
  </si>
  <si>
    <t>אקסטל ב- אקסטל לימיטד</t>
  </si>
  <si>
    <t>1135367</t>
  </si>
  <si>
    <t>1622</t>
  </si>
  <si>
    <t>אשדר אגח ד- אשדר חברה לבניה בע"מ</t>
  </si>
  <si>
    <t>1135607</t>
  </si>
  <si>
    <t>בזן אגח ד- בתי זקוק לנפט בע"מ</t>
  </si>
  <si>
    <t>2590362</t>
  </si>
  <si>
    <t>דור אלון אגח ה- דור אלון אנרגיה בישראל (1988) בע"מ</t>
  </si>
  <si>
    <t>1136761</t>
  </si>
  <si>
    <t>520043878</t>
  </si>
  <si>
    <t>אלדן תחבורה ב- אלדן בע"מ</t>
  </si>
  <si>
    <t>1138254</t>
  </si>
  <si>
    <t>נובל אסטס בי.וי אגח א- נובל אסטס</t>
  </si>
  <si>
    <t>1141860</t>
  </si>
  <si>
    <t>BBB+ IL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</si>
  <si>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</si>
  <si>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</si>
  <si>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</si>
  <si>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</si>
  <si>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514781350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</si>
  <si>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</si>
  <si>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</si>
  <si>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</si>
  <si>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</si>
  <si>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</si>
  <si>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</si>
  <si>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דלתא גליל אגח ו- דלתא-גליל תעשיות בע"מ</t>
  </si>
  <si>
    <t>6270193</t>
  </si>
  <si>
    <t>סאפיינס אג""ח ב חסום 27092017- סאפיינס אינטרנשיונל קורפוריישן N.V</t>
  </si>
  <si>
    <t>11419360</t>
  </si>
  <si>
    <t>53368</t>
  </si>
  <si>
    <t>תוכנה ואינטרנט</t>
  </si>
  <si>
    <t>סאפיינס אגח ב- סאפיינס אינטרנשיונל קורפוריישן N.V</t>
  </si>
  <si>
    <t>1141936</t>
  </si>
  <si>
    <t>תמר פטרוליום אגח א- תמר פטרוליום בעמ</t>
  </si>
  <si>
    <t>1141332</t>
  </si>
  <si>
    <t>515334662</t>
  </si>
  <si>
    <t>חברה לישראל אג"ח 11- החברה לישראל בע"מ</t>
  </si>
  <si>
    <t>5760244</t>
  </si>
  <si>
    <t>בזן אגח ט- בתי זקוק לנפט בע"מ</t>
  </si>
  <si>
    <t>2590461</t>
  </si>
  <si>
    <t>נאוויטס מימון אגח א- נאוויטס בקסקין מימון בע"מ</t>
  </si>
  <si>
    <t>1141365</t>
  </si>
  <si>
    <t>515643484</t>
  </si>
  <si>
    <t>נאוויטס מימון אגח ב- נאוויטס בקסקין מימון בע"מ</t>
  </si>
  <si>
    <t>1141373</t>
  </si>
  <si>
    <t>חלל תקש אגח טז- חלל-תקשורת בע"מ</t>
  </si>
  <si>
    <t>1139922</t>
  </si>
  <si>
    <t>סה"כ צמודות למדד אחר</t>
  </si>
  <si>
    <t>ISRELE 7 7/8 12/15/26- חברת החשמל לישראל בע"מ</t>
  </si>
  <si>
    <t>USM60170AB96</t>
  </si>
  <si>
    <t>בלומברג</t>
  </si>
  <si>
    <t>Utilities</t>
  </si>
  <si>
    <t>BBB-</t>
  </si>
  <si>
    <t>S&amp;P</t>
  </si>
  <si>
    <t>SRELE 7 3/4 12/15/27- חברת החשמל לישראל בע"מ</t>
  </si>
  <si>
    <t>US46507WAB63</t>
  </si>
  <si>
    <t>Diversified Financials</t>
  </si>
  <si>
    <t>Israel electric 6.875 6/23- חברת החשמל לישראל בע"מ</t>
  </si>
  <si>
    <t>US46507NAE04</t>
  </si>
  <si>
    <t>BB+</t>
  </si>
  <si>
    <t>AXASA 5.453 PERP- AXA SA</t>
  </si>
  <si>
    <t>XS1134541561</t>
  </si>
  <si>
    <t>10934</t>
  </si>
  <si>
    <t>Insurance</t>
  </si>
  <si>
    <t>BBB+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</si>
  <si>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</si>
  <si>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</si>
  <si>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</si>
  <si>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</si>
  <si>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</si>
  <si>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</si>
  <si>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Baa1</t>
  </si>
  <si>
    <t>Moodys</t>
  </si>
  <si>
    <t>Srenvx 6.375% 09/01/24- Aquairus +Inv for swiss</t>
  </si>
  <si>
    <t>XS0901578681</t>
  </si>
  <si>
    <t>12621</t>
  </si>
  <si>
    <t>Bm&amp;Fovespa Sa 5.5% 7/2020- BM fbovespa sa</t>
  </si>
  <si>
    <t>USP1728MAA10</t>
  </si>
  <si>
    <t>12065</t>
  </si>
  <si>
    <t>BBB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</si>
  <si>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</si>
  <si>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</si>
  <si>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</si>
  <si>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</si>
  <si>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</si>
  <si>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</si>
  <si>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</si>
  <si>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</si>
  <si>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</si>
  <si>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</si>
  <si>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</si>
  <si>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TRPCN 5 7/8 08/15/76- trans canada pipelines</t>
  </si>
  <si>
    <t>US89356BAB45</t>
  </si>
  <si>
    <t>27060</t>
  </si>
  <si>
    <t>UBS 5.125 05/15/24- UBS AG</t>
  </si>
  <si>
    <t>CH0244100266</t>
  </si>
  <si>
    <t>10440</t>
  </si>
  <si>
    <t>ABNANV 4.4 03/27/28- ABN NV</t>
  </si>
  <si>
    <t>xs1586330604</t>
  </si>
  <si>
    <t>10002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</si>
  <si>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</si>
  <si>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</si>
  <si>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</si>
  <si>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</si>
  <si>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</si>
  <si>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</si>
  <si>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</si>
  <si>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</si>
  <si>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</si>
  <si>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</si>
  <si>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</si>
  <si>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</si>
  <si>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</si>
  <si>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</si>
  <si>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</si>
  <si>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</si>
  <si>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</si>
  <si>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</si>
  <si>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</si>
  <si>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</si>
  <si>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</si>
  <si>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</si>
  <si>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</si>
  <si>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VW 3 7/8 PERP- Volkswagen intl fin</t>
  </si>
  <si>
    <t>XS1629774230</t>
  </si>
  <si>
    <t>16302</t>
  </si>
  <si>
    <t>Automobiles &amp; Components</t>
  </si>
  <si>
    <t>ASSGEN 4.596 PERP- GENERALI FINANCE</t>
  </si>
  <si>
    <t>XS1140860534</t>
  </si>
  <si>
    <t>10827</t>
  </si>
  <si>
    <t>Ba1</t>
  </si>
  <si>
    <t>ENELIM 8 3/4 09/24/73 PERP- ENEL SPA</t>
  </si>
  <si>
    <t>US29265WAA62</t>
  </si>
  <si>
    <t>10998</t>
  </si>
  <si>
    <t>Fibebz 5.25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</si>
  <si>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</si>
  <si>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</si>
  <si>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</si>
  <si>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</si>
  <si>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</si>
  <si>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</si>
  <si>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</si>
  <si>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US745867AX94</t>
  </si>
  <si>
    <t>10347</t>
  </si>
  <si>
    <t>REPSM 4.5 03/25/75 PERP- Repsol ypf</t>
  </si>
  <si>
    <t>XS1207058733</t>
  </si>
  <si>
    <t>12286</t>
  </si>
  <si>
    <t>SESGFP 5 5/8 12/29/49 PERP- SES SA</t>
  </si>
  <si>
    <t>XS1405765659</t>
  </si>
  <si>
    <t>27244</t>
  </si>
  <si>
    <t>Media</t>
  </si>
  <si>
    <t>UBS 7% 29/12/49- UBS AG</t>
  </si>
  <si>
    <t>CH0271428333</t>
  </si>
  <si>
    <t>BB+ IL</t>
  </si>
  <si>
    <t>VRSN 4 3/4 07/15/27- VeriSign inc</t>
  </si>
  <si>
    <t>US92343EAL65</t>
  </si>
  <si>
    <t>Rwe 6.625% 30/07/75- RWE AG</t>
  </si>
  <si>
    <t>XS1254119750</t>
  </si>
  <si>
    <t>12336</t>
  </si>
  <si>
    <t>BB</t>
  </si>
  <si>
    <t>EUCHEM 3.95 07/05/21- Eurochem Finance Dac</t>
  </si>
  <si>
    <t>XS1632225154</t>
  </si>
  <si>
    <t>BB-</t>
  </si>
  <si>
    <t>RIG 6 1/4 12/01/24- TRANSOCEAN PROTEUS LTD</t>
  </si>
  <si>
    <t>US893829AA96</t>
  </si>
  <si>
    <t>NYSE</t>
  </si>
  <si>
    <t>BB- IL</t>
  </si>
  <si>
    <t>VIP 4.95 06/16/24- VIMPELCOM HLDGS</t>
  </si>
  <si>
    <t>XS1625994618</t>
  </si>
  <si>
    <t>10822</t>
  </si>
  <si>
    <t>Telecommunication Services</t>
  </si>
  <si>
    <t>Ba3</t>
  </si>
  <si>
    <t>AEROAR 6 7/8 02/01/27- AEROPUEROS ARGENT 2000</t>
  </si>
  <si>
    <t>USP0092MAE32</t>
  </si>
  <si>
    <t>B2</t>
  </si>
  <si>
    <t>AVLN 4 3/8 09/12/49 PERP- AVIVA PLC</t>
  </si>
  <si>
    <t>XS1488459485</t>
  </si>
  <si>
    <t>27483</t>
  </si>
  <si>
    <t>LENOVO 4.7 8/5/2019- LENOVO GROUP</t>
  </si>
  <si>
    <t>XS1064674127</t>
  </si>
  <si>
    <t>11172</t>
  </si>
  <si>
    <t>SHBASS 5 1/4 12/29/49- SVENSKA HANDELSBANKEN AB</t>
  </si>
  <si>
    <t>XS1194054166</t>
  </si>
  <si>
    <t>12903</t>
  </si>
  <si>
    <t>SIRI 5 3/8 07/15/26</t>
  </si>
  <si>
    <t>US82967NAW83</t>
  </si>
  <si>
    <t>סה"כ אגרות חוב קונצרניות</t>
  </si>
  <si>
    <t>***** כאשר טרם חלף מועד תשלום הרבית ו/ או פדיון קרן, יוצג  סכום פדיון/ריבית שעתיד להתקבל</t>
  </si>
  <si>
    <t>4. מניות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</si>
  <si>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</si>
  <si>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</si>
  <si>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</si>
  <si>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</si>
  <si>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</si>
  <si>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</si>
  <si>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</si>
  <si>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</si>
  <si>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</si>
  <si>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</si>
  <si>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</si>
  <si>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</si>
  <si>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</si>
  <si>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</si>
  <si>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</si>
  <si>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</si>
  <si>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בינלאומי 5- הבנק הבינלאומי הראשון לישראל בע"מ</t>
  </si>
  <si>
    <t>593038</t>
  </si>
  <si>
    <t>520029083</t>
  </si>
  <si>
    <t>דיסקונט א- בנק דיסקונט לישראל בע"מ</t>
  </si>
  <si>
    <t>691212</t>
  </si>
  <si>
    <t>לאומי- בנק לאומי לישראל בע"מ</t>
  </si>
  <si>
    <t>604611</t>
  </si>
  <si>
    <t>מזרחי טפחות- בנק מזרחי טפחות בע"מ</t>
  </si>
  <si>
    <t>695437</t>
  </si>
  <si>
    <t>פועלים- בנק הפועלים בע"מ</t>
  </si>
  <si>
    <t>662577</t>
  </si>
  <si>
    <t>520000118</t>
  </si>
  <si>
    <t>אופקו הלת' אינק- אופקו</t>
  </si>
  <si>
    <t>1129543</t>
  </si>
  <si>
    <t>2279206</t>
  </si>
  <si>
    <t>השקעות במדעי החיים</t>
  </si>
  <si>
    <t>דלק קבוצה- קבוצת דלק בע"מ</t>
  </si>
  <si>
    <t>1084128</t>
  </si>
  <si>
    <t>חברה לישראל- החברה לישראל בע"מ</t>
  </si>
  <si>
    <t>576017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</si>
  <si>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</si>
  <si>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</si>
  <si>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</si>
  <si>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</si>
  <si>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</si>
  <si>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</si>
  <si>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</si>
  <si>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</si>
  <si>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</si>
  <si>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</si>
  <si>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</si>
  <si>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</si>
  <si>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</si>
  <si>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</si>
  <si>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</si>
  <si>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</si>
  <si>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</si>
  <si>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</si>
  <si>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</si>
  <si>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</si>
  <si>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</si>
  <si>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</si>
  <si>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</si>
  <si>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</si>
  <si>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</si>
  <si>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</si>
  <si>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</si>
  <si>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</si>
  <si>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</si>
  <si>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</si>
  <si>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</si>
  <si>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</si>
  <si>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</si>
  <si>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</si>
  <si>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</si>
  <si>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קלינטק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</si>
  <si>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</si>
  <si>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</si>
  <si>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</si>
  <si>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</si>
  <si>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</si>
  <si>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סלקום- סלקום ישראל בע"מ</t>
  </si>
  <si>
    <t>1101534</t>
  </si>
  <si>
    <t>פרטנר- חברת פרטנר תקשורת בע"מ</t>
  </si>
  <si>
    <t>1083484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</si>
  <si>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</si>
  <si>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</si>
  <si>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</si>
  <si>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</si>
  <si>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</si>
  <si>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</si>
  <si>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פמס- מפעלי פ.מ.ס. מיגון בע"מ</t>
  </si>
  <si>
    <t>315010</t>
  </si>
  <si>
    <t>520037284</t>
  </si>
  <si>
    <t>אירונאוטיקס</t>
  </si>
  <si>
    <t>1141142</t>
  </si>
  <si>
    <t>רדהיל- רדהיל ביופארמה בע"מ</t>
  </si>
  <si>
    <t>1122381</t>
  </si>
  <si>
    <t>512551425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</si>
  <si>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</si>
  <si>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</si>
  <si>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</si>
  <si>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</si>
  <si>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</si>
  <si>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</si>
  <si>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</si>
  <si>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</si>
  <si>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פניקס 1- הפניקס אחזקות בע"מ</t>
  </si>
  <si>
    <t>767012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</si>
  <si>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</si>
  <si>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</si>
  <si>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</si>
  <si>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</si>
  <si>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</si>
  <si>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</si>
  <si>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</si>
  <si>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</si>
  <si>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</si>
  <si>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</si>
  <si>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</si>
  <si>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ביטוח ישיר- ביטוח ישיר - השקעות פיננסיות בע"מ</t>
  </si>
  <si>
    <t>1083682</t>
  </si>
  <si>
    <t>520044439</t>
  </si>
  <si>
    <t>הכשרה הישוב- חברת הכשרת הישוב בישראל בע"מ</t>
  </si>
  <si>
    <t>612010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</si>
  <si>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</si>
  <si>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</si>
  <si>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</si>
  <si>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</si>
  <si>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</si>
  <si>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</si>
  <si>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</si>
  <si>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</si>
  <si>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</si>
  <si>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</si>
  <si>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</si>
  <si>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</si>
  <si>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</si>
  <si>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</si>
  <si>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</si>
  <si>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</si>
  <si>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</si>
  <si>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</si>
  <si>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אפקון תעשיות 1- אפקון תעשיות בע"מ</t>
  </si>
  <si>
    <t>578013</t>
  </si>
  <si>
    <t>520033473</t>
  </si>
  <si>
    <t>חשמל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</si>
  <si>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</si>
  <si>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</si>
  <si>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</si>
  <si>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</si>
  <si>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</si>
  <si>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</si>
  <si>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</si>
  <si>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</si>
  <si>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</si>
  <si>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מכשור רפואי</t>
  </si>
  <si>
    <t>"שופרסל בע""מ חסום 27062017"- שופר-סל בע"מ</t>
  </si>
  <si>
    <t>7770370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</si>
  <si>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</si>
  <si>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</si>
  <si>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</si>
  <si>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</si>
  <si>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</si>
  <si>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</si>
  <si>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</si>
  <si>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</si>
  <si>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</si>
  <si>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</si>
  <si>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</si>
  <si>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</si>
  <si>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</si>
  <si>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</si>
  <si>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</si>
  <si>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</si>
  <si>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</si>
  <si>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</si>
  <si>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</si>
  <si>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</si>
  <si>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</si>
  <si>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</si>
  <si>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</si>
  <si>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</si>
  <si>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</si>
  <si>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</si>
  <si>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</si>
  <si>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</si>
  <si>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520036617</t>
  </si>
  <si>
    <t>אשטרום קבוצה- קבוצת אשטרום</t>
  </si>
  <si>
    <t>1132315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</si>
  <si>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</si>
  <si>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</si>
  <si>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</si>
  <si>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</si>
  <si>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</si>
  <si>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דמרי- י.ח.דמרי בניה ופיתוח בע"מ</t>
  </si>
  <si>
    <t>1090315</t>
  </si>
  <si>
    <t>511399388</t>
  </si>
  <si>
    <t>וילאר- וילאר אינטרנשיונל בע"מ</t>
  </si>
  <si>
    <t>416016</t>
  </si>
  <si>
    <t>ישרס- ישרס חברה להשקעות בע"מ</t>
  </si>
  <si>
    <t>613034</t>
  </si>
  <si>
    <t>כלכלית ירושלים- כלכלית ירושלים בע"מ</t>
  </si>
  <si>
    <t>198010</t>
  </si>
  <si>
    <t>לוינשטיין נכסים- לוינשטיין נכסים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</si>
  <si>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</si>
  <si>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</si>
  <si>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</si>
  <si>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</si>
  <si>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</si>
  <si>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</si>
  <si>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נורסטאר- נורסטאר החזקות אינק לשעבר גזית אינק</t>
  </si>
  <si>
    <t>723007</t>
  </si>
  <si>
    <t>723</t>
  </si>
  <si>
    <t>נכסים ובנין- חברה לנכסים ולבנין בע"מ</t>
  </si>
  <si>
    <t>699017</t>
  </si>
  <si>
    <t>סאמיט חסום 130316- סאמיט</t>
  </si>
  <si>
    <t>10816860</t>
  </si>
  <si>
    <t>520043720</t>
  </si>
  <si>
    <t>סאמיט חסום 130316- סאמיט אחזקות נדל"ן בע"מ</t>
  </si>
  <si>
    <t>1081686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</si>
  <si>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</si>
  <si>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</si>
  <si>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</si>
  <si>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</si>
  <si>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</si>
  <si>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</si>
  <si>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</si>
  <si>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</si>
  <si>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</si>
  <si>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</si>
  <si>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</si>
  <si>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</si>
  <si>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</si>
  <si>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</si>
  <si>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</si>
  <si>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</si>
  <si>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</si>
  <si>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</si>
  <si>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</si>
  <si>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</si>
  <si>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</si>
  <si>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</si>
  <si>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</si>
  <si>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</si>
  <si>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</si>
  <si>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</si>
  <si>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</si>
  <si>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</si>
  <si>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</si>
  <si>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</si>
  <si>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</si>
  <si>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</si>
  <si>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</si>
  <si>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אאורה חסום- אאורה השקעות בע"מ</t>
  </si>
  <si>
    <t>3730190</t>
  </si>
  <si>
    <t>520038274</t>
  </si>
  <si>
    <t>פלוריסטם- פלוריסטם תרפיוטיקס אינק</t>
  </si>
  <si>
    <t>1121730</t>
  </si>
  <si>
    <t>1569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</si>
  <si>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</si>
  <si>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</si>
  <si>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</si>
  <si>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</si>
  <si>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</si>
  <si>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</si>
  <si>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בי.ג'י.איי (בהשעיה)- בי.ג'י.איי השקעות (1961) בע"מ</t>
  </si>
  <si>
    <t>1092709</t>
  </si>
  <si>
    <t>510291750</t>
  </si>
  <si>
    <t>יצוא- יצוא-חברה להשקעות בע"מ</t>
  </si>
  <si>
    <t>704015</t>
  </si>
  <si>
    <t>520025156</t>
  </si>
  <si>
    <t>לידר השקעות- לידר החזקות והשקעות בע"מ</t>
  </si>
  <si>
    <t>318014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</si>
  <si>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</si>
  <si>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</si>
  <si>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</si>
  <si>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</si>
  <si>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</si>
  <si>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איי.סי. פאואר ישראל בע"מ</t>
  </si>
  <si>
    <t>1141571</t>
  </si>
  <si>
    <t>אלון חיפושי גז- אלון חיפושי גז טבעי בע"מ</t>
  </si>
  <si>
    <t>1117688</t>
  </si>
  <si>
    <t>514329580</t>
  </si>
  <si>
    <t>נאוויטס פט יהש</t>
  </si>
  <si>
    <t>1141969</t>
  </si>
  <si>
    <t>תמר פטרוליום- תמר פטרוליום בעמ</t>
  </si>
  <si>
    <t>1141357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</si>
  <si>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</si>
  <si>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</si>
  <si>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</si>
  <si>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</si>
  <si>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</si>
  <si>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</si>
  <si>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מקסימה- מקסימה המרכז להפרדת אויר בע"מ</t>
  </si>
  <si>
    <t>134015</t>
  </si>
  <si>
    <t>520034232</t>
  </si>
  <si>
    <t>פטרוכימיים- מפעלים פטרוכימיים בישראל בע"מ</t>
  </si>
  <si>
    <t>756015</t>
  </si>
  <si>
    <t>520029315</t>
  </si>
  <si>
    <t>רבל- רבל אי.סי.אס. בע"מ</t>
  </si>
  <si>
    <t>1103878</t>
  </si>
  <si>
    <t>513506329</t>
  </si>
  <si>
    <t>איסתא חסום (מ)- איסתא ליינס בע"מ</t>
  </si>
  <si>
    <t>1081074</t>
  </si>
  <si>
    <t>520042763</t>
  </si>
  <si>
    <t>ויליפוד- וילי פוד השקעות בע"מ</t>
  </si>
  <si>
    <t>371013</t>
  </si>
  <si>
    <t>520038225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</si>
  <si>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</si>
  <si>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</si>
  <si>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</si>
  <si>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</si>
  <si>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</si>
  <si>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אפריקה תעשיות- אפריקה ישראל תעשיות בע"מ</t>
  </si>
  <si>
    <t>800011</t>
  </si>
  <si>
    <t>520026618</t>
  </si>
  <si>
    <t>בית שמש- מנועי בית שמש אחזקות (1997) בע"מ</t>
  </si>
  <si>
    <t>1081561</t>
  </si>
  <si>
    <t>520043480</t>
  </si>
  <si>
    <t>חמת- קבוצת חמת בע"מ</t>
  </si>
  <si>
    <t>384016</t>
  </si>
  <si>
    <t>520038530</t>
  </si>
  <si>
    <t>אדגר- אדגר השקעות ופיתוח בע"מ</t>
  </si>
  <si>
    <t>1820083</t>
  </si>
  <si>
    <t>אורון קבוצה- קבוצת אורון אחזקות והשקעות בע"מ</t>
  </si>
  <si>
    <t>1135706</t>
  </si>
  <si>
    <t>513432765</t>
  </si>
  <si>
    <t>אנגל משאבים ופיתוח מ"ר</t>
  </si>
  <si>
    <t>771014</t>
  </si>
  <si>
    <t>520032178</t>
  </si>
  <si>
    <t>אספן גרופ- אספן גרופ בע"מ</t>
  </si>
  <si>
    <t>313015</t>
  </si>
  <si>
    <t>520037540</t>
  </si>
  <si>
    <t>גמול חברה להשקעות בע"מ- גמול חברה להשקעות בע"מ</t>
  </si>
  <si>
    <t>1133081</t>
  </si>
  <si>
    <t>520018136</t>
  </si>
  <si>
    <t>חג'ג'- קבוצת חג'ג' ייזום נדל"ן בע"מ לשעבר אסים השקעות</t>
  </si>
  <si>
    <t>823013</t>
  </si>
  <si>
    <t>520033309</t>
  </si>
  <si>
    <t>ישראל קנדה- ישראל קנדה לשער פאנגאיה נדלן</t>
  </si>
  <si>
    <t>434019</t>
  </si>
  <si>
    <t>520039298</t>
  </si>
  <si>
    <t>לוינשטין- משולם לוינשטין הנדסה וקבלנות בע"מ</t>
  </si>
  <si>
    <t>573014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</si>
  <si>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</si>
  <si>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</si>
  <si>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</si>
  <si>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</si>
  <si>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</si>
  <si>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סקייליין- סקייליין אינווסטמנטס אינק</t>
  </si>
  <si>
    <t>1131556</t>
  </si>
  <si>
    <t>1613</t>
  </si>
  <si>
    <t>פלאזה סנטר- פלאזה סנטרס</t>
  </si>
  <si>
    <t>1109917</t>
  </si>
  <si>
    <t>אנלייט אנרגיה- אנלייט אנרגיה מתחדשת בע"מ</t>
  </si>
  <si>
    <t>720011</t>
  </si>
  <si>
    <t>720</t>
  </si>
  <si>
    <t>סאנפלאואר - סאנפלאואר השקעות מתחדשות בע"מ</t>
  </si>
  <si>
    <t>1098755</t>
  </si>
  <si>
    <t>520043597</t>
  </si>
  <si>
    <t>ברן- קבוצת ברן בע"מ</t>
  </si>
  <si>
    <t>286013</t>
  </si>
  <si>
    <t>520037250</t>
  </si>
  <si>
    <t>איביאי בית השקעות- אי.בי.אי. בית השקעות בע"מ</t>
  </si>
  <si>
    <t>175018</t>
  </si>
  <si>
    <t>520034356</t>
  </si>
  <si>
    <t>אלוט תקשורת- אלוט תקשרות בע"מ</t>
  </si>
  <si>
    <t>1099654</t>
  </si>
  <si>
    <t>512394776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</si>
  <si>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</si>
  <si>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</si>
  <si>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</si>
  <si>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</si>
  <si>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</si>
  <si>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</si>
  <si>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חלל תקשורת- חלל-תקשורת בע"מ</t>
  </si>
  <si>
    <t>1092345</t>
  </si>
  <si>
    <t>סה"כ אופציות Call 001</t>
  </si>
  <si>
    <t>MZOR US_ Mazor Robotics Ltd- מזור רובוטיקה ניתוחיות בע"מ</t>
  </si>
  <si>
    <t>US57886P1030</t>
  </si>
  <si>
    <t>NASDAQ</t>
  </si>
  <si>
    <t>Health Care Equipment &amp; Services</t>
  </si>
  <si>
    <t>MTMY LN Matomy Media GR Ltd- מטומי מדיה גרופ בע"מ</t>
  </si>
  <si>
    <t>IL0011316978</t>
  </si>
  <si>
    <t>LSE</t>
  </si>
  <si>
    <t>513795427</t>
  </si>
  <si>
    <t>EVGN US) Evogene Ltd- אבוג'ן בע"מ</t>
  </si>
  <si>
    <t>IL0011050551</t>
  </si>
  <si>
    <t>512838723</t>
  </si>
  <si>
    <t>Pharmaceuticals &amp; Biotechnology</t>
  </si>
  <si>
    <t>PSTI US Pluristem Therapeutics Inc- פלוריסטם תרפיוטיקס אינק</t>
  </si>
  <si>
    <t>US72940R1023</t>
  </si>
  <si>
    <t>RDHL US Redhill Biopharma Ltd- REDHILL BIOPHARMA LTD</t>
  </si>
  <si>
    <t>US7574681034</t>
  </si>
  <si>
    <t>12904</t>
  </si>
  <si>
    <t>TEVA US_Teva Pharmacutical- טבע תעשיות פרמצבטיות בע"מ</t>
  </si>
  <si>
    <t>US8816242098</t>
  </si>
  <si>
    <t>URGN US Urogen Pharma Ltd- UROGEN PHARMA LTD</t>
  </si>
  <si>
    <t>IL0011407140</t>
  </si>
  <si>
    <t>27481</t>
  </si>
  <si>
    <t>MLNX US Mellanox- מלאנוקס טכנולוגיות בע"מ</t>
  </si>
  <si>
    <t>IL0011017329</t>
  </si>
  <si>
    <t>512763285</t>
  </si>
  <si>
    <t>Semiconductors &amp; Semiconductor Equipment</t>
  </si>
  <si>
    <t>NVMI US) Nova Measur Inst Ltd- נובה מכשירי מדידה בע"מ</t>
  </si>
  <si>
    <t>IL0010845571</t>
  </si>
  <si>
    <t>TSEM US-Tower Semiconductor- טאואר סמיקונדקטור בע"מ</t>
  </si>
  <si>
    <t>IL0010823792</t>
  </si>
  <si>
    <t>CHKP US-Check Point Software T- צ'ק פוינט</t>
  </si>
  <si>
    <t>IL0010824113</t>
  </si>
  <si>
    <t>520042821</t>
  </si>
  <si>
    <t>CYBR US CyberArk Software</t>
  </si>
  <si>
    <t>IL0011334468</t>
  </si>
  <si>
    <t>27189</t>
  </si>
  <si>
    <t>Sapiens Inter Corp NV- Sapiens international corrporation</t>
  </si>
  <si>
    <t>ANN7716A1513</t>
  </si>
  <si>
    <t>12222</t>
  </si>
  <si>
    <t>WIX US Wix.com Ltd</t>
  </si>
  <si>
    <t>IL0011301780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</si>
  <si>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</si>
  <si>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</si>
  <si>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</si>
  <si>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</si>
  <si>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</si>
  <si>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ORBK US- Orbotech LTD- אורבוטק בע"מ</t>
  </si>
  <si>
    <t>IL0010823388</t>
  </si>
  <si>
    <t>520035213</t>
  </si>
  <si>
    <t>PNTR US)-Pointer Telocation LTD- פוינטר טלוקיישן בע"מ</t>
  </si>
  <si>
    <t>IL0010826274</t>
  </si>
  <si>
    <t>520041476</t>
  </si>
  <si>
    <t>SODA US SodaStream Inter LTD- SodaStream International Ltd</t>
  </si>
  <si>
    <t>IL0011213001</t>
  </si>
  <si>
    <t>GM US GENERAL MOTORS CO- GENERAL MOTORS CORP</t>
  </si>
  <si>
    <t>US37045V1008</t>
  </si>
  <si>
    <t>10753</t>
  </si>
  <si>
    <t>1288HK Agricultural Bank of China Ltd- AGRICULTURAL BANK OF CHINA</t>
  </si>
  <si>
    <t>CNE100000Q43</t>
  </si>
  <si>
    <t>HKSE</t>
  </si>
  <si>
    <t>1398HK ICBC- ICBC</t>
  </si>
  <si>
    <t>CNE1000003G1</t>
  </si>
  <si>
    <t>3988HK Bank of China Ltd- Bank of China</t>
  </si>
  <si>
    <t>CNE1000001Z5</t>
  </si>
  <si>
    <t>12531</t>
  </si>
  <si>
    <t>939HK China Cons Bank Corp- China Construction Bank Corporation</t>
  </si>
  <si>
    <t>CNE1000002H1</t>
  </si>
  <si>
    <t>ACA FP Credit Agricole SA- ACREDIT AGRICOLE SA</t>
  </si>
  <si>
    <t>FR0000045072</t>
  </si>
  <si>
    <t>10871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</si>
  <si>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</si>
  <si>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</si>
  <si>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</si>
  <si>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</si>
  <si>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</si>
  <si>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</si>
  <si>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</si>
  <si>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GS US- Goldmen Sachs Grol- גולדמן סאקס</t>
  </si>
  <si>
    <t>US38141G1040</t>
  </si>
  <si>
    <t>10179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</si>
  <si>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</si>
  <si>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</si>
  <si>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</si>
  <si>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</si>
  <si>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</si>
  <si>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</si>
  <si>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SAN SM Banco Santander- Banco Santander Sa</t>
  </si>
  <si>
    <t>ES0113900J37</t>
  </si>
  <si>
    <t>27240</t>
  </si>
  <si>
    <t>Societe Generale SA- SOCIETE GENERAL</t>
  </si>
  <si>
    <t>FR0000130809</t>
  </si>
  <si>
    <t>10863</t>
  </si>
  <si>
    <t>BA US Boeing Co/The- BOEING CO</t>
  </si>
  <si>
    <t>US0970231058</t>
  </si>
  <si>
    <t>27015</t>
  </si>
  <si>
    <t>DG FP-Vinci SA- VINCI SA</t>
  </si>
  <si>
    <t>FR0000125486</t>
  </si>
  <si>
    <t>EURONEXT</t>
  </si>
  <si>
    <t>10472</t>
  </si>
  <si>
    <t>HON US Honeywell Internat</t>
  </si>
  <si>
    <t>US4385161066</t>
  </si>
  <si>
    <t>AMEX</t>
  </si>
  <si>
    <t>10735</t>
  </si>
  <si>
    <t>IR US Ingersoll-Rand PLC- INGERSOLL-RAND</t>
  </si>
  <si>
    <t>IE00B6330302</t>
  </si>
  <si>
    <t>10209</t>
  </si>
  <si>
    <t>OC US_Owens Corning- OWENS CORNING</t>
  </si>
  <si>
    <t>US6907421019</t>
  </si>
  <si>
    <t>27335</t>
  </si>
  <si>
    <t>ICE US intercontinental Exch Inc- Intercontinental exchange inc</t>
  </si>
  <si>
    <t>US45866F1049</t>
  </si>
  <si>
    <t>12957</t>
  </si>
  <si>
    <t>EOG US EOG Resources Inc- E.ON AG</t>
  </si>
  <si>
    <t>US26875P1012</t>
  </si>
  <si>
    <t>10126</t>
  </si>
  <si>
    <t>Energy</t>
  </si>
  <si>
    <t>FP FP - Total SA- TOTAL SA-SON ADR</t>
  </si>
  <si>
    <t>FR0000120271</t>
  </si>
  <si>
    <t>10426</t>
  </si>
  <si>
    <t>HAL US_ Halliburton Cp- Halliburton co</t>
  </si>
  <si>
    <t>US4062161017</t>
  </si>
  <si>
    <t>12296</t>
  </si>
  <si>
    <t>PM US - Philip Morris Intl- PHILIP MORRIS INTER</t>
  </si>
  <si>
    <t>US7181721090</t>
  </si>
  <si>
    <t>10596</t>
  </si>
  <si>
    <t>Food, Beverage &amp; Tobacco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</si>
  <si>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</si>
  <si>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</si>
  <si>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</si>
  <si>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</si>
  <si>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</si>
  <si>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</si>
  <si>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</si>
  <si>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</si>
  <si>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888LN) 888 Holdings PLC- 888 Holdings plc</t>
  </si>
  <si>
    <t>GI000A0F6407</t>
  </si>
  <si>
    <t>12083</t>
  </si>
  <si>
    <t>Hotels Restaurants &amp; Leisure</t>
  </si>
  <si>
    <t>HEN3 GY Henkel AG &amp; Co KGaA- HENKEL KGAA</t>
  </si>
  <si>
    <t>DE0006048432</t>
  </si>
  <si>
    <t>10190</t>
  </si>
  <si>
    <t>Household &amp; Personal Products</t>
  </si>
  <si>
    <t>Brighthouse Financial Inc- Brighthouse Financial Inc</t>
  </si>
  <si>
    <t>US10922N1037</t>
  </si>
  <si>
    <t>CS FP AXA SA- AXA GLOBAL</t>
  </si>
  <si>
    <t>FR0000120628</t>
  </si>
  <si>
    <t>10829</t>
  </si>
  <si>
    <t>MET US MetLife Inc- MetLife Inc</t>
  </si>
  <si>
    <t>US59156R1086</t>
  </si>
  <si>
    <t>12244</t>
  </si>
  <si>
    <t>MUV2_GY -Muenchener Rueckversi- MUENCHENER</t>
  </si>
  <si>
    <t>DE0008430026</t>
  </si>
  <si>
    <t>FWB</t>
  </si>
  <si>
    <t>10293</t>
  </si>
  <si>
    <t>PRU US Prudential Financial Inc</t>
  </si>
  <si>
    <t>US7443201022</t>
  </si>
  <si>
    <t>SREN VX Swiss Re Ltd- SWISS REINSURANCE</t>
  </si>
  <si>
    <t>CH0126881561</t>
  </si>
  <si>
    <t>SIX</t>
  </si>
  <si>
    <t>10407</t>
  </si>
  <si>
    <t>BAS GY_ BASF SE- BASF AG</t>
  </si>
  <si>
    <t>DE000BASF111</t>
  </si>
  <si>
    <t>10048</t>
  </si>
  <si>
    <t>Materials</t>
  </si>
  <si>
    <t>EMEXF US Emerald Plantion Hold</t>
  </si>
  <si>
    <t>KYG303371028</t>
  </si>
  <si>
    <t>CMCSA US - COMCAST CORP A- Comcast Corp</t>
  </si>
  <si>
    <t>US20030N1019</t>
  </si>
  <si>
    <t>10088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</si>
  <si>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</si>
  <si>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</si>
  <si>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</si>
  <si>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</si>
  <si>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</si>
  <si>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</si>
  <si>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BAYN GY Bayer AG- Bayer AG</t>
  </si>
  <si>
    <t>DE000BAY0017</t>
  </si>
  <si>
    <t>12075</t>
  </si>
  <si>
    <t>CELG US Celgene- Celgene Corporation</t>
  </si>
  <si>
    <t>US1510201049</t>
  </si>
  <si>
    <t>12418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</si>
  <si>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</si>
  <si>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</si>
  <si>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</si>
  <si>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</si>
  <si>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</si>
  <si>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</si>
  <si>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</si>
  <si>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</si>
  <si>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</si>
  <si>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</si>
  <si>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</si>
  <si>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</si>
  <si>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</si>
  <si>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</si>
  <si>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</si>
  <si>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ROG VX Roche Holding AG- ROCHE HOLDING AG</t>
  </si>
  <si>
    <t>CH0012032048</t>
  </si>
  <si>
    <t>10820</t>
  </si>
  <si>
    <t>Thermo Fisher Scientific Inc- THERMO FISHER</t>
  </si>
  <si>
    <t>US8835561023</t>
  </si>
  <si>
    <t>10420</t>
  </si>
  <si>
    <t>AFI Development Plc B- AFI Development PLC</t>
  </si>
  <si>
    <t>CY0101380612</t>
  </si>
  <si>
    <t>10603</t>
  </si>
  <si>
    <t>Real Estate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</si>
  <si>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</si>
  <si>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</si>
  <si>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</si>
  <si>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</si>
  <si>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</si>
  <si>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GYC GR Grand ity Prop SA- GRAND CITY PROPERTIES</t>
  </si>
  <si>
    <t>LU0775917882</t>
  </si>
  <si>
    <t>11148</t>
  </si>
  <si>
    <t>AMZN US_ Amazon inc- amazon.com</t>
  </si>
  <si>
    <t>US0231351067</t>
  </si>
  <si>
    <t>11069</t>
  </si>
  <si>
    <t>Retailing</t>
  </si>
  <si>
    <t>HD US- Home Depot- HOME DEPOT</t>
  </si>
  <si>
    <t>US4370761029</t>
  </si>
  <si>
    <t>10192</t>
  </si>
  <si>
    <t>Applied Materials Inc- APPLIED MATERIALS</t>
  </si>
  <si>
    <t>US0382221051</t>
  </si>
  <si>
    <t>10028</t>
  </si>
  <si>
    <t>AVGO US Broadcom ltd- Broadcom Corporation</t>
  </si>
  <si>
    <t>SG9999014823</t>
  </si>
  <si>
    <t>11083</t>
  </si>
  <si>
    <t>INTC US-Intel Corp- INTEL CORP</t>
  </si>
  <si>
    <t>US4581401001</t>
  </si>
  <si>
    <t>10210</t>
  </si>
  <si>
    <t>MU US Micron Tech Inc- MICRON TECHN</t>
  </si>
  <si>
    <t>US5951121038</t>
  </si>
  <si>
    <t>10283</t>
  </si>
  <si>
    <t>NVDA US NVIDIA Corp- NVIDIA CORP</t>
  </si>
  <si>
    <t>US67066G1040</t>
  </si>
  <si>
    <t>10322</t>
  </si>
  <si>
    <t>SMSN LI Samsung Electronics- Samsung Electronics co ltd</t>
  </si>
  <si>
    <t>US7960508882</t>
  </si>
  <si>
    <t>11111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</si>
  <si>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</si>
  <si>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</si>
  <si>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</si>
  <si>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</si>
  <si>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</si>
  <si>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</si>
  <si>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FACEBOOK- FACEBOOK</t>
  </si>
  <si>
    <t>US30303M1027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</si>
  <si>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</si>
  <si>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</si>
  <si>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</si>
  <si>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</si>
  <si>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</si>
  <si>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</si>
  <si>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</si>
  <si>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</si>
  <si>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</si>
  <si>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</si>
  <si>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</si>
  <si>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</si>
  <si>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US PayPal Holdings Inc- Paypal Holdings inc</t>
  </si>
  <si>
    <t>US70450Y1038</t>
  </si>
  <si>
    <t>12898</t>
  </si>
  <si>
    <t>V US Visa Inc- VISA Inc - CLASS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</si>
  <si>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</si>
  <si>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</si>
  <si>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</si>
  <si>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</si>
  <si>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</si>
  <si>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</si>
  <si>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</si>
  <si>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</si>
  <si>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TEL US TE Connectivity Ltd- Technology Select Sector SPDR</t>
  </si>
  <si>
    <t>CH0102993182</t>
  </si>
  <si>
    <t>12315</t>
  </si>
  <si>
    <t>T US- AT &amp;T- AT&amp;T INC</t>
  </si>
  <si>
    <t>US00206R1023</t>
  </si>
  <si>
    <t>10037</t>
  </si>
  <si>
    <t>FDX US FedEx Corp- Fedex corp</t>
  </si>
  <si>
    <t>US31428X1063</t>
  </si>
  <si>
    <t>12127</t>
  </si>
  <si>
    <t>Transportation</t>
  </si>
  <si>
    <t>ANTM US Anthem Inc</t>
  </si>
  <si>
    <t>US0367521038</t>
  </si>
  <si>
    <t>DIS US-Walt Disney- DISNEY COMPANY</t>
  </si>
  <si>
    <t>US2546871060</t>
  </si>
  <si>
    <t>10586</t>
  </si>
  <si>
    <t>סה"כ מניות</t>
  </si>
  <si>
    <t>5. תעודות סל</t>
  </si>
  <si>
    <t>סה"כ שמחקות מדדי מניות בישראל</t>
  </si>
  <si>
    <t>125תכלית סל א ת"א- תכלית תעודות סל בע"מ</t>
  </si>
  <si>
    <t>1091818</t>
  </si>
  <si>
    <t>513594101</t>
  </si>
  <si>
    <t>מיטבמ ב תא 125- פסגות מוצרי מדדים בע"מ</t>
  </si>
  <si>
    <t>1125327</t>
  </si>
  <si>
    <t>513665661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</si>
  <si>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</si>
  <si>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</si>
  <si>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</si>
  <si>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</si>
  <si>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513502211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</si>
  <si>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</si>
  <si>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</si>
  <si>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</si>
  <si>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</si>
  <si>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35פסגות סל ת"א- פסגות תעודות סל בע"מ לשעבר תאלי</t>
  </si>
  <si>
    <t>1084656</t>
  </si>
  <si>
    <t>512894510</t>
  </si>
  <si>
    <t>35תכלית סל ב ת"א- תכלית תעודות סל בע"מ</t>
  </si>
  <si>
    <t>1091826</t>
  </si>
  <si>
    <t>הראל סל ב' ת"א 125- הראל סל בע"מ</t>
  </si>
  <si>
    <t>1113232</t>
  </si>
  <si>
    <t>514103811</t>
  </si>
  <si>
    <t>הראל סל ז' ת"א 35- הראל סל בע"מ</t>
  </si>
  <si>
    <t>1113703</t>
  </si>
  <si>
    <t>הראל סל יב בנק- הראל סל בע"מ</t>
  </si>
  <si>
    <t>1113752</t>
  </si>
  <si>
    <t>פסגות ת"א 35- פסגות מוצרי מדדים בע"מ</t>
  </si>
  <si>
    <t>1125319</t>
  </si>
  <si>
    <t>קסםסמ 9 תל אביב35 - קסם תעודות סל ומוצרי מדדים בע"מ</t>
  </si>
  <si>
    <t>1116979</t>
  </si>
  <si>
    <t>תכל אינ א תא 35- תכלית אינדקס סל בע"מ</t>
  </si>
  <si>
    <t>1097807</t>
  </si>
  <si>
    <t>513801605</t>
  </si>
  <si>
    <t>תכלאינ ב תא 125- תכלית אינדקס סל בע"מ</t>
  </si>
  <si>
    <t>1097815</t>
  </si>
  <si>
    <t>סה"כ שמחקות מדדי מניות בחו"ל</t>
  </si>
  <si>
    <t>POWERSHARES S&amp;P 500- POWERSHARES S&amp;P 500</t>
  </si>
  <si>
    <t>US73937B7799</t>
  </si>
  <si>
    <t>קסם s&amp;p 500- קסם תעודות סל ומוצרי מדדים בע"מ</t>
  </si>
  <si>
    <t>1117324</t>
  </si>
  <si>
    <t>קסם סינגפור- קסם תעודות סל ומוצרי מדדים בע"מ</t>
  </si>
  <si>
    <t>1107721</t>
  </si>
  <si>
    <t>קסם סמ 3 נאסדק- קסם תעודות סל ומוצרי מדדים בע"מ</t>
  </si>
  <si>
    <t>1116904</t>
  </si>
  <si>
    <t>קסםסמ 17 טיוואן- קסם תעודות סל ומוצרי מדדים בע"מ</t>
  </si>
  <si>
    <t>1117050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</si>
  <si>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</si>
  <si>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</si>
  <si>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</si>
  <si>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</si>
  <si>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</si>
  <si>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</si>
  <si>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</si>
  <si>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513952457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</si>
  <si>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</si>
  <si>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</si>
  <si>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</si>
  <si>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</si>
  <si>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</si>
  <si>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</si>
  <si>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</si>
  <si>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</si>
  <si>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</si>
  <si>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</si>
  <si>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</si>
  <si>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</si>
  <si>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</si>
  <si>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א תל בונד 20- פסגות תעודות סל מדדים בע"מ</t>
  </si>
  <si>
    <t>1104603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</si>
  <si>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</si>
  <si>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</si>
  <si>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</si>
  <si>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</si>
  <si>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סל תל בונד 60 סד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</si>
  <si>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</si>
  <si>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</si>
  <si>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</si>
  <si>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</si>
  <si>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</si>
  <si>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</si>
  <si>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</si>
  <si>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</si>
  <si>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</si>
  <si>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</si>
  <si>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</si>
  <si>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</si>
  <si>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</si>
  <si>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</si>
  <si>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</si>
  <si>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</si>
  <si>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</si>
  <si>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</si>
  <si>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</si>
  <si>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</si>
  <si>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</si>
  <si>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</si>
  <si>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ל מקמ- תכלית גלובל בע"מ</t>
  </si>
  <si>
    <t>1111681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</si>
  <si>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</si>
  <si>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</si>
  <si>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</si>
  <si>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</si>
  <si>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</si>
  <si>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אחר</t>
  </si>
  <si>
    <t>סה"כ short</t>
  </si>
  <si>
    <t>סה"כ שמחקות מדדי מניות</t>
  </si>
  <si>
    <t>AASU FP Amundi ETF MSCI Em Asi- Amundi etf</t>
  </si>
  <si>
    <t>FR0011018316</t>
  </si>
  <si>
    <t>12772</t>
  </si>
  <si>
    <t>ACWI US iShares MSCI ACWI Inde- Ishares msci acwi index</t>
  </si>
  <si>
    <t>US4642882579</t>
  </si>
  <si>
    <t>20073</t>
  </si>
  <si>
    <t>AUEM FP_ Amundi ETF MSCI Emerging Marke- Amundi etf</t>
  </si>
  <si>
    <t>FR0010959692</t>
  </si>
  <si>
    <t>CSRU LN iSh MSCI Russia ADR/GD- Ishares_BlackRock _ US</t>
  </si>
  <si>
    <t>IE00B5V87390</t>
  </si>
  <si>
    <t>20090</t>
  </si>
  <si>
    <t>DAXEX GY ISHARES DAX DE- DAXEX FUND</t>
  </si>
  <si>
    <t>DE0005933931</t>
  </si>
  <si>
    <t>20001</t>
  </si>
  <si>
    <t>DIA US SPDR Dow Jones Industr Aver- SPDR - State Street Global Advisors</t>
  </si>
  <si>
    <t>US78467X1090</t>
  </si>
  <si>
    <t>22040</t>
  </si>
  <si>
    <t>DJ GY STOX600 SOUR- Dow Jones STOXX 600 Source ITF</t>
  </si>
  <si>
    <t>IE00B60SWW18</t>
  </si>
  <si>
    <t>25010</t>
  </si>
  <si>
    <t>DVY-Ishares DJ DIV- ISHARES DJ SELECT DI</t>
  </si>
  <si>
    <t>US4642871689</t>
  </si>
  <si>
    <t>20039</t>
  </si>
  <si>
    <t>DXIBX SM db x-track IBEX 35 In- DB x TRACKERS</t>
  </si>
  <si>
    <t>LU0592216393</t>
  </si>
  <si>
    <t>12104</t>
  </si>
  <si>
    <t>DXJ LN WisdomTree Japan Equity UCITS- WISDOMTREE JAPAN</t>
  </si>
  <si>
    <t>IE00BVXC4854</t>
  </si>
  <si>
    <t>12275</t>
  </si>
  <si>
    <t>EUNK GY iShares MSCI Eur UXITS- Ishares euro stoxx 50</t>
  </si>
  <si>
    <t>IE00B4K48X80</t>
  </si>
  <si>
    <t>20085</t>
  </si>
  <si>
    <t>IPXJ LN iS MSCI Pacific ex-Japan- msci japan</t>
  </si>
  <si>
    <t>IE00B4WXJD03</t>
  </si>
  <si>
    <t>10693</t>
  </si>
  <si>
    <t>iShares S&amp;P 500 Energy Sector- iShares S&amp;P</t>
  </si>
  <si>
    <t>IE00B42NKQ00</t>
  </si>
  <si>
    <t>10221</t>
  </si>
  <si>
    <t>ITB US Ishares Dow Jones US- ISHS DJ US IND SC F</t>
  </si>
  <si>
    <t>US4642887529</t>
  </si>
  <si>
    <t>20040</t>
  </si>
  <si>
    <t>IVV US iShares S&amp;P 500 Index F- Ishares_BlackRock _ US</t>
  </si>
  <si>
    <t>US4642872000</t>
  </si>
  <si>
    <t>IWM - RUSSSELL 2000- CEF ISHARES RUSSELL</t>
  </si>
  <si>
    <t>US4642876555</t>
  </si>
  <si>
    <t>20010</t>
  </si>
  <si>
    <t>IWN US iShares Russell- iShares Russell</t>
  </si>
  <si>
    <t>US4642876308</t>
  </si>
  <si>
    <t>10220</t>
  </si>
  <si>
    <t>IYZ - Ishares US Telecommunica- ishares dj us teltec</t>
  </si>
  <si>
    <t>US4642877132</t>
  </si>
  <si>
    <t>20038</t>
  </si>
  <si>
    <t>KRE US SPDR KBW Regional Banki- SPDR KBW REGIONAL BANKING ET</t>
  </si>
  <si>
    <t>US78464A6982</t>
  </si>
  <si>
    <t>22038</t>
  </si>
  <si>
    <t>LYXIB SM LYXOR UCITS ETF IBEX 35 DR- LYXOR ETF</t>
  </si>
  <si>
    <t>FR0010251744</t>
  </si>
  <si>
    <t>10267</t>
  </si>
  <si>
    <t>LYXOR ETF JAPAN- LYXOR ETF</t>
  </si>
  <si>
    <t>FR0010245514</t>
  </si>
  <si>
    <t>LYXR ETF MSCI EUROP- LYXOR ETF</t>
  </si>
  <si>
    <t>FR0010261198</t>
  </si>
  <si>
    <t>MDAXEX GY iShares MDAX UC ETF DE- ISHARES DAX</t>
  </si>
  <si>
    <t>DE0005933923</t>
  </si>
  <si>
    <t>10214</t>
  </si>
  <si>
    <t>MXFS LN MSCI Em Markets Source- msci emerging markets</t>
  </si>
  <si>
    <t>IE00B3DWVS88</t>
  </si>
  <si>
    <t>10691</t>
  </si>
  <si>
    <t>OEF - Ishares S&amp;P100- ISHARES S$P 100 INDEX</t>
  </si>
  <si>
    <t>US4642871010</t>
  </si>
  <si>
    <t>20017</t>
  </si>
  <si>
    <t>QQQ- PowerShares Nasdaq 100- POWERSHARES</t>
  </si>
  <si>
    <t>US73935A1043</t>
  </si>
  <si>
    <t>10339</t>
  </si>
  <si>
    <t>Spdr kbw bank - SPDR TRUST</t>
  </si>
  <si>
    <t>US78464A7972</t>
  </si>
  <si>
    <t>10395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</si>
  <si>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</si>
  <si>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</si>
  <si>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</si>
  <si>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</si>
  <si>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</si>
  <si>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SX5EEX GY- Ishares Eurostoxx 5- iShares DJ</t>
  </si>
  <si>
    <t>DE0005933956</t>
  </si>
  <si>
    <t>10215</t>
  </si>
  <si>
    <t>VanEck Vec. Semi. E- Vaneck Vectors</t>
  </si>
  <si>
    <t>US92189F6768</t>
  </si>
  <si>
    <t>13046</t>
  </si>
  <si>
    <t>XDAX GY db x-trackers DAX ETF- DB X-TRACKERS FTSE</t>
  </si>
  <si>
    <t>LU0274211480</t>
  </si>
  <si>
    <t>10107</t>
  </si>
  <si>
    <t>XDPS GY- Health Care DJ600 Sou- Dow Jones stoxx 600 optimised health care source</t>
  </si>
  <si>
    <t>IE00B5MJYY16</t>
  </si>
  <si>
    <t>12186</t>
  </si>
  <si>
    <t>XHB US SPDR SP Homebuilders- SPDR - State Street Global Advisors</t>
  </si>
  <si>
    <t>US78464A8889</t>
  </si>
  <si>
    <t>XIPS GY Source Insurance- Dow Jones Stoxx 600 optimised Insurance source etf</t>
  </si>
  <si>
    <t>IE00B5MTXJ97</t>
  </si>
  <si>
    <t>12181</t>
  </si>
  <si>
    <t>XKSD LN db x-trackers MSCI Kor- DB x TRACKERS</t>
  </si>
  <si>
    <t>LU0292100046</t>
  </si>
  <si>
    <t>ISE</t>
  </si>
  <si>
    <t>XLB - SPDR Material- MATERIALS SEL SECTO</t>
  </si>
  <si>
    <t>US81369Y1001</t>
  </si>
  <si>
    <t>10273</t>
  </si>
  <si>
    <t>XLF-SPDR Financial- SPDR - State Street Global Advisors</t>
  </si>
  <si>
    <t>US81369Y6059</t>
  </si>
  <si>
    <t>XLI-SPDR Industrial- SPDR - State Street Global Advisors</t>
  </si>
  <si>
    <t>US81369Y7040</t>
  </si>
  <si>
    <t>XLK US Techology SPDR- Technology Select Sector SPDR</t>
  </si>
  <si>
    <t>US81369Y8030</t>
  </si>
  <si>
    <t>XLP-SPDR Consumer Stapels- CONSUMER STAPLES</t>
  </si>
  <si>
    <t>US81369Y3080</t>
  </si>
  <si>
    <t>10096</t>
  </si>
  <si>
    <t>XLRE US_ R.l Estate Select Sector SPDR- Reality Real Estate Investment Fund 3 L.P</t>
  </si>
  <si>
    <t>US81369Y8600</t>
  </si>
  <si>
    <t>12893</t>
  </si>
  <si>
    <t>XLU-SPDR Utilities- Spdr s&amp;p retail etf</t>
  </si>
  <si>
    <t>US81369Y8865</t>
  </si>
  <si>
    <t>22003</t>
  </si>
  <si>
    <t>XLV-SPDR Health Care- SPDR - State Street Global Advisors</t>
  </si>
  <si>
    <t>US81369Y2090</t>
  </si>
  <si>
    <t>XME US - SPDR Metals and Minin- SPDR METALS &amp; MINING ETF</t>
  </si>
  <si>
    <t>US78464A7550</t>
  </si>
  <si>
    <t>23029</t>
  </si>
  <si>
    <t>XMED LN DB XTrackers- MSCI EU- DB x TRACKERS</t>
  </si>
  <si>
    <t>LU0274209237</t>
  </si>
  <si>
    <t>XMJP GY db x-trackers - MSCI J- DB x TRACKERS</t>
  </si>
  <si>
    <t>LU0274209740</t>
  </si>
  <si>
    <t>XMTD LN db x-trac MSCI Taiwan- msci taiwan</t>
  </si>
  <si>
    <t>LU0292109187</t>
  </si>
  <si>
    <t>10694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</si>
  <si>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</si>
  <si>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</si>
  <si>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</si>
  <si>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</si>
  <si>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</si>
  <si>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XLE-SPDR Eenrgy- SPDR - State Street Global Advisors</t>
  </si>
  <si>
    <t>US81369Y5069</t>
  </si>
  <si>
    <t>EWZ US ISHARES MSCI BRAZIL IND- ISHARES MSCI BRAZIL</t>
  </si>
  <si>
    <t>US4642864007</t>
  </si>
  <si>
    <t>20055</t>
  </si>
  <si>
    <t>Other</t>
  </si>
  <si>
    <t>iShares Core S&amp;P 500 UCITS ETF- iShares S&amp;P</t>
  </si>
  <si>
    <t>IE00B5BMR087</t>
  </si>
  <si>
    <t>iSHARES S&amp;P 500 hEALTH Care S- iShares S&amp;P</t>
  </si>
  <si>
    <t>IE00B43HR379</t>
  </si>
  <si>
    <t>iShares Transportation Avarage- ishares transportation averrage</t>
  </si>
  <si>
    <t>US4642871929</t>
  </si>
  <si>
    <t>IUFS LN iShares S&amp;P 500 Financials Sec- iShares S&amp;P</t>
  </si>
  <si>
    <t>IE00B4JNQZ49</t>
  </si>
  <si>
    <t>MXJP LN Sorc mrk PLC- MSCI japan- Source Markets plc</t>
  </si>
  <si>
    <t>IE00B60SX287</t>
  </si>
  <si>
    <t>SMSEUR GY Source Markets PLC-M- SOURCE EURO STOXX 50 UCITS</t>
  </si>
  <si>
    <t>IE00B60SWY32</t>
  </si>
  <si>
    <t>27226</t>
  </si>
  <si>
    <t>XMRD LN -MSCI RUSSIA db x-trac- DB x TRACKERS</t>
  </si>
  <si>
    <t>LU0322252502</t>
  </si>
  <si>
    <t>XBI US SPDR S &amp;P Biotech ETF- SPDR - State Street Global Advisors</t>
  </si>
  <si>
    <t>US78464A8707</t>
  </si>
  <si>
    <t>CAC FP LYXOR CAC 40 DR UCITS ETF- LYXOR ETF</t>
  </si>
  <si>
    <t>FR0007052782</t>
  </si>
  <si>
    <t>CF1 FP Amundi ETF MSCI France UCI- Amundi etf</t>
  </si>
  <si>
    <t>FR0010655704</t>
  </si>
  <si>
    <t>JPHU FP AMUNDI ETF JPX-NIKKEI- Amundi etf</t>
  </si>
  <si>
    <t>FR0012688281</t>
  </si>
  <si>
    <t>JPNY FP AMUNDI ETF JPX-NIKKEI- Amundi etf</t>
  </si>
  <si>
    <t>FR0012205623</t>
  </si>
  <si>
    <t>OIH US Market Vectors Oil Serv- VanEck Vectors Oil Services ET</t>
  </si>
  <si>
    <t>US92189F7188</t>
  </si>
  <si>
    <t>QTEC US First Trust NASDAQ 100 Tec- First Trust ETFs</t>
  </si>
  <si>
    <t>US3373451026</t>
  </si>
  <si>
    <t>12506</t>
  </si>
  <si>
    <t>VHT US Vang Health Care ETF- VANGUARD</t>
  </si>
  <si>
    <t>US92204A5048</t>
  </si>
  <si>
    <t>10457</t>
  </si>
  <si>
    <t>VOO US Vanguard S&amp;P 500 ETF- Vanguard S&amp;P 500 ETF</t>
  </si>
  <si>
    <t>US9229084135</t>
  </si>
  <si>
    <t>XD5E GR db xtrackers MSCI EMU INDEX- DB x TRACKERS</t>
  </si>
  <si>
    <t>LU0846194776</t>
  </si>
  <si>
    <t>XLY - SPDR Discritionary- Consumer Discretionary selt</t>
  </si>
  <si>
    <t>US81369Y4070</t>
  </si>
  <si>
    <t>12865</t>
  </si>
  <si>
    <t>BNK FP Lyxor ETF STOXX Euro 60- LYXOR ETF</t>
  </si>
  <si>
    <t>FR0010345371</t>
  </si>
  <si>
    <t>סה"כ שמחקות מדדים אחרים</t>
  </si>
  <si>
    <t>סה"כ תעודות סל</t>
  </si>
  <si>
    <t>6. קרנות נאמנות</t>
  </si>
  <si>
    <t>תעודות השתתפות בקרנות נאמנות בישראל</t>
  </si>
  <si>
    <t>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</si>
  <si>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</si>
  <si>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</si>
  <si>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</si>
  <si>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</si>
  <si>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</si>
  <si>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</si>
  <si>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</si>
  <si>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</si>
  <si>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 IL</t>
  </si>
  <si>
    <t>INGSIUH LX_ing l flex senior- Ing l flex</t>
  </si>
  <si>
    <t>LU0426533492</t>
  </si>
  <si>
    <t>12652</t>
  </si>
  <si>
    <t>ACMLCBI LX Aviva Investors Sicav-Emergi- Aviva Investors</t>
  </si>
  <si>
    <t>LU0273498039</t>
  </si>
  <si>
    <t>27127</t>
  </si>
  <si>
    <t>AIEJIJC LX Amundi Funds-index- Amundi etf</t>
  </si>
  <si>
    <t>LU0996179692</t>
  </si>
  <si>
    <t>ALLAMSU LX AB FCP I- amer</t>
  </si>
  <si>
    <t>LU0130376550</t>
  </si>
  <si>
    <t>27289</t>
  </si>
  <si>
    <t>BABSON CAP- Babson Capital Management LLC</t>
  </si>
  <si>
    <t>IE00B3M6PL25</t>
  </si>
  <si>
    <t>12547</t>
  </si>
  <si>
    <t>BSP ABS COPY</t>
  </si>
  <si>
    <t>60311256</t>
  </si>
  <si>
    <t>98251</t>
  </si>
  <si>
    <t>Alternative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</si>
  <si>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</si>
  <si>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</si>
  <si>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</si>
  <si>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</si>
  <si>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</si>
  <si>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</si>
  <si>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</si>
  <si>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</si>
  <si>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</si>
  <si>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Edmond De Rothschikd fu Em- EDR FUND-EMERG BONDS-KUSDH</t>
  </si>
  <si>
    <t>LU1160351620</t>
  </si>
  <si>
    <t>27428</t>
  </si>
  <si>
    <t>GWAGSUS FP Gemway Asse- Gemequity</t>
  </si>
  <si>
    <t>FR0013246444</t>
  </si>
  <si>
    <t>12715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</si>
  <si>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</si>
  <si>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</si>
  <si>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</si>
  <si>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</si>
  <si>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</si>
  <si>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</si>
  <si>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INV-US SEN-G</t>
  </si>
  <si>
    <t>LU0564079282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</si>
  <si>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</si>
  <si>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</si>
  <si>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</si>
  <si>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</si>
  <si>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</si>
  <si>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</si>
  <si>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</si>
  <si>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</si>
  <si>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PBIINEY ID PineBridge Global Funds-Pine- PineBridge Global Funds-Pine</t>
  </si>
  <si>
    <t>IE00BOJY6L58</t>
  </si>
  <si>
    <t>מניות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</si>
  <si>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</si>
  <si>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</si>
  <si>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</si>
  <si>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</si>
  <si>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</si>
  <si>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</si>
  <si>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</si>
  <si>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</si>
  <si>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</si>
  <si>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</si>
  <si>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</si>
  <si>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</si>
  <si>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</si>
  <si>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</si>
  <si>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</si>
  <si>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</si>
  <si>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</si>
  <si>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</si>
  <si>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</si>
  <si>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Kotak Fund-India Midcap Fund- Kotak</t>
  </si>
  <si>
    <t>LU0675383409</t>
  </si>
  <si>
    <t>12688</t>
  </si>
  <si>
    <t>סה"כ תעודות השתתפות בקרנות נאמנות</t>
  </si>
  <si>
    <t>7. כתבי אופציה</t>
  </si>
  <si>
    <t>שם המנפיק/שם נייר ערך</t>
  </si>
  <si>
    <t>סה"כ בישראל</t>
  </si>
  <si>
    <t>כתבי אופציה בישראל</t>
  </si>
  <si>
    <t>אאורה אופציה 5- אאורה השקעות בע"מ</t>
  </si>
  <si>
    <t>3730363</t>
  </si>
  <si>
    <t>אלוני חץ אפ 15- אלוני-חץ נכסים והשקעות בע"מ</t>
  </si>
  <si>
    <t>3900396</t>
  </si>
  <si>
    <t>ברן תעשיות אופציה 4- קבוצת ברן בע"מ</t>
  </si>
  <si>
    <t>2860153</t>
  </si>
  <si>
    <t>כתבי אופציה בחו"ל</t>
  </si>
  <si>
    <t>סה"כ כתבי אופציה</t>
  </si>
  <si>
    <t>8. אופציות</t>
  </si>
  <si>
    <t>סה"כ מדדים כולל מניות</t>
  </si>
  <si>
    <t>Bankim C 01 NOV17- מסלקת הבורסה</t>
  </si>
  <si>
    <t>82085499</t>
  </si>
  <si>
    <t>C100.00M711-דיסקונט- מסלקת הבורסה</t>
  </si>
  <si>
    <t>82091158</t>
  </si>
  <si>
    <t>Delek C100 OCT17- מסלקת הבורסה</t>
  </si>
  <si>
    <t>82063413</t>
  </si>
  <si>
    <t>Leumi C100 OCT17- מסלקת הבורסה</t>
  </si>
  <si>
    <t>82057662</t>
  </si>
  <si>
    <t>סה"כ מט"ח</t>
  </si>
  <si>
    <t>סה"כ ריבית</t>
  </si>
  <si>
    <t>סה"כ מטבע</t>
  </si>
  <si>
    <t>סה"כ סחורות</t>
  </si>
  <si>
    <t>סה"כ אופציות</t>
  </si>
  <si>
    <t>9. חוזים עתידיים</t>
  </si>
  <si>
    <t>סה"כ ישראל:</t>
  </si>
  <si>
    <t>סה"כ חו"ל:</t>
  </si>
  <si>
    <t>סה"כ חוזים עתידיים</t>
  </si>
  <si>
    <t>10. מוצרים מובנים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</si>
  <si>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</si>
  <si>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</si>
  <si>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</si>
  <si>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</si>
  <si>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</si>
  <si>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גליל מור אגח א- גליל מור - מוצרים פיננסים בע"מ</t>
  </si>
  <si>
    <t>1108877</t>
  </si>
  <si>
    <t>אשראי</t>
  </si>
  <si>
    <t>Ca IL</t>
  </si>
  <si>
    <t>סה"כ מוצרים מאוגחים</t>
  </si>
  <si>
    <t>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</si>
  <si>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</si>
  <si>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</si>
  <si>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</si>
  <si>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שכבת חוב (Tranch) בדרוג BB+ ומטה</t>
  </si>
  <si>
    <t>שכבת הון (Equity Tranch)</t>
  </si>
  <si>
    <t>סה"כ מוצרים מובנים</t>
  </si>
  <si>
    <t>1.ג. ניירות ערך לא סחירים</t>
  </si>
  <si>
    <t>חץ</t>
  </si>
  <si>
    <t>ערד</t>
  </si>
  <si>
    <t>מירון</t>
  </si>
  <si>
    <t>פקדונות חשכ"ל</t>
  </si>
  <si>
    <t>סה"כ אג"ח לא סחיר שהנפיקו ממשלות זרות בחו"ל: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</si>
  <si>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</si>
  <si>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</si>
  <si>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</si>
  <si>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</si>
  <si>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</si>
  <si>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9 רמ- מקורות חברת מים בע"מ</t>
  </si>
  <si>
    <t>1124353</t>
  </si>
  <si>
    <t>520010869</t>
  </si>
  <si>
    <t>01/11/2013</t>
  </si>
  <si>
    <t>סקורפיו אגח א לס</t>
  </si>
  <si>
    <t>1113398</t>
  </si>
  <si>
    <t>513886317</t>
  </si>
  <si>
    <t>2001/2020 'חשמל חב</t>
  </si>
  <si>
    <t>160010286</t>
  </si>
  <si>
    <t>שרותים</t>
  </si>
  <si>
    <t>AAILIL</t>
  </si>
  <si>
    <t>מעלות S&amp;P</t>
  </si>
  <si>
    <t>07/05/1991</t>
  </si>
  <si>
    <t>160010443</t>
  </si>
  <si>
    <t>2004/2017 6.1% דיסקונט ש"ה</t>
  </si>
  <si>
    <t>163912629</t>
  </si>
  <si>
    <t>25/07/2012</t>
  </si>
  <si>
    <t>דיביאס - YES סדרה ב 5.35%- די.בי.אס לוויין</t>
  </si>
  <si>
    <t>1121490</t>
  </si>
  <si>
    <t>512705138</t>
  </si>
  <si>
    <t>10/11/2010</t>
  </si>
  <si>
    <t>חשמל צמוד 2022 רמ- חברת החשמל לישראל בע"מ</t>
  </si>
  <si>
    <t>6000129</t>
  </si>
  <si>
    <t>חשמל צמוד 2029</t>
  </si>
  <si>
    <t>6000186</t>
  </si>
  <si>
    <t>19/05/2014</t>
  </si>
  <si>
    <t>נתיבי הגז אגח ג - רמ- נתיבי הגז הטבעי לישראל בע"מ</t>
  </si>
  <si>
    <t>1125509</t>
  </si>
  <si>
    <t>513436394</t>
  </si>
  <si>
    <t>10/03/2016</t>
  </si>
  <si>
    <t>נתיבי הגז אגח ד -רמ- נתיבי הגז הטבעי לישראל בע"מ</t>
  </si>
  <si>
    <t>1131994</t>
  </si>
  <si>
    <t>31/07/2014</t>
  </si>
  <si>
    <t>נתיביגז אגחא-רמ- נתיבי הגז הטבעי לישראל בע"מ</t>
  </si>
  <si>
    <t>1103084</t>
  </si>
  <si>
    <t>02/01/2007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</si>
  <si>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</si>
  <si>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</si>
  <si>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</si>
  <si>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</si>
  <si>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נדחה 23/16 %54.3</t>
  </si>
  <si>
    <t>166891036</t>
  </si>
  <si>
    <t>AA-ILIL</t>
  </si>
  <si>
    <t>04/01/2016</t>
  </si>
  <si>
    <t>17/26 4.65% בנק יהב כ.התחייבות נדחה</t>
  </si>
  <si>
    <t>100716620</t>
  </si>
  <si>
    <t>91518</t>
  </si>
  <si>
    <t>A+ILIL</t>
  </si>
  <si>
    <t>27/07/2016</t>
  </si>
  <si>
    <t>פועלים ש"ה ג ר"מ- בנק הפועלים בע"מ</t>
  </si>
  <si>
    <t>6620280</t>
  </si>
  <si>
    <t>דרך ארץ הייווז )בע"מ1997)</t>
  </si>
  <si>
    <t>100061712</t>
  </si>
  <si>
    <t>512475203</t>
  </si>
  <si>
    <t>27/06/2007</t>
  </si>
  <si>
    <t>מימון ישיר אגח א ר.מ.- מימון ישיר מקבוצת ישיר 2006 בע"מ</t>
  </si>
  <si>
    <t>1139740</t>
  </si>
  <si>
    <t>513893123</t>
  </si>
  <si>
    <t>16/05/2017</t>
  </si>
  <si>
    <t>בראק קפיטל נכ' א(נש7.504% 12/2018</t>
  </si>
  <si>
    <t>1107168</t>
  </si>
  <si>
    <t>1492</t>
  </si>
  <si>
    <t>01/01/2006</t>
  </si>
  <si>
    <t>מזנין 2קרן נוי ח.ישראל2025/18 7.15%</t>
  </si>
  <si>
    <t>100329614</t>
  </si>
  <si>
    <t>98549</t>
  </si>
  <si>
    <t>29/01/2012</t>
  </si>
  <si>
    <t>אאורה אג1 חש815 שיקוף- אאורה השקעות בע"מ</t>
  </si>
  <si>
    <t>37303890</t>
  </si>
  <si>
    <t>31/12/2015</t>
  </si>
  <si>
    <t>2014/2019 'אמפל -אמריקן ישראל ג</t>
  </si>
  <si>
    <t>111207403</t>
  </si>
  <si>
    <t>2023</t>
  </si>
  <si>
    <t>השקעה ואחזקות</t>
  </si>
  <si>
    <t>C IL</t>
  </si>
  <si>
    <t>31/03/2014</t>
  </si>
  <si>
    <t>אגרקסקו חב' ליצוא א (9.90% 08/2017</t>
  </si>
  <si>
    <t>1109180</t>
  </si>
  <si>
    <t>510155625</t>
  </si>
  <si>
    <t>27/12/2007</t>
  </si>
  <si>
    <t>אמפל אמריקן ישראל ב'2016/2012 %6.6</t>
  </si>
  <si>
    <t>111103784</t>
  </si>
  <si>
    <t>6.25% 2010/2014 'סקורפיו א</t>
  </si>
  <si>
    <t>111133989</t>
  </si>
  <si>
    <t>08/09/2016</t>
  </si>
  <si>
    <t>אלון חברת הדלק אגח סד' א (מ- אלון חברת הדלק לישראל בע"מ</t>
  </si>
  <si>
    <t>1101567</t>
  </si>
  <si>
    <t>520041690</t>
  </si>
  <si>
    <t>19/01/2016</t>
  </si>
  <si>
    <t>בסר אירופה אגח ט בע"מ- ב.ס.ר אירופה בע"מ</t>
  </si>
  <si>
    <t>1170166</t>
  </si>
  <si>
    <t>117</t>
  </si>
  <si>
    <t>גמול השק אגח ב 2018/2015 6%</t>
  </si>
  <si>
    <t>111167557</t>
  </si>
  <si>
    <t>07/09/2017</t>
  </si>
  <si>
    <t>סינרג'יכב אגח ג- סינרג'י כבלים בע"מ</t>
  </si>
  <si>
    <t>7780281</t>
  </si>
  <si>
    <t>778</t>
  </si>
  <si>
    <t>2.5 2020/2026 'רפאל ה</t>
  </si>
  <si>
    <t>111402921</t>
  </si>
  <si>
    <t>520042185</t>
  </si>
  <si>
    <t>24/04/2017</t>
  </si>
  <si>
    <t>אליהו הנפ אגח א לס- אליהו חברה לביטוח</t>
  </si>
  <si>
    <t>1142009</t>
  </si>
  <si>
    <t>11160</t>
  </si>
  <si>
    <t>25/09/2017</t>
  </si>
  <si>
    <t>ביטוח ישיר אגח יא- ביטוח ישיר - השקעות פיננסיות בע"מ</t>
  </si>
  <si>
    <t>1138825</t>
  </si>
  <si>
    <t>21/07/2016</t>
  </si>
  <si>
    <t>צים אגח A1-רמ</t>
  </si>
  <si>
    <t>6510044</t>
  </si>
  <si>
    <t>520015041</t>
  </si>
  <si>
    <t>01/07/2014</t>
  </si>
  <si>
    <t>צים אגח ד-רמ</t>
  </si>
  <si>
    <t>6510069</t>
  </si>
  <si>
    <t>סה"כ אג"ח קונצרני של חברות ישראליות</t>
  </si>
  <si>
    <t>סה"כ אג"ח קונצרני של חברות זרות</t>
  </si>
  <si>
    <t>סה"כ אג"ח קונצרני</t>
  </si>
  <si>
    <t>(.הכל ישיר (מניה ל.ס</t>
  </si>
  <si>
    <t>100273002</t>
  </si>
  <si>
    <t>99075</t>
  </si>
  <si>
    <t>קמאן אחזקות</t>
  </si>
  <si>
    <t>103390365</t>
  </si>
  <si>
    <t>520038472</t>
  </si>
  <si>
    <t>איילות מניות רגילות ב</t>
  </si>
  <si>
    <t>100150168</t>
  </si>
  <si>
    <t>511585176</t>
  </si>
  <si>
    <t>DELEK GLOBAL RE</t>
  </si>
  <si>
    <t>JE00B1SOVN88</t>
  </si>
  <si>
    <t>99649</t>
  </si>
  <si>
    <t>5. קרנות השקעה</t>
  </si>
  <si>
    <t>סה"כ קרנות השקעה בישראל:</t>
  </si>
  <si>
    <t>סה"כ קרנות הון סיכון</t>
  </si>
  <si>
    <t>אס.סי.פי ויטליף פרטנרס קרן פרטנרס</t>
  </si>
  <si>
    <t>9840823</t>
  </si>
  <si>
    <t>01/01/2008</t>
  </si>
  <si>
    <t>גיזה קרן הון סיכון</t>
  </si>
  <si>
    <t>9840840</t>
  </si>
  <si>
    <t>01/11/2006</t>
  </si>
  <si>
    <t>וולדן 3 קרן הון סיכון</t>
  </si>
  <si>
    <t>9840852</t>
  </si>
  <si>
    <t>וורטקס ישראל 2 קרן הון סיכון</t>
  </si>
  <si>
    <t>9840857</t>
  </si>
  <si>
    <t>01/01/2000</t>
  </si>
  <si>
    <t>מדיקה 2 קרן הון סיכון</t>
  </si>
  <si>
    <t>9840873</t>
  </si>
  <si>
    <t>נוירון קרן הון סיכון</t>
  </si>
  <si>
    <t>9840889</t>
  </si>
  <si>
    <t>סטאר 2 קרן הון סיכון</t>
  </si>
  <si>
    <t>9840892</t>
  </si>
  <si>
    <t>פלנוס 3 קרן הון סיכון</t>
  </si>
  <si>
    <t>9840920</t>
  </si>
  <si>
    <t>01/01/2010</t>
  </si>
  <si>
    <t>סה"כ קרנות גידור</t>
  </si>
  <si>
    <t>סה"כ קרנות נדל"ן</t>
  </si>
  <si>
    <t>סה"כ קרנות השקעה אחרות</t>
  </si>
  <si>
    <t>2017/2018 1.8% גמא ניהול וסליקה</t>
  </si>
  <si>
    <t>100459221</t>
  </si>
  <si>
    <t>06/03/2017</t>
  </si>
  <si>
    <t>אמירי זכרון יעקב</t>
  </si>
  <si>
    <t>100450055</t>
  </si>
  <si>
    <t>06/09/2017</t>
  </si>
  <si>
    <t>גמא ניהול וסליקה 2018/2017 %8.1</t>
  </si>
  <si>
    <t>100459064</t>
  </si>
  <si>
    <t>14/02/2017</t>
  </si>
  <si>
    <t>מנוף 1 ב' בראשית</t>
  </si>
  <si>
    <t>100259738</t>
  </si>
  <si>
    <t>16/12/2009</t>
  </si>
  <si>
    <t>פלנוס מזנין ק. השקעה</t>
  </si>
  <si>
    <t>9840921</t>
  </si>
  <si>
    <t>ק.השק KLIRMARK OPPORTUNITY FUND L/P</t>
  </si>
  <si>
    <t>100258821</t>
  </si>
  <si>
    <t>29/03/2009</t>
  </si>
  <si>
    <t>קרן מנוף 2 ב' קי.סי.פי.אס קרן השקעה</t>
  </si>
  <si>
    <t>100262609</t>
  </si>
  <si>
    <t>08/12/2009</t>
  </si>
  <si>
    <t>קרן נוי חוצה ישראל</t>
  </si>
  <si>
    <t>100329044</t>
  </si>
  <si>
    <t>01/09/2011</t>
  </si>
  <si>
    <t>סה"כ קרנות השקעה בחו"ל:</t>
  </si>
  <si>
    <t>TENE HON 2</t>
  </si>
  <si>
    <t>60405792</t>
  </si>
  <si>
    <t>04/05/2016</t>
  </si>
  <si>
    <t>אקס.טי השקעות 2</t>
  </si>
  <si>
    <t>11016772</t>
  </si>
  <si>
    <t>06/12/2016</t>
  </si>
  <si>
    <t>PI EMERGING אמרג'נינג מרקט ק.גידור</t>
  </si>
  <si>
    <t>100347020</t>
  </si>
  <si>
    <t>03/10/2012</t>
  </si>
  <si>
    <t>PI SPC - PI EMERGING MARKETS S</t>
  </si>
  <si>
    <t>KYG710401442</t>
  </si>
  <si>
    <t>15/08/2016</t>
  </si>
  <si>
    <t>פרומימיקס קרן השקעה</t>
  </si>
  <si>
    <t>9840664</t>
  </si>
  <si>
    <t>01/01/2009</t>
  </si>
  <si>
    <t>AVEN EUR SPEC</t>
  </si>
  <si>
    <t>XXXXXX623333</t>
  </si>
  <si>
    <t>30/05/2012</t>
  </si>
  <si>
    <t>HAMILTON LANE FEEDER 2008 M</t>
  </si>
  <si>
    <t>9840564</t>
  </si>
  <si>
    <t>טנא השקעה במערכות בקרה</t>
  </si>
  <si>
    <t>9847006</t>
  </si>
  <si>
    <t>29/01/2015</t>
  </si>
  <si>
    <t>משיכה 3 DELEK KIDUCHIM</t>
  </si>
  <si>
    <t>62002473</t>
  </si>
  <si>
    <t>24/07/2017</t>
  </si>
  <si>
    <t>קרן השקעה GOLDEN TREE</t>
  </si>
  <si>
    <t>9840787</t>
  </si>
  <si>
    <t>01/06/2010</t>
  </si>
  <si>
    <t>סה"כ קרנות השקעה</t>
  </si>
  <si>
    <t>6. כתבי אופציה</t>
  </si>
  <si>
    <t>סה"כ כתבי אופציה בישראל:</t>
  </si>
  <si>
    <t>RDHL - אופציה- REDHILL BIOPHARMA LTD</t>
  </si>
  <si>
    <t>972064</t>
  </si>
  <si>
    <t>אליהו הנפקות 2019</t>
  </si>
  <si>
    <t>100476969</t>
  </si>
  <si>
    <t>19/09/2017</t>
  </si>
  <si>
    <t>100477041</t>
  </si>
  <si>
    <t>100477124</t>
  </si>
  <si>
    <t>סה"כ כתבי אופציה בחו"ל</t>
  </si>
  <si>
    <t>MOTORIKA LIMITE</t>
  </si>
  <si>
    <t>71100591</t>
  </si>
  <si>
    <t>Automobiles and Components</t>
  </si>
  <si>
    <t>29/05/2013</t>
  </si>
  <si>
    <t>SPECTRUM DDYNAM</t>
  </si>
  <si>
    <t>71100594</t>
  </si>
  <si>
    <t>IMPULSE DDYNAMI</t>
  </si>
  <si>
    <t>71100592</t>
  </si>
  <si>
    <t>METACURE LIMITE</t>
  </si>
  <si>
    <t>71100593</t>
  </si>
  <si>
    <t>Pharmaceuticals Biotechnology &amp; Life Sciences</t>
  </si>
  <si>
    <t>CORE DYNAMICS</t>
  </si>
  <si>
    <t>71100595</t>
  </si>
  <si>
    <t>ביומד</t>
  </si>
  <si>
    <t>7. אופציות</t>
  </si>
  <si>
    <t>סה"כ אופציות בישראל:</t>
  </si>
  <si>
    <t>ש"ח / מט"ח</t>
  </si>
  <si>
    <t>סה"כ מט"ח/ מט"ח</t>
  </si>
  <si>
    <t>סה"כ אופציות בחו"ל:</t>
  </si>
  <si>
    <t>MEDINVEST OPT1</t>
  </si>
  <si>
    <t>71100590</t>
  </si>
  <si>
    <t>8. חוזים עתידיים</t>
  </si>
  <si>
    <t>סה"כ חוזים עתידיים בישראל</t>
  </si>
  <si>
    <t>פרטנר אג"ח ו' הנפקה 04/12/2018- חברת פרטנר תקשורת בע"מ</t>
  </si>
  <si>
    <t>114141501</t>
  </si>
  <si>
    <t>14/09/2017</t>
  </si>
  <si>
    <t>פרטנר ו' התחייבות 04/12/2018- חברת פרטנר תקשורת בע"מ</t>
  </si>
  <si>
    <t>114141500</t>
  </si>
  <si>
    <t>"הסכם ISDA דולר חו""ז לאומי"- בנק לאומי לישראל בע"מ</t>
  </si>
  <si>
    <t>87126000</t>
  </si>
  <si>
    <t>01/07/2016</t>
  </si>
  <si>
    <t>EUR/ILS FW 4.009100 13/02/18</t>
  </si>
  <si>
    <t>9900395</t>
  </si>
  <si>
    <t>13/02/2017</t>
  </si>
  <si>
    <t>JPY/ILS FW .033887 17/01/18</t>
  </si>
  <si>
    <t>9900190</t>
  </si>
  <si>
    <t>17/01/2017</t>
  </si>
  <si>
    <t>USD/ILS FW 3.540000 17/10/17</t>
  </si>
  <si>
    <t>9901097</t>
  </si>
  <si>
    <t>17/07/2017</t>
  </si>
  <si>
    <t>USD/ILS FW 3.542300 17/10/17</t>
  </si>
  <si>
    <t>9901093</t>
  </si>
  <si>
    <t>USD/ILS FW 3.543150 17/10/17</t>
  </si>
  <si>
    <t>9901352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</si>
  <si>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</si>
  <si>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</si>
  <si>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</si>
  <si>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</si>
  <si>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סה"כ חוזים עתידיים בחו"ל:</t>
  </si>
  <si>
    <t>CSTPL ES לאומי IXRTR 03.04.18 אקוויטי- בנק לאומי לישראל בע"מ</t>
  </si>
  <si>
    <t>85123364</t>
  </si>
  <si>
    <t>30/04/2017</t>
  </si>
  <si>
    <t>CSTPL ES לאומי IXRTR 03.04.18- בנק לאומי לישראל בע"מ</t>
  </si>
  <si>
    <t>85123365</t>
  </si>
  <si>
    <t>FIN ES לאומי IXMTR 13.03.18 אקוויטי- בנק לאומי לישראל בע"מ</t>
  </si>
  <si>
    <t>85123360</t>
  </si>
  <si>
    <t>14/03/2017</t>
  </si>
  <si>
    <t>FIN ES לאומי IXMTR 13.03.18 מימונית- בנק לאומי לישראל בע"מ</t>
  </si>
  <si>
    <t>85123361</t>
  </si>
  <si>
    <t>FIN ES מזרחי IXMTR 050918 אקוויטי- בנק מזרחי טפחות בע"מ</t>
  </si>
  <si>
    <t>85123374</t>
  </si>
  <si>
    <t>05/09/2017</t>
  </si>
  <si>
    <t>FIN ES פועלים IXMTR 07.10.17 אקוויטי- בנק הפועלים בע"מ</t>
  </si>
  <si>
    <t>85123328</t>
  </si>
  <si>
    <t>07/10/2016</t>
  </si>
  <si>
    <t>FIN ES פועלים IXMTR 07.10.17 מימונית- בנק הפועלים בע"מ</t>
  </si>
  <si>
    <t>85123329</t>
  </si>
  <si>
    <t>FIN מזרחי IXMTR 050918 מימונית- בנק מזרחי טפחות בע"מ</t>
  </si>
  <si>
    <t>85123375</t>
  </si>
  <si>
    <t>HLC ES לאומי IXVTR 30.01.18 אקוויטי- בנק לאומי לישראל בע"מ</t>
  </si>
  <si>
    <t>85123352</t>
  </si>
  <si>
    <t>31/01/2017</t>
  </si>
  <si>
    <t>HLC ES לאומי IXVTR 30.01.18 מימונית- בנק לאומי לישראל בע"מ</t>
  </si>
  <si>
    <t>85123353</t>
  </si>
  <si>
    <t>HLC לאומי IXVTR 05.09.18 מימונית- בנק לאומי לישראל בע"מ</t>
  </si>
  <si>
    <t>85123377</t>
  </si>
  <si>
    <t>HLC לאומי IXVTR 050918 אקוויטי- בנק לאומי לישראל בע"מ</t>
  </si>
  <si>
    <t>85123376</t>
  </si>
  <si>
    <t>NKYTR ES לאומי NIKKEI 23.02.18 אקוויטי- בנק לאומי לישראל בע"מ</t>
  </si>
  <si>
    <t>85123356</t>
  </si>
  <si>
    <t>23/02/2017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</si>
  <si>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</si>
  <si>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</si>
  <si>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</si>
  <si>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</si>
  <si>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10/03/2017</t>
  </si>
  <si>
    <t>NRG ES לאומי IXETR 10.03.17 מימונית- בנק לאומי לישראל בע"מ</t>
  </si>
  <si>
    <t>85123359</t>
  </si>
  <si>
    <t>S&amp;P 500 ES פועלים SPTR 19.1.18אקוויטי- בנק הפועלים בע"מ</t>
  </si>
  <si>
    <t>85123348</t>
  </si>
  <si>
    <t>19/01/2017</t>
  </si>
  <si>
    <t>S&amp;P 500 ES פועלים מימונית SPTR 19.1.18- בנק הפועלים בע"מ</t>
  </si>
  <si>
    <t>85123349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</si>
  <si>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</si>
  <si>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</si>
  <si>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</si>
  <si>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</si>
  <si>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S&amp;P500 ES_מ לאומי SP5LVIT 210818 - בנק לאומי לישראל בע"מ</t>
  </si>
  <si>
    <t>85123367</t>
  </si>
  <si>
    <t>S&amp;P500 לאומי IXTTR 040918- בנק לאומי לישראל בע"מ</t>
  </si>
  <si>
    <t>85123372</t>
  </si>
  <si>
    <t>01/09/2017</t>
  </si>
  <si>
    <t>S&amp;P500 לאומי IXTTR 040918 מימונית- בנק לאומי לישראל בע"מ</t>
  </si>
  <si>
    <t>85123373</t>
  </si>
  <si>
    <t>S&amp;P500es לאומי SP5LVIT210818 - בנק לאומי לישראל בע"מ</t>
  </si>
  <si>
    <t>85123366</t>
  </si>
  <si>
    <t>STOXX 600 ES פועלים SX7GR 13.12.17 אקוויטי- בנק הפועלים בע"מ</t>
  </si>
  <si>
    <t>85123344</t>
  </si>
  <si>
    <t>13/12/2016</t>
  </si>
  <si>
    <t>STOXX 600 ES פועלים SX7GR 13.12.17 מימונית- בנק הפועלים בע"מ</t>
  </si>
  <si>
    <t>85123345</t>
  </si>
  <si>
    <t>TELC לאומי DJSTELT 190918 אקוויטי- בנק לאומי לישראל בע"מ</t>
  </si>
  <si>
    <t>85123382</t>
  </si>
  <si>
    <t>TELC לאומי DJSTELT 190918 מימונית- בנק לאומי לישראל בע"מ</t>
  </si>
  <si>
    <t>85123383</t>
  </si>
  <si>
    <t>9. מוצרים מובנים</t>
  </si>
  <si>
    <t>אפריל נדלן ב לס מ- א.נ.ה- אפריל נדל"ן החזקות 2012 בע"מ</t>
  </si>
  <si>
    <t>1127273</t>
  </si>
  <si>
    <t>גלובל פינס גיאר 8 סד' ה'2019</t>
  </si>
  <si>
    <t>100320035</t>
  </si>
  <si>
    <t>שכבת חוב</t>
  </si>
  <si>
    <t>Gold9 2014-9x Ar Mtge- GOLDEN TREE</t>
  </si>
  <si>
    <t>USG4035PAA69</t>
  </si>
  <si>
    <t>AAA</t>
  </si>
  <si>
    <t>27/10/2016</t>
  </si>
  <si>
    <t>LCM 20X A 1.824%- LCM LTD PARTNERSHIP</t>
  </si>
  <si>
    <t>USG5351CAA83</t>
  </si>
  <si>
    <t>20/10/2015</t>
  </si>
  <si>
    <t>VOYA 2016-2X A1- VOYA CLO LTD</t>
  </si>
  <si>
    <t>USG94014AA80</t>
  </si>
  <si>
    <t>14/06/2016</t>
  </si>
  <si>
    <t>ICG 2016-1X A1 Mtge- ICG US CLO LTD</t>
  </si>
  <si>
    <t>USG4709GAA16</t>
  </si>
  <si>
    <t>28/07/2016</t>
  </si>
  <si>
    <t>ICG 2016-1X A2- ICG US CLO LTD</t>
  </si>
  <si>
    <t>USG4709GAB98</t>
  </si>
  <si>
    <t>APID 2015-21X A1_CLO</t>
  </si>
  <si>
    <t>USG0489TAA72</t>
  </si>
  <si>
    <t>29/05/2015</t>
  </si>
  <si>
    <t>SHACK 2015-8X A1- Shackleton clo ltd</t>
  </si>
  <si>
    <t>USG8102QAA34</t>
  </si>
  <si>
    <t>25/08/2015</t>
  </si>
  <si>
    <t>Voya 2014-3 ING_CLO- VOYA CLO LTD</t>
  </si>
  <si>
    <t>USG94008AA05</t>
  </si>
  <si>
    <t>15/07/2014</t>
  </si>
  <si>
    <t>WITEH 2015-10X A1_CLO- Whitehorse Ltd</t>
  </si>
  <si>
    <t>USG9618HAA89</t>
  </si>
  <si>
    <t>24/03/2015</t>
  </si>
  <si>
    <t>1.ד. הלוואות:</t>
  </si>
  <si>
    <t>קונסורציום כן/לא</t>
  </si>
  <si>
    <t>שיעור ריבית ממוצע</t>
  </si>
  <si>
    <t>סה"כ הלוואות בישראל</t>
  </si>
  <si>
    <t>סה"כ כנגד חסכון עמיתים/מבוטחים</t>
  </si>
  <si>
    <t>הלוואה לעמיתים1</t>
  </si>
  <si>
    <t>לא</t>
  </si>
  <si>
    <t>893000109</t>
  </si>
  <si>
    <t>99608</t>
  </si>
  <si>
    <t>24/12/2012</t>
  </si>
  <si>
    <t>חוזרים הלוואות</t>
  </si>
  <si>
    <t>800069338</t>
  </si>
  <si>
    <t>21/07/2015</t>
  </si>
  <si>
    <t>עמית א</t>
  </si>
  <si>
    <t>8930001091</t>
  </si>
  <si>
    <t>עמית ב</t>
  </si>
  <si>
    <t>8930001092</t>
  </si>
  <si>
    <t>עמית ג</t>
  </si>
  <si>
    <t>8930001093</t>
  </si>
  <si>
    <t>עמית ד</t>
  </si>
  <si>
    <t>8930001094</t>
  </si>
  <si>
    <t>סה"כ מובטחות במשכנתא או תיקי משכנתאות</t>
  </si>
  <si>
    <t>171025109</t>
  </si>
  <si>
    <t>520018649</t>
  </si>
  <si>
    <t>22/06/2010</t>
  </si>
  <si>
    <t>סה"כ מובטחות בערבות בנקאית</t>
  </si>
  <si>
    <t>סה"כ מובטחות בבטחונות אחרים</t>
  </si>
  <si>
    <t>100451871</t>
  </si>
  <si>
    <t>AA+ILIL</t>
  </si>
  <si>
    <t>24/05/2016</t>
  </si>
  <si>
    <t>60330925</t>
  </si>
  <si>
    <t>22/05/2013</t>
  </si>
  <si>
    <t>100198027</t>
  </si>
  <si>
    <t>97170</t>
  </si>
  <si>
    <t>09/12/2012</t>
  </si>
  <si>
    <t>100046481</t>
  </si>
  <si>
    <t>25/06/2013</t>
  </si>
  <si>
    <t>100046713</t>
  </si>
  <si>
    <t>100046895</t>
  </si>
  <si>
    <t>100047547</t>
  </si>
  <si>
    <t>100047620</t>
  </si>
  <si>
    <t>100050335</t>
  </si>
  <si>
    <t>100048040</t>
  </si>
  <si>
    <t>100050665</t>
  </si>
  <si>
    <t>100048123</t>
  </si>
  <si>
    <t>100050905</t>
  </si>
  <si>
    <t>100048206</t>
  </si>
  <si>
    <t>100046143</t>
  </si>
  <si>
    <t>100048388</t>
  </si>
  <si>
    <t>100046556</t>
  </si>
  <si>
    <t>100046978</t>
  </si>
  <si>
    <t>100048537</t>
  </si>
  <si>
    <t>100047059</t>
  </si>
  <si>
    <t>100048610</t>
  </si>
  <si>
    <t>100047398</t>
  </si>
  <si>
    <t>100048792</t>
  </si>
  <si>
    <t>100050822</t>
  </si>
  <si>
    <t>100048875</t>
  </si>
  <si>
    <t>100046226</t>
  </si>
  <si>
    <t>100049295</t>
  </si>
  <si>
    <t>100047216</t>
  </si>
  <si>
    <t>100049378</t>
  </si>
  <si>
    <t>100051168</t>
  </si>
  <si>
    <t>100049527</t>
  </si>
  <si>
    <t>100050582</t>
  </si>
  <si>
    <t>100049600</t>
  </si>
  <si>
    <t>100049949</t>
  </si>
  <si>
    <t>100049865</t>
  </si>
  <si>
    <t>100379379</t>
  </si>
  <si>
    <t>97867</t>
  </si>
  <si>
    <t>22/06/2017</t>
  </si>
  <si>
    <t>100379866</t>
  </si>
  <si>
    <t>514584929</t>
  </si>
  <si>
    <t>26/09/2017</t>
  </si>
  <si>
    <t>100609700</t>
  </si>
  <si>
    <t>520021874</t>
  </si>
  <si>
    <t>26/06/2017</t>
  </si>
  <si>
    <t>100210632</t>
  </si>
  <si>
    <t>01/07/2015</t>
  </si>
  <si>
    <t>100270529</t>
  </si>
  <si>
    <t>520025818</t>
  </si>
  <si>
    <t>26/08/2015</t>
  </si>
  <si>
    <t>60615515</t>
  </si>
  <si>
    <t>24/07/2014</t>
  </si>
  <si>
    <t>60615184</t>
  </si>
  <si>
    <t>98363</t>
  </si>
  <si>
    <t>02/06/2014</t>
  </si>
  <si>
    <t>100376631</t>
  </si>
  <si>
    <t>520006008</t>
  </si>
  <si>
    <t>25/05/2017</t>
  </si>
  <si>
    <t>100359801</t>
  </si>
  <si>
    <t>27/06/2016</t>
  </si>
  <si>
    <t>100322437</t>
  </si>
  <si>
    <t>06/12/2012</t>
  </si>
  <si>
    <t>100638758</t>
  </si>
  <si>
    <t>514617091</t>
  </si>
  <si>
    <t>30/07/2017</t>
  </si>
  <si>
    <t>100017508</t>
  </si>
  <si>
    <t>07/01/2014</t>
  </si>
  <si>
    <t>100265180</t>
  </si>
  <si>
    <t>100460948</t>
  </si>
  <si>
    <t>520036534</t>
  </si>
  <si>
    <t>100265263</t>
  </si>
  <si>
    <t>100458728</t>
  </si>
  <si>
    <t>97031</t>
  </si>
  <si>
    <t>31/07/2017</t>
  </si>
  <si>
    <t>100455591</t>
  </si>
  <si>
    <t>18/07/2016</t>
  </si>
  <si>
    <t>100455757</t>
  </si>
  <si>
    <t>29/09/2016</t>
  </si>
  <si>
    <t>100455674</t>
  </si>
  <si>
    <t>10/08/2016</t>
  </si>
  <si>
    <t>100248103</t>
  </si>
  <si>
    <t>98702</t>
  </si>
  <si>
    <t>100289776</t>
  </si>
  <si>
    <t>19/02/2015</t>
  </si>
  <si>
    <t>100348192</t>
  </si>
  <si>
    <t>26/12/2012</t>
  </si>
  <si>
    <t>100247527</t>
  </si>
  <si>
    <t>26/01/2012</t>
  </si>
  <si>
    <t>100247865</t>
  </si>
  <si>
    <t>25/06/2012</t>
  </si>
  <si>
    <t>100287044</t>
  </si>
  <si>
    <t>30/09/2013</t>
  </si>
  <si>
    <t>100286624</t>
  </si>
  <si>
    <t>28/05/2014</t>
  </si>
  <si>
    <t>100281187</t>
  </si>
  <si>
    <t>14/07/2016</t>
  </si>
  <si>
    <t>100286137</t>
  </si>
  <si>
    <t>26/02/2014</t>
  </si>
  <si>
    <t>100286210</t>
  </si>
  <si>
    <t>27/03/2014</t>
  </si>
  <si>
    <t>100332741</t>
  </si>
  <si>
    <t>27/12/2011</t>
  </si>
  <si>
    <t>100332410</t>
  </si>
  <si>
    <t>25/03/2012</t>
  </si>
  <si>
    <t>100343300</t>
  </si>
  <si>
    <t>27/09/2012</t>
  </si>
  <si>
    <t>100286889</t>
  </si>
  <si>
    <t>25/06/2014</t>
  </si>
  <si>
    <t>100284561</t>
  </si>
  <si>
    <t>25/07/2013</t>
  </si>
  <si>
    <t>100330844</t>
  </si>
  <si>
    <t>01/01/2011</t>
  </si>
  <si>
    <t>100345040</t>
  </si>
  <si>
    <t>26/11/2012</t>
  </si>
  <si>
    <t>100348010</t>
  </si>
  <si>
    <t>24/01/2013</t>
  </si>
  <si>
    <t>100285485</t>
  </si>
  <si>
    <t>19/11/2013</t>
  </si>
  <si>
    <t>100248368</t>
  </si>
  <si>
    <t>25/10/2012</t>
  </si>
  <si>
    <t>100285717</t>
  </si>
  <si>
    <t>22/12/2013</t>
  </si>
  <si>
    <t>100348432</t>
  </si>
  <si>
    <t>25/02/2013</t>
  </si>
  <si>
    <t>100285899</t>
  </si>
  <si>
    <t>27/01/2014</t>
  </si>
  <si>
    <t>100289511</t>
  </si>
  <si>
    <t>100333087</t>
  </si>
  <si>
    <t>24/05/2012</t>
  </si>
  <si>
    <t>100284728</t>
  </si>
  <si>
    <t>26/08/2013</t>
  </si>
  <si>
    <t>100348762</t>
  </si>
  <si>
    <t>25/04/2013</t>
  </si>
  <si>
    <t>100245547</t>
  </si>
  <si>
    <t>100348846</t>
  </si>
  <si>
    <t>28/05/2013</t>
  </si>
  <si>
    <t>100285303</t>
  </si>
  <si>
    <t>24/10/2013</t>
  </si>
  <si>
    <t>100289107</t>
  </si>
  <si>
    <t>16/07/2014</t>
  </si>
  <si>
    <t>100284314</t>
  </si>
  <si>
    <t>100289362</t>
  </si>
  <si>
    <t>29/09/2014</t>
  </si>
  <si>
    <t>100394121</t>
  </si>
  <si>
    <t>513926857</t>
  </si>
  <si>
    <t>24/07/2013</t>
  </si>
  <si>
    <t>100393883</t>
  </si>
  <si>
    <t>23/01/2013</t>
  </si>
  <si>
    <t>100394048</t>
  </si>
  <si>
    <t>20/03/2013</t>
  </si>
  <si>
    <t>100394204</t>
  </si>
  <si>
    <t>513846667</t>
  </si>
  <si>
    <t>100391986</t>
  </si>
  <si>
    <t>100392711</t>
  </si>
  <si>
    <t>100265917</t>
  </si>
  <si>
    <t>98885</t>
  </si>
  <si>
    <t>29/12/2014</t>
  </si>
  <si>
    <t>100543040</t>
  </si>
  <si>
    <t>100365741</t>
  </si>
  <si>
    <t>24/08/2016</t>
  </si>
  <si>
    <t>100365337</t>
  </si>
  <si>
    <t>AILIL</t>
  </si>
  <si>
    <t>18/11/2015</t>
  </si>
  <si>
    <t>100365410</t>
  </si>
  <si>
    <t>100365907</t>
  </si>
  <si>
    <t>05/10/2016</t>
  </si>
  <si>
    <t>100365667</t>
  </si>
  <si>
    <t>62003052</t>
  </si>
  <si>
    <t>93106</t>
  </si>
  <si>
    <t>13/09/2017</t>
  </si>
  <si>
    <t>62001722</t>
  </si>
  <si>
    <t>21/05/2017</t>
  </si>
  <si>
    <t>60615192</t>
  </si>
  <si>
    <t>100366657</t>
  </si>
  <si>
    <t>97162</t>
  </si>
  <si>
    <t>18/06/2014</t>
  </si>
  <si>
    <t>100447192</t>
  </si>
  <si>
    <t>91770</t>
  </si>
  <si>
    <t>31/08/2016</t>
  </si>
  <si>
    <t>100351212</t>
  </si>
  <si>
    <t>97196</t>
  </si>
  <si>
    <t>13/03/2013</t>
  </si>
  <si>
    <t>100277144</t>
  </si>
  <si>
    <t>21/11/2016</t>
  </si>
  <si>
    <t>100609627</t>
  </si>
  <si>
    <t>02/12/2015</t>
  </si>
  <si>
    <t>100609395</t>
  </si>
  <si>
    <t>100609130</t>
  </si>
  <si>
    <t>01/12/2015</t>
  </si>
  <si>
    <t>100609478</t>
  </si>
  <si>
    <t>100609213</t>
  </si>
  <si>
    <t>100609544</t>
  </si>
  <si>
    <t>100453026</t>
  </si>
  <si>
    <t>915890</t>
  </si>
  <si>
    <t>04/04/2017</t>
  </si>
  <si>
    <t>100453281</t>
  </si>
  <si>
    <t>20/04/2017</t>
  </si>
  <si>
    <t>100454354</t>
  </si>
  <si>
    <t>100453935</t>
  </si>
  <si>
    <t>16/07/2017</t>
  </si>
  <si>
    <t>100506740</t>
  </si>
  <si>
    <t>100452945</t>
  </si>
  <si>
    <t>100453851</t>
  </si>
  <si>
    <t>100544030</t>
  </si>
  <si>
    <t>06/08/2017</t>
  </si>
  <si>
    <t>100453364</t>
  </si>
  <si>
    <t>23/04/2017</t>
  </si>
  <si>
    <t>100454925</t>
  </si>
  <si>
    <t>100393057</t>
  </si>
  <si>
    <t>A-ILIL</t>
  </si>
  <si>
    <t>23/12/2012</t>
  </si>
  <si>
    <t>100608637</t>
  </si>
  <si>
    <t>10/02/2015</t>
  </si>
  <si>
    <t>100608710</t>
  </si>
  <si>
    <t>100608553</t>
  </si>
  <si>
    <t>100608140</t>
  </si>
  <si>
    <t>100608975</t>
  </si>
  <si>
    <t>100608925</t>
  </si>
  <si>
    <t>100356591</t>
  </si>
  <si>
    <t>28/10/2013</t>
  </si>
  <si>
    <t>122620388</t>
  </si>
  <si>
    <t>06/07/2014</t>
  </si>
  <si>
    <t>100363688</t>
  </si>
  <si>
    <t>520018482</t>
  </si>
  <si>
    <t>06/02/2017</t>
  </si>
  <si>
    <t>100444041</t>
  </si>
  <si>
    <t>Baa2 IL</t>
  </si>
  <si>
    <t>24/08/2015</t>
  </si>
  <si>
    <t>100502459</t>
  </si>
  <si>
    <t>24/11/2015</t>
  </si>
  <si>
    <t>100443969</t>
  </si>
  <si>
    <t>100501469</t>
  </si>
  <si>
    <t>Baa3 IL</t>
  </si>
  <si>
    <t>24/06/2013</t>
  </si>
  <si>
    <t>100502111</t>
  </si>
  <si>
    <t>24/02/2015</t>
  </si>
  <si>
    <t>100390996</t>
  </si>
  <si>
    <t>23/09/2012</t>
  </si>
  <si>
    <t>100398007</t>
  </si>
  <si>
    <t>30/12/2014</t>
  </si>
  <si>
    <t>100395524</t>
  </si>
  <si>
    <t>04/03/2014</t>
  </si>
  <si>
    <t>100399740</t>
  </si>
  <si>
    <t>25/03/2015</t>
  </si>
  <si>
    <t>100392067</t>
  </si>
  <si>
    <t>18/11/2012</t>
  </si>
  <si>
    <t>100396514</t>
  </si>
  <si>
    <t>100501790</t>
  </si>
  <si>
    <t>25/01/2015</t>
  </si>
  <si>
    <t>100394469</t>
  </si>
  <si>
    <t>23/10/2013</t>
  </si>
  <si>
    <t>100396852</t>
  </si>
  <si>
    <t>29/04/2014</t>
  </si>
  <si>
    <t>100395110</t>
  </si>
  <si>
    <t>26/01/2014</t>
  </si>
  <si>
    <t>100391077</t>
  </si>
  <si>
    <t>100395458</t>
  </si>
  <si>
    <t>100399666</t>
  </si>
  <si>
    <t>BBB-ILIL</t>
  </si>
  <si>
    <t>100396449</t>
  </si>
  <si>
    <t>100391564</t>
  </si>
  <si>
    <t>100397272</t>
  </si>
  <si>
    <t>100394873</t>
  </si>
  <si>
    <t>100397926</t>
  </si>
  <si>
    <t>100394535</t>
  </si>
  <si>
    <t>100398759</t>
  </si>
  <si>
    <t>100501386</t>
  </si>
  <si>
    <t>100399336</t>
  </si>
  <si>
    <t>100369131</t>
  </si>
  <si>
    <t>14/12/2016</t>
  </si>
  <si>
    <t>100369057</t>
  </si>
  <si>
    <t>100365824</t>
  </si>
  <si>
    <t>100376714</t>
  </si>
  <si>
    <t>14/06/2017</t>
  </si>
  <si>
    <t>100376896</t>
  </si>
  <si>
    <t>100808534</t>
  </si>
  <si>
    <t>91756</t>
  </si>
  <si>
    <t>20/12/2015</t>
  </si>
  <si>
    <t>100808047</t>
  </si>
  <si>
    <t>15/12/2015</t>
  </si>
  <si>
    <t>100808203</t>
  </si>
  <si>
    <t>91751</t>
  </si>
  <si>
    <t>100808468</t>
  </si>
  <si>
    <t>91753</t>
  </si>
  <si>
    <t>100808617</t>
  </si>
  <si>
    <t>91752</t>
  </si>
  <si>
    <t>100808385</t>
  </si>
  <si>
    <t>100808799</t>
  </si>
  <si>
    <t>91757</t>
  </si>
  <si>
    <t>100808120</t>
  </si>
  <si>
    <t>100550128</t>
  </si>
  <si>
    <t>91173</t>
  </si>
  <si>
    <t>17/03/2016</t>
  </si>
  <si>
    <t>100550201</t>
  </si>
  <si>
    <t>100471754</t>
  </si>
  <si>
    <t>2238</t>
  </si>
  <si>
    <t>04/09/2017</t>
  </si>
  <si>
    <t>100446855</t>
  </si>
  <si>
    <t>04/07/2016</t>
  </si>
  <si>
    <t>100447010</t>
  </si>
  <si>
    <t>21/08/2016</t>
  </si>
  <si>
    <t>100456334</t>
  </si>
  <si>
    <t>10/01/2017</t>
  </si>
  <si>
    <t>100455914</t>
  </si>
  <si>
    <t>28/12/2016</t>
  </si>
  <si>
    <t>100363506</t>
  </si>
  <si>
    <t>07/08/2016</t>
  </si>
  <si>
    <t>100458801</t>
  </si>
  <si>
    <t>100452374</t>
  </si>
  <si>
    <t>91548</t>
  </si>
  <si>
    <t>24/11/2016</t>
  </si>
  <si>
    <t>100459304</t>
  </si>
  <si>
    <t>02/08/2017</t>
  </si>
  <si>
    <t>100452457</t>
  </si>
  <si>
    <t>100459551</t>
  </si>
  <si>
    <t>18/09/2017</t>
  </si>
  <si>
    <t>100452523</t>
  </si>
  <si>
    <t>16/02/2017</t>
  </si>
  <si>
    <t>100452119</t>
  </si>
  <si>
    <t>31/10/2016</t>
  </si>
  <si>
    <t>100453778</t>
  </si>
  <si>
    <t>02/07/2017</t>
  </si>
  <si>
    <t>100452788</t>
  </si>
  <si>
    <t>01/03/2017</t>
  </si>
  <si>
    <t>100459486</t>
  </si>
  <si>
    <t>27/08/2017</t>
  </si>
  <si>
    <t>100452861</t>
  </si>
  <si>
    <t>02/04/2017</t>
  </si>
  <si>
    <t>100452291</t>
  </si>
  <si>
    <t>100453448</t>
  </si>
  <si>
    <t>09/05/2017</t>
  </si>
  <si>
    <t>100452036</t>
  </si>
  <si>
    <t>100453695</t>
  </si>
  <si>
    <t>04/06/2017</t>
  </si>
  <si>
    <t>100543206</t>
  </si>
  <si>
    <t>91557</t>
  </si>
  <si>
    <t>01/12/2016</t>
  </si>
  <si>
    <t>62002151</t>
  </si>
  <si>
    <t>550011340</t>
  </si>
  <si>
    <t>62003221</t>
  </si>
  <si>
    <t>100454016</t>
  </si>
  <si>
    <t>19/07/2017</t>
  </si>
  <si>
    <t>100454198</t>
  </si>
  <si>
    <t>100506666</t>
  </si>
  <si>
    <t>100379452</t>
  </si>
  <si>
    <t>29/06/2017</t>
  </si>
  <si>
    <t>100290337</t>
  </si>
  <si>
    <t>96806</t>
  </si>
  <si>
    <t>22/08/2016</t>
  </si>
  <si>
    <t>100378389</t>
  </si>
  <si>
    <t>520038340</t>
  </si>
  <si>
    <t>100378207</t>
  </si>
  <si>
    <t>100446020</t>
  </si>
  <si>
    <t>01/03/2015</t>
  </si>
  <si>
    <t>סה"כ מובטחות בשעבוד כלי רכב</t>
  </si>
  <si>
    <t>סה"כ הלוואות לסוכנים</t>
  </si>
  <si>
    <t xml:space="preserve">  מובטחות בתזרים עמלות</t>
  </si>
  <si>
    <t xml:space="preserve">  בטחונות אחרים</t>
  </si>
  <si>
    <t>סה"כ הלוואות לעובדים ונושאי משרה</t>
  </si>
  <si>
    <t>סה"כ לא מובטחות</t>
  </si>
  <si>
    <t>100283993</t>
  </si>
  <si>
    <t>512705153</t>
  </si>
  <si>
    <t>06/03/2013</t>
  </si>
  <si>
    <t>100336213</t>
  </si>
  <si>
    <t>18/03/2012</t>
  </si>
  <si>
    <t>163515141</t>
  </si>
  <si>
    <t>512411281</t>
  </si>
  <si>
    <t>29/02/2016</t>
  </si>
  <si>
    <t>163515224</t>
  </si>
  <si>
    <t>163514987</t>
  </si>
  <si>
    <t>30/03/2015</t>
  </si>
  <si>
    <t>163515067</t>
  </si>
  <si>
    <t>סה"כ הלוואות בחו"ל</t>
  </si>
  <si>
    <t>62002623</t>
  </si>
  <si>
    <t>סה"כ הלוואות</t>
  </si>
  <si>
    <t>1.ה. פקדונות מעל 3 חודשים:</t>
  </si>
  <si>
    <t>תנאי ושיעור ריבית</t>
  </si>
  <si>
    <t>סה"כ צמוד למדד</t>
  </si>
  <si>
    <t>2018 1.7% לאומי פקדון</t>
  </si>
  <si>
    <t>164045296</t>
  </si>
  <si>
    <t>AAAILIL</t>
  </si>
  <si>
    <t>בנק הפועלים פקדון 2023 2.46%</t>
  </si>
  <si>
    <t>166200667</t>
  </si>
  <si>
    <t>טפחות פקדון 2012/2001 6.55%</t>
  </si>
  <si>
    <t>166850446</t>
  </si>
  <si>
    <t>טפחות פקדון 2024/99 5.75%</t>
  </si>
  <si>
    <t>166821991</t>
  </si>
  <si>
    <t>לאומי פקדון 2023/2014 %6</t>
  </si>
  <si>
    <t>164002461</t>
  </si>
  <si>
    <t>פועלים פקדון צמוד</t>
  </si>
  <si>
    <t>166208355</t>
  </si>
  <si>
    <t>בינלאומי פקדון 2020/00 6.13%</t>
  </si>
  <si>
    <t>173418112</t>
  </si>
  <si>
    <t>בינלאומי פקדון 2020/00 6.17%</t>
  </si>
  <si>
    <t>173418377</t>
  </si>
  <si>
    <t>בינלאומי פקדון 2020/00 6.20%</t>
  </si>
  <si>
    <t>173418526</t>
  </si>
  <si>
    <t>173418864</t>
  </si>
  <si>
    <t>לאומי פקדון</t>
  </si>
  <si>
    <t>164400772</t>
  </si>
  <si>
    <t>קרן עסקים קטנים ובינוניים</t>
  </si>
  <si>
    <t>100445600</t>
  </si>
  <si>
    <t>סה"כ נקוב במט"ח</t>
  </si>
  <si>
    <t>סה"כ צמוד למט"ח</t>
  </si>
  <si>
    <t>בחו"ל</t>
  </si>
  <si>
    <t>סה"כ פקדונות מעל 3 חודשים</t>
  </si>
  <si>
    <t>1. ו. זכויות במקרקעין:</t>
  </si>
  <si>
    <t>תאריך שערוך אחרון</t>
  </si>
  <si>
    <t>אופי הנכס</t>
  </si>
  <si>
    <t>כתובת הנכס</t>
  </si>
  <si>
    <t>שעור תשואה במהלך התקופה</t>
  </si>
  <si>
    <t>שווי משוערך</t>
  </si>
  <si>
    <t xml:space="preserve">₪ אלפי </t>
  </si>
  <si>
    <t>סה"כ מקרקעין בישראל:</t>
  </si>
  <si>
    <t>סה"כ מניב</t>
  </si>
  <si>
    <t>סה"כ לא מניב</t>
  </si>
  <si>
    <t>סה"כ מקרקעין בחו"ל: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</si>
  <si>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</si>
  <si>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</si>
  <si>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</si>
  <si>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</si>
  <si>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</si>
  <si>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</si>
  <si>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</si>
  <si>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</si>
  <si>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(נשר)%5.35 16/2023 'אלון חברת דלק א</t>
  </si>
  <si>
    <t>11399300</t>
  </si>
  <si>
    <t>אגרקסקו חב'ליצוא א 2017/08 9.90% חש</t>
  </si>
  <si>
    <t>11267700</t>
  </si>
  <si>
    <t>אמפל אג"ח ב' חש 01/12</t>
  </si>
  <si>
    <t>11256240</t>
  </si>
  <si>
    <t>אמפל אג"ח ב' חש 01/13</t>
  </si>
  <si>
    <t>11276790</t>
  </si>
  <si>
    <t>אמפל אג"ח ב' חש 02/15</t>
  </si>
  <si>
    <t>11343940</t>
  </si>
  <si>
    <t>אמפלאמ ב חש14/1</t>
  </si>
  <si>
    <t>1113118410</t>
  </si>
  <si>
    <t>ארזם אג4 חש17/7</t>
  </si>
  <si>
    <t>13801610</t>
  </si>
  <si>
    <t>בסר אירופה אגח ט חש 12/12</t>
  </si>
  <si>
    <t>11701900</t>
  </si>
  <si>
    <t>גזית גלוב(דיבידנד לקבל)</t>
  </si>
  <si>
    <t>1260110</t>
  </si>
  <si>
    <t>גמול סדרה א 12/2004 4.50% (לפדיון)</t>
  </si>
  <si>
    <t>11166490</t>
  </si>
  <si>
    <t>דלק רכב(דיבידנד לקבל)</t>
  </si>
  <si>
    <t>8290100</t>
  </si>
  <si>
    <t>פמס(דיבידנד לקבל)</t>
  </si>
  <si>
    <t>3150100</t>
  </si>
  <si>
    <t>AVGO US Broadcom ltd(דיבידנד לקבל)</t>
  </si>
  <si>
    <t>7912319740</t>
  </si>
  <si>
    <t>BAC US-Bank of America(דיבידנד לקבל)</t>
  </si>
  <si>
    <t>7912310040</t>
  </si>
  <si>
    <t>DIA US SPDR Dow Jones Industr Aver(דיבידנד לקבל)</t>
  </si>
  <si>
    <t>7912313910</t>
  </si>
  <si>
    <t>DVY-Ishares DJ DIV(דיבידנד לקבל)</t>
  </si>
  <si>
    <t>7912310940</t>
  </si>
  <si>
    <t>FDX US FedEx Corp(דיבידנד לקבל)</t>
  </si>
  <si>
    <t>7912317720</t>
  </si>
  <si>
    <t>FP FP - Total SA(דיבידנד לקבל)</t>
  </si>
  <si>
    <t>7912319630</t>
  </si>
  <si>
    <t>ICE US intercontinental Exch Inc(דיבידנד לקבל)</t>
  </si>
  <si>
    <t>7912319920</t>
  </si>
  <si>
    <t>IR US Ingersoll-Rand PLC(דיבידנד לקבל)</t>
  </si>
  <si>
    <t>7912318840</t>
  </si>
  <si>
    <t>iShares Transportation Avarage(דיבידנד לקבל)</t>
  </si>
  <si>
    <t>7912319830</t>
  </si>
  <si>
    <t>ITB US Ishares Dow Jones US(דיבידנד לקבל)</t>
  </si>
  <si>
    <t>7912312190</t>
  </si>
  <si>
    <t>IVV US iShares S&amp;P 500 Index F(דיבידנד לקבל)</t>
  </si>
  <si>
    <t>7912313350</t>
  </si>
  <si>
    <t>IWM - RUSSSELL 2000(דיבידנד לקבל)</t>
  </si>
  <si>
    <t>7912311110</t>
  </si>
  <si>
    <t>IWN US iShares Russell(דיבידנד לקבל)</t>
  </si>
  <si>
    <t>7912311120</t>
  </si>
  <si>
    <t>IYZ - Ishares US Telecommunica(דיבידנד לקבל)</t>
  </si>
  <si>
    <t>7912310640</t>
  </si>
  <si>
    <t>MDT US Medtronic PLC(דיבידנד לקבל)</t>
  </si>
  <si>
    <t>7912318990</t>
  </si>
  <si>
    <t>MRK US Merck &amp; Co Inc(דיבידנד לקבל)</t>
  </si>
  <si>
    <t>7912310260</t>
  </si>
  <si>
    <t>OEF - Ishares S&amp;P100(דיבידנד לקבל)</t>
  </si>
  <si>
    <t>7912311240</t>
  </si>
  <si>
    <t>PEJ US Powershares Dynamic Leisure(דיבידנד לקבל)</t>
  </si>
  <si>
    <t>7912319180</t>
  </si>
  <si>
    <t>PM US - Philip Morris Intl(דיבידנד לקבל)</t>
  </si>
  <si>
    <t>7912314810</t>
  </si>
  <si>
    <t>PowerShares S&amp;P 500(דיבידנד לקבל)</t>
  </si>
  <si>
    <t>7912314910</t>
  </si>
  <si>
    <t>QQQ- PowerShares Nasdaq 100(דיבידנד לקבל)</t>
  </si>
  <si>
    <t>7912311390</t>
  </si>
  <si>
    <t>QTEC US First Trust NASDAQ 100 Tec(דיבידנד לקבל)</t>
  </si>
  <si>
    <t>7912315580</t>
  </si>
  <si>
    <t>SPY - S&amp;P500(דיבידנד לקבל)</t>
  </si>
  <si>
    <t>7912310650</t>
  </si>
  <si>
    <t>Thermo Fisher Scientific Inc(דיבידנד לקבל)</t>
  </si>
  <si>
    <t>7912319800</t>
  </si>
  <si>
    <t>VHT US Vang Health Care ETF(דיבידנד לקבל)</t>
  </si>
  <si>
    <t>7912315950</t>
  </si>
  <si>
    <t>סה"כ השקעות אחרות</t>
  </si>
  <si>
    <t>1. ט. יתרות התחייבות להשקעה:</t>
  </si>
  <si>
    <t>תאריך סיום ההתחייבות</t>
  </si>
  <si>
    <t>סכום ההתחייבות</t>
  </si>
  <si>
    <t>Plenus III</t>
  </si>
  <si>
    <t>31/01/2018</t>
  </si>
  <si>
    <t>טנא הון צמיחה- יתר ד</t>
  </si>
  <si>
    <t>31/08/2019</t>
  </si>
  <si>
    <t>נוי חוצה ישראל - חדש</t>
  </si>
  <si>
    <t>19/07/2029</t>
  </si>
  <si>
    <t>קרן מנוף 1</t>
  </si>
  <si>
    <t>16/03/2019</t>
  </si>
  <si>
    <t>קרן מנוף 2</t>
  </si>
  <si>
    <t>24/05/2018</t>
  </si>
  <si>
    <t>קרן פלנוס מיזנין</t>
  </si>
  <si>
    <t>30/06/2018</t>
  </si>
  <si>
    <t>Golden Tree Distressed Debt</t>
  </si>
  <si>
    <t>16/06/2018</t>
  </si>
  <si>
    <t>GSO Diamond Portfolio</t>
  </si>
  <si>
    <t>28/09/2023</t>
  </si>
  <si>
    <t>KLIRMARK OPPORTUNITY FUND L/P</t>
  </si>
  <si>
    <t>03/12/2018</t>
  </si>
  <si>
    <t>פרופימיקס קרן השקעה</t>
  </si>
  <si>
    <t>31/10/2018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</si>
  <si>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</si>
  <si>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</si>
  <si>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</si>
  <si>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</si>
  <si>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</si>
  <si>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</si>
  <si>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הבינלאומי ש"ה משני 2019 6.5%</t>
  </si>
  <si>
    <t>1734265291</t>
  </si>
  <si>
    <t>01/05/2009</t>
  </si>
  <si>
    <t>לאומי ש"ה משני עליון 2019 6.2%</t>
  </si>
  <si>
    <t>1640209351</t>
  </si>
  <si>
    <t>19/05/2013</t>
  </si>
  <si>
    <t>סה"כ אג"ח קונצנרני לא סחיר</t>
  </si>
  <si>
    <t>2.ג. מסגרות אשראי מנוצלות ללווים</t>
  </si>
  <si>
    <t>גורם 31</t>
  </si>
  <si>
    <t>1002618741</t>
  </si>
  <si>
    <t>16/07/2009</t>
  </si>
  <si>
    <t>1002619571</t>
  </si>
  <si>
    <t>סה"כ מסגרת אשראי מנוצלות ללווים</t>
  </si>
  <si>
    <t>◄</t>
  </si>
  <si>
    <t xml:space="preserve">גורם 120 </t>
  </si>
  <si>
    <t xml:space="preserve">גורם 53 </t>
  </si>
  <si>
    <t xml:space="preserve">גורם 69 </t>
  </si>
  <si>
    <t xml:space="preserve">גורם 7 </t>
  </si>
  <si>
    <t xml:space="preserve">גורם 91 </t>
  </si>
  <si>
    <t xml:space="preserve">גורם 99 </t>
  </si>
  <si>
    <t xml:space="preserve">גורם 101 </t>
  </si>
  <si>
    <t xml:space="preserve">גורם 41 </t>
  </si>
  <si>
    <t xml:space="preserve">גורם 44 </t>
  </si>
  <si>
    <t xml:space="preserve">גורם 45 </t>
  </si>
  <si>
    <t xml:space="preserve">גורם 77 </t>
  </si>
  <si>
    <t xml:space="preserve">גורם 84 </t>
  </si>
  <si>
    <t xml:space="preserve">גורם 104 </t>
  </si>
  <si>
    <t xml:space="preserve">גורם 121 </t>
  </si>
  <si>
    <t xml:space="preserve">גורם 49 </t>
  </si>
  <si>
    <t xml:space="preserve">גורם 67 </t>
  </si>
  <si>
    <t xml:space="preserve">גורם 68 </t>
  </si>
  <si>
    <t xml:space="preserve">גורם 92 </t>
  </si>
  <si>
    <t xml:space="preserve">גורם 103 </t>
  </si>
  <si>
    <t xml:space="preserve">גורם 105 </t>
  </si>
  <si>
    <t xml:space="preserve">גורם 131 </t>
  </si>
  <si>
    <t xml:space="preserve">גורם 71 </t>
  </si>
  <si>
    <t xml:space="preserve">גורם 73 </t>
  </si>
  <si>
    <t xml:space="preserve">גורם 130 </t>
  </si>
  <si>
    <t xml:space="preserve">גורם 133 </t>
  </si>
  <si>
    <t xml:space="preserve">גורם 42 </t>
  </si>
  <si>
    <t xml:space="preserve">גורם 127 </t>
  </si>
  <si>
    <t xml:space="preserve">גורם 107 </t>
  </si>
  <si>
    <t xml:space="preserve">גורם 108 </t>
  </si>
  <si>
    <t xml:space="preserve">גורם 109 </t>
  </si>
  <si>
    <t xml:space="preserve">גורם 110 </t>
  </si>
  <si>
    <t xml:space="preserve">גורם 111 </t>
  </si>
  <si>
    <t xml:space="preserve">גורם 113 </t>
  </si>
  <si>
    <t xml:space="preserve">גורם 114 </t>
  </si>
  <si>
    <t xml:space="preserve">גורם 117 </t>
  </si>
  <si>
    <t xml:space="preserve">גורם 118 </t>
  </si>
  <si>
    <t xml:space="preserve">גורם 122 </t>
  </si>
  <si>
    <t xml:space="preserve">גורם 123 </t>
  </si>
  <si>
    <t xml:space="preserve">גורם 124 </t>
  </si>
  <si>
    <t xml:space="preserve">גורם 132 </t>
  </si>
  <si>
    <t xml:space="preserve">גורם 93 </t>
  </si>
  <si>
    <t xml:space="preserve">גורם 98 </t>
  </si>
  <si>
    <t xml:space="preserve">גורם 74 </t>
  </si>
  <si>
    <t xml:space="preserve">גורם 55 </t>
  </si>
  <si>
    <t xml:space="preserve">גורם 28 </t>
  </si>
  <si>
    <t>גורם 72</t>
  </si>
  <si>
    <t>דולר אוסטרלי - בנק לאומי</t>
  </si>
  <si>
    <t>10-70001</t>
  </si>
  <si>
    <t>10</t>
  </si>
  <si>
    <t>דולר - בנק לאומי</t>
  </si>
  <si>
    <t>10-20001</t>
  </si>
  <si>
    <t>אירו - בנק לאומי</t>
  </si>
  <si>
    <t>10-40001</t>
  </si>
  <si>
    <t>לירה שטרלינג - בנק לאומי</t>
  </si>
  <si>
    <t>10-30001</t>
  </si>
  <si>
    <t>פ.ח.ק.- בנק לאומי</t>
  </si>
  <si>
    <t>20-1111111110</t>
  </si>
  <si>
    <t>20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</si>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</sst>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 applyFont="1" applyAlignment="1">
      <alignment horizontal="right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0" xfId="0" applyFont="1" applyFill="1" applyBorder="1" applyAlignment="1">
      <alignment horizontal="right" readingOrder="2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right" vertical="center" readingOrder="2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readingOrder="2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 readingOrder="2"/>
    </xf>
    <xf numFmtId="49" fontId="5" fillId="2" borderId="0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indent="1"/>
    </xf>
    <xf numFmtId="0" fontId="6" fillId="0" borderId="2" xfId="0" applyNumberFormat="1" applyFont="1" applyBorder="1"/>
    <xf numFmtId="0" fontId="6" fillId="0" borderId="1" xfId="0" applyNumberFormat="1" applyFont="1" applyBorder="1"/>
    <xf numFmtId="0" fontId="6" fillId="0" borderId="1" xfId="0" applyFont="1" applyBorder="1" applyAlignment="1">
      <alignment horizontal="right" indent="2"/>
    </xf>
    <xf numFmtId="4" fontId="6" fillId="0" borderId="1" xfId="0" applyNumberFormat="1" applyFont="1" applyBorder="1"/>
    <xf numFmtId="164" fontId="6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horizontal="right" indent="1"/>
    </xf>
    <xf numFmtId="0" fontId="6" fillId="3" borderId="1" xfId="0" applyFont="1" applyFill="1" applyBorder="1" applyAlignment="1">
      <alignment horizontal="right"/>
    </xf>
    <xf numFmtId="4" fontId="6" fillId="3" borderId="1" xfId="0" applyNumberFormat="1" applyFont="1" applyFill="1" applyBorder="1"/>
    <xf numFmtId="164" fontId="6" fillId="3" borderId="1" xfId="0" applyNumberFormat="1" applyFont="1" applyFill="1" applyBorder="1"/>
    <xf numFmtId="0" fontId="6" fillId="3" borderId="1" xfId="0" applyNumberFormat="1" applyFont="1" applyFill="1" applyBorder="1"/>
    <xf numFmtId="0" fontId="6" fillId="0" borderId="3" xfId="0" applyFont="1" applyFill="1" applyBorder="1" applyAlignment="1">
      <alignment horizontal="right"/>
    </xf>
    <xf numFmtId="4" fontId="6" fillId="0" borderId="3" xfId="0" applyNumberFormat="1" applyFont="1" applyFill="1" applyBorder="1"/>
    <xf numFmtId="164" fontId="6" fillId="0" borderId="3" xfId="0" applyNumberFormat="1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readingOrder="2"/>
    </xf>
    <xf numFmtId="0" fontId="4" fillId="2" borderId="0" xfId="0" applyFont="1" applyFill="1" applyBorder="1" applyAlignment="1">
      <alignment horizontal="right" vertical="center" wrapText="1" readingOrder="2"/>
    </xf>
    <xf numFmtId="0" fontId="4" fillId="2" borderId="0" xfId="0" applyFont="1" applyFill="1" applyBorder="1" applyAlignment="1">
      <alignment horizontal="center" vertical="center" wrapText="1"/>
    </xf>
    <xf numFmtId="0" fontId="6" fillId="0" borderId="2" xfId="0" applyFont="1" applyBorder="1"/>
    <xf numFmtId="164" fontId="6" fillId="0" borderId="2" xfId="0" applyNumberFormat="1" applyFont="1" applyBorder="1"/>
    <xf numFmtId="4" fontId="6" fillId="0" borderId="2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6" fillId="3" borderId="1" xfId="0" applyFont="1" applyFill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1"/>
    </xf>
    <xf numFmtId="0" fontId="0" fillId="0" borderId="1" xfId="0" applyFont="1" applyBorder="1" applyAlignment="1">
      <alignment horizontal="right"/>
    </xf>
    <xf numFmtId="0" fontId="7" fillId="0" borderId="0" xfId="2"/>
  </cellXfs>
  <cellStyles count="3">
    <cellStyle name="Normal" xfId="0" builtinId="0"/>
    <cellStyle name="Normal_2007-16618" xfId="1"/>
    <cellStyle name="היפר-קישור" xfId="2" builtinId="8"/>
  </cellStyles>
  <dxfs count="2"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id="1" name="CurTbl" displayName="CurTbl" ref="C45:D55" totalsRowShown="0" headerRowDxfId="1">
  <autoFilter ref="C45:D55"/>
  <tableColumns count="2">
    <tableColumn id="1" name="שם מטבע"/>
    <tableColumn id="2" name="שע&quot;ח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4" width="19.25" customWidth="1"/>
  </cols>
  <sheetData>
    <row r="1" spans="1:4" ht="18" x14ac:dyDescent="0.25">
      <c r="B1" s="1" t="s">
        <v>0</v>
      </c>
      <c r="C1" s="2" t="s">
        <v>1</v>
      </c>
      <c r="D1" s="3"/>
    </row>
    <row r="2" spans="1:4" ht="18" x14ac:dyDescent="0.25">
      <c r="B2" s="1" t="s">
        <v>2</v>
      </c>
      <c r="C2" s="2" t="s">
        <v>3</v>
      </c>
      <c r="D2" s="3"/>
    </row>
    <row r="3" spans="1:4" ht="18" x14ac:dyDescent="0.25">
      <c r="B3" s="1" t="s">
        <v>4</v>
      </c>
      <c r="C3" s="2" t="s">
        <v>5</v>
      </c>
      <c r="D3" s="3"/>
    </row>
    <row r="4" spans="1:4" ht="18" x14ac:dyDescent="0.25">
      <c r="B4" s="1" t="s">
        <v>6</v>
      </c>
      <c r="C4" s="2">
        <v>119</v>
      </c>
      <c r="D4" s="3"/>
    </row>
    <row r="5" spans="1:4" ht="18" x14ac:dyDescent="0.25">
      <c r="B5" s="1"/>
      <c r="C5" s="2"/>
      <c r="D5" s="3"/>
    </row>
    <row r="6" spans="1:4" ht="15" x14ac:dyDescent="0.25">
      <c r="B6" s="5" t="s">
        <v>7</v>
      </c>
      <c r="C6" s="6"/>
      <c r="D6" s="6"/>
    </row>
    <row r="7" spans="1:4" ht="15" x14ac:dyDescent="0.2">
      <c r="B7" s="7"/>
      <c r="C7" s="8" t="s">
        <v>8</v>
      </c>
      <c r="D7" s="8" t="s">
        <v>9</v>
      </c>
    </row>
    <row r="8" spans="1:4" x14ac:dyDescent="0.2">
      <c r="B8" s="9"/>
      <c r="C8" s="10" t="s">
        <v>10</v>
      </c>
      <c r="D8" s="10" t="s">
        <v>11</v>
      </c>
    </row>
    <row r="9" spans="1:4" x14ac:dyDescent="0.2">
      <c r="B9" s="11"/>
      <c r="C9" s="12" t="s">
        <v>12</v>
      </c>
      <c r="D9" s="12" t="s">
        <v>13</v>
      </c>
    </row>
    <row r="10" spans="1:4" ht="15" x14ac:dyDescent="0.25">
      <c r="B10" s="13" t="s">
        <v>14</v>
      </c>
      <c r="C10" s="14"/>
      <c r="D10" s="14"/>
    </row>
    <row r="11" spans="1:4" ht="15" x14ac:dyDescent="0.25">
      <c r="A11" s="52" t="s">
        <v>3031</v>
      </c>
      <c r="B11" s="16" t="s">
        <v>15</v>
      </c>
      <c r="C11" s="17">
        <v>58286.273522871998</v>
      </c>
      <c r="D11" s="18">
        <v>6.5867067486662101E-2</v>
      </c>
    </row>
    <row r="12" spans="1:4" ht="15" x14ac:dyDescent="0.25">
      <c r="B12" s="16" t="s">
        <v>16</v>
      </c>
      <c r="C12" s="15"/>
      <c r="D12" s="15"/>
    </row>
    <row r="13" spans="1:4" x14ac:dyDescent="0.2">
      <c r="A13" s="52" t="s">
        <v>3031</v>
      </c>
      <c r="B13" s="19" t="s">
        <v>17</v>
      </c>
      <c r="C13" s="20">
        <v>252307.202442432</v>
      </c>
      <c r="D13" s="21">
        <v>0.28512262881457434</v>
      </c>
    </row>
    <row r="14" spans="1:4" x14ac:dyDescent="0.2">
      <c r="A14" s="52" t="s">
        <v>3031</v>
      </c>
      <c r="B14" s="19" t="s">
        <v>18</v>
      </c>
      <c r="C14" s="20">
        <v>0</v>
      </c>
      <c r="D14" s="21">
        <v>0</v>
      </c>
    </row>
    <row r="15" spans="1:4" x14ac:dyDescent="0.2">
      <c r="A15" s="52" t="s">
        <v>3031</v>
      </c>
      <c r="B15" s="19" t="s">
        <v>19</v>
      </c>
      <c r="C15" s="20">
        <v>184609.27317208902</v>
      </c>
      <c r="D15" s="21">
        <v>0.20861981251757455</v>
      </c>
    </row>
    <row r="16" spans="1:4" x14ac:dyDescent="0.2">
      <c r="A16" s="52" t="s">
        <v>3031</v>
      </c>
      <c r="B16" s="19" t="s">
        <v>20</v>
      </c>
      <c r="C16" s="20">
        <v>111640.15832396803</v>
      </c>
      <c r="D16" s="21">
        <v>0.12616023290047712</v>
      </c>
    </row>
    <row r="17" spans="1:4" x14ac:dyDescent="0.2">
      <c r="A17" s="52" t="s">
        <v>3031</v>
      </c>
      <c r="B17" s="19" t="s">
        <v>21</v>
      </c>
      <c r="C17" s="20">
        <v>60303.922682321005</v>
      </c>
      <c r="D17" s="21">
        <v>6.8147134907642182E-2</v>
      </c>
    </row>
    <row r="18" spans="1:4" x14ac:dyDescent="0.2">
      <c r="A18" s="52" t="s">
        <v>3031</v>
      </c>
      <c r="B18" s="19" t="s">
        <v>22</v>
      </c>
      <c r="C18" s="20">
        <v>55056.809226900004</v>
      </c>
      <c r="D18" s="21">
        <v>6.2217574563682869E-2</v>
      </c>
    </row>
    <row r="19" spans="1:4" x14ac:dyDescent="0.2">
      <c r="A19" s="52" t="s">
        <v>3031</v>
      </c>
      <c r="B19" s="19" t="s">
        <v>23</v>
      </c>
      <c r="C19" s="20">
        <v>10.495493570000001</v>
      </c>
      <c r="D19" s="21">
        <v>1.1860552090531977E-5</v>
      </c>
    </row>
    <row r="20" spans="1:4" x14ac:dyDescent="0.2">
      <c r="A20" s="52" t="s">
        <v>3031</v>
      </c>
      <c r="B20" s="19" t="s">
        <v>24</v>
      </c>
      <c r="C20" s="20">
        <v>3228.7084800000002</v>
      </c>
      <c r="D20" s="21">
        <v>3.6486388045285922E-3</v>
      </c>
    </row>
    <row r="21" spans="1:4" x14ac:dyDescent="0.2">
      <c r="A21" s="52" t="s">
        <v>3031</v>
      </c>
      <c r="B21" s="19" t="s">
        <v>25</v>
      </c>
      <c r="C21" s="20">
        <v>0</v>
      </c>
      <c r="D21" s="21">
        <v>0</v>
      </c>
    </row>
    <row r="22" spans="1:4" x14ac:dyDescent="0.2">
      <c r="A22" s="52" t="s">
        <v>3031</v>
      </c>
      <c r="B22" s="19" t="s">
        <v>26</v>
      </c>
      <c r="C22" s="20">
        <v>122.30658127999999</v>
      </c>
      <c r="D22" s="21">
        <v>1.3821394569120041E-4</v>
      </c>
    </row>
    <row r="23" spans="1:4" ht="15" x14ac:dyDescent="0.25">
      <c r="B23" s="16" t="s">
        <v>27</v>
      </c>
      <c r="C23" s="15"/>
      <c r="D23" s="15"/>
    </row>
    <row r="24" spans="1:4" x14ac:dyDescent="0.2">
      <c r="A24" s="52" t="s">
        <v>3031</v>
      </c>
      <c r="B24" s="19" t="s">
        <v>28</v>
      </c>
      <c r="C24" s="20">
        <v>0</v>
      </c>
      <c r="D24" s="21">
        <v>0</v>
      </c>
    </row>
    <row r="25" spans="1:4" x14ac:dyDescent="0.2">
      <c r="A25" s="52" t="s">
        <v>3031</v>
      </c>
      <c r="B25" s="19" t="s">
        <v>29</v>
      </c>
      <c r="C25" s="20">
        <v>0</v>
      </c>
      <c r="D25" s="21">
        <v>0</v>
      </c>
    </row>
    <row r="26" spans="1:4" x14ac:dyDescent="0.2">
      <c r="A26" s="52" t="s">
        <v>3031</v>
      </c>
      <c r="B26" s="19" t="s">
        <v>19</v>
      </c>
      <c r="C26" s="20">
        <v>40372.797562122003</v>
      </c>
      <c r="D26" s="21">
        <v>4.5623739877728345E-2</v>
      </c>
    </row>
    <row r="27" spans="1:4" x14ac:dyDescent="0.2">
      <c r="A27" s="52" t="s">
        <v>3031</v>
      </c>
      <c r="B27" s="19" t="s">
        <v>30</v>
      </c>
      <c r="C27" s="20">
        <v>0.01</v>
      </c>
      <c r="D27" s="21">
        <v>1.1300613936283873E-8</v>
      </c>
    </row>
    <row r="28" spans="1:4" x14ac:dyDescent="0.2">
      <c r="A28" s="52" t="s">
        <v>3031</v>
      </c>
      <c r="B28" s="19" t="s">
        <v>31</v>
      </c>
      <c r="C28" s="20">
        <v>13732.390000000001</v>
      </c>
      <c r="D28" s="21">
        <v>1.5518443781248529E-2</v>
      </c>
    </row>
    <row r="29" spans="1:4" x14ac:dyDescent="0.2">
      <c r="A29" s="52" t="s">
        <v>3031</v>
      </c>
      <c r="B29" s="19" t="s">
        <v>32</v>
      </c>
      <c r="C29" s="20">
        <v>90.145838776999994</v>
      </c>
      <c r="D29" s="21">
        <v>1.0187033219813652E-4</v>
      </c>
    </row>
    <row r="30" spans="1:4" x14ac:dyDescent="0.2">
      <c r="A30" s="52" t="s">
        <v>3031</v>
      </c>
      <c r="B30" s="19" t="s">
        <v>33</v>
      </c>
      <c r="C30" s="20">
        <v>655.77</v>
      </c>
      <c r="D30" s="21">
        <v>7.4106036009968746E-4</v>
      </c>
    </row>
    <row r="31" spans="1:4" x14ac:dyDescent="0.2">
      <c r="A31" s="52" t="s">
        <v>3031</v>
      </c>
      <c r="B31" s="19" t="s">
        <v>34</v>
      </c>
      <c r="C31" s="20">
        <v>357.20047650000004</v>
      </c>
      <c r="D31" s="21">
        <v>4.0365846827831401E-4</v>
      </c>
    </row>
    <row r="32" spans="1:4" x14ac:dyDescent="0.2">
      <c r="A32" s="52" t="s">
        <v>3031</v>
      </c>
      <c r="B32" s="19" t="s">
        <v>35</v>
      </c>
      <c r="C32" s="20">
        <v>13962.970000000001</v>
      </c>
      <c r="D32" s="21">
        <v>1.5779013337391363E-2</v>
      </c>
    </row>
    <row r="33" spans="1:4" ht="15" x14ac:dyDescent="0.25">
      <c r="A33" s="52" t="s">
        <v>3031</v>
      </c>
      <c r="B33" s="16" t="s">
        <v>36</v>
      </c>
      <c r="C33" s="17">
        <v>61663.810000000005</v>
      </c>
      <c r="D33" s="18">
        <v>6.9683891065036085E-2</v>
      </c>
    </row>
    <row r="34" spans="1:4" ht="15" x14ac:dyDescent="0.25">
      <c r="A34" s="52" t="s">
        <v>3031</v>
      </c>
      <c r="B34" s="16" t="s">
        <v>37</v>
      </c>
      <c r="C34" s="17">
        <v>18312.22</v>
      </c>
      <c r="D34" s="18">
        <v>2.0693932853629627E-2</v>
      </c>
    </row>
    <row r="35" spans="1:4" ht="15" x14ac:dyDescent="0.25">
      <c r="A35" s="52" t="s">
        <v>3031</v>
      </c>
      <c r="B35" s="16" t="s">
        <v>38</v>
      </c>
      <c r="C35" s="17">
        <v>0</v>
      </c>
      <c r="D35" s="18">
        <v>0</v>
      </c>
    </row>
    <row r="36" spans="1:4" ht="15" x14ac:dyDescent="0.25">
      <c r="A36" s="52" t="s">
        <v>3031</v>
      </c>
      <c r="B36" s="16" t="s">
        <v>39</v>
      </c>
      <c r="C36" s="17">
        <v>0</v>
      </c>
      <c r="D36" s="18">
        <v>0</v>
      </c>
    </row>
    <row r="37" spans="1:4" ht="15" x14ac:dyDescent="0.25">
      <c r="A37" s="52" t="s">
        <v>3031</v>
      </c>
      <c r="B37" s="16" t="s">
        <v>40</v>
      </c>
      <c r="C37" s="17">
        <v>372.78080519399998</v>
      </c>
      <c r="D37" s="18">
        <v>4.2126519623544395E-4</v>
      </c>
    </row>
    <row r="38" spans="1:4" ht="15" x14ac:dyDescent="0.25">
      <c r="B38" s="23" t="s">
        <v>41</v>
      </c>
      <c r="C38" s="15"/>
      <c r="D38" s="15"/>
    </row>
    <row r="39" spans="1:4" ht="15" x14ac:dyDescent="0.25">
      <c r="A39" s="52" t="s">
        <v>3031</v>
      </c>
      <c r="B39" s="16" t="s">
        <v>42</v>
      </c>
      <c r="C39" s="17">
        <v>0</v>
      </c>
      <c r="D39" s="18">
        <v>0</v>
      </c>
    </row>
    <row r="40" spans="1:4" ht="15" x14ac:dyDescent="0.25">
      <c r="A40" s="52" t="s">
        <v>3031</v>
      </c>
      <c r="B40" s="16" t="s">
        <v>43</v>
      </c>
      <c r="C40" s="17">
        <v>6512.9400000000005</v>
      </c>
      <c r="D40" s="18">
        <v>7.360022053018069E-3</v>
      </c>
    </row>
    <row r="41" spans="1:4" ht="15" x14ac:dyDescent="0.25">
      <c r="A41" s="52" t="s">
        <v>3031</v>
      </c>
      <c r="B41" s="16" t="s">
        <v>44</v>
      </c>
      <c r="C41" s="17">
        <v>3309.4900000000002</v>
      </c>
      <c r="D41" s="18">
        <v>3.7399268815992114E-3</v>
      </c>
    </row>
    <row r="42" spans="1:4" ht="15" x14ac:dyDescent="0.25">
      <c r="B42" s="24" t="s">
        <v>45</v>
      </c>
      <c r="C42" s="25">
        <v>884907.67460802488</v>
      </c>
      <c r="D42" s="26">
        <v>1</v>
      </c>
    </row>
    <row r="43" spans="1:4" ht="15" x14ac:dyDescent="0.25">
      <c r="A43" s="52" t="s">
        <v>3031</v>
      </c>
      <c r="B43" s="28" t="s">
        <v>46</v>
      </c>
      <c r="C43" s="29">
        <v>4422.5327736299996</v>
      </c>
      <c r="D43" s="30">
        <v>0</v>
      </c>
    </row>
    <row r="45" spans="1:4" ht="15" x14ac:dyDescent="0.25">
      <c r="C45" s="31" t="s">
        <v>47</v>
      </c>
      <c r="D45" s="32" t="s">
        <v>48</v>
      </c>
    </row>
    <row r="46" spans="1:4" x14ac:dyDescent="0.2">
      <c r="C46" t="s">
        <v>49</v>
      </c>
      <c r="D46" s="33">
        <v>2.7612000000000001</v>
      </c>
    </row>
    <row r="47" spans="1:4" x14ac:dyDescent="0.2">
      <c r="C47" t="s">
        <v>50</v>
      </c>
      <c r="D47" s="33">
        <v>3.1329000000000003E-2</v>
      </c>
    </row>
    <row r="48" spans="1:4" x14ac:dyDescent="0.2">
      <c r="C48" t="s">
        <v>51</v>
      </c>
      <c r="D48" s="33">
        <v>3.6273</v>
      </c>
    </row>
    <row r="49" spans="2:4" x14ac:dyDescent="0.2">
      <c r="C49" t="s">
        <v>52</v>
      </c>
      <c r="D49" s="33">
        <v>0.45269999999999999</v>
      </c>
    </row>
    <row r="50" spans="2:4" x14ac:dyDescent="0.2">
      <c r="C50" t="s">
        <v>53</v>
      </c>
      <c r="D50" s="33">
        <v>3.5289999999999999</v>
      </c>
    </row>
    <row r="51" spans="2:4" x14ac:dyDescent="0.2">
      <c r="C51" t="s">
        <v>54</v>
      </c>
      <c r="D51" s="33">
        <v>4.7356999999999996</v>
      </c>
    </row>
    <row r="52" spans="2:4" x14ac:dyDescent="0.2">
      <c r="C52" t="s">
        <v>55</v>
      </c>
      <c r="D52" s="33">
        <v>4.1569000000000003</v>
      </c>
    </row>
    <row r="53" spans="2:4" x14ac:dyDescent="0.2">
      <c r="D53" s="33"/>
    </row>
    <row r="54" spans="2:4" x14ac:dyDescent="0.2">
      <c r="D54" s="33"/>
    </row>
    <row r="55" spans="2:4" x14ac:dyDescent="0.2">
      <c r="D55" s="33"/>
    </row>
    <row r="56" spans="2:4" x14ac:dyDescent="0.2">
      <c r="B56" s="34" t="s">
        <v>56</v>
      </c>
    </row>
  </sheetData>
  <hyperlinks>
    <hyperlink ref="A11" location="'מזומנים'!A1" tooltip="◄" display="'מזומנים'!A1"/>
    <hyperlink ref="A13" location="'תעודות התחייבות ממשלתיות'!A1" tooltip="◄" display="'תעודות התחייבות ממשלתיות'!A1"/>
    <hyperlink ref="A14" location="'תעודות חוב מסחריות '!A1" tooltip="◄" display="'תעודות חוב מסחריות '!A1"/>
    <hyperlink ref="A15" location="'אג&quot;ח קונצרני'!A1" tooltip="◄" display="'אג&quot;ח קונצרני'!A1"/>
    <hyperlink ref="A16" location="'מניות'!A1" tooltip="◄" display="'מניות'!A1"/>
    <hyperlink ref="A17" location="'תעודות סל'!A1" tooltip="◄" display="'תעודות סל'!A1"/>
    <hyperlink ref="A18" location="'קרנות נאמנות'!A1" tooltip="◄" display="'קרנות נאמנות'!A1"/>
    <hyperlink ref="A19" location="'כתבי אופציה'!A1" tooltip="◄" display="'כתבי אופציה'!A1"/>
    <hyperlink ref="A20" location="'אופציות'!A1" tooltip="◄" display="'אופציות'!A1"/>
    <hyperlink ref="A21" location="'חוזים עתידיים'!A1" tooltip="◄" display="'חוזים עתידיים'!A1"/>
    <hyperlink ref="A22" location="'מוצרים מובנים'!A1" tooltip="◄" display="'מוצרים מובנים'!A1"/>
    <hyperlink ref="A24" location="'לא סחיר- תעודות התחייבות ממשלתי'!A1" tooltip="◄" display="'לא סחיר- תעודות התחייבות ממשלתי'!A1"/>
    <hyperlink ref="A25" location="'לא סחיר - תעודות חוב מסחריות'!A1" tooltip="◄" display="'לא סחיר - תעודות חוב מסחריות'!A1"/>
    <hyperlink ref="A26" location="'לא סחיר - אג&quot;ח קונצרני'!A1" tooltip="◄" display="'לא סחיר - אג&quot;ח קונצרני'!A1"/>
    <hyperlink ref="A27" location="'לא סחיר - מניות'!A1" tooltip="◄" display="'לא סחיר - מניות'!A1"/>
    <hyperlink ref="A28" location="'לא סחיר - קרנות השקעה'!A1" tooltip="◄" display="'לא סחיר - קרנות השקעה'!A1"/>
    <hyperlink ref="A29" location="'לא סחיר - כתבי אופציה'!A1" tooltip="◄" display="'לא סחיר - כתבי אופציה'!A1"/>
    <hyperlink ref="A30" location="'לא סחיר - אופציות'!A1" tooltip="◄" display="'לא סחיר - אופציות'!A1"/>
    <hyperlink ref="A31" location="'לא סחיר - חוזים עתידיים'!A1" tooltip="◄" display="'לא סחיר - חוזים עתידיים'!A1"/>
    <hyperlink ref="A32" location="'לא סחיר - מוצרים מובנים'!A1" tooltip="◄" display="'לא סחיר - מוצרים מובנים'!A1"/>
    <hyperlink ref="A33" location="'הלוואות'!A1" tooltip="◄" display="'הלוואות'!A1"/>
    <hyperlink ref="A34" location="'פקדונות מעל 3 חודשים'!A1" tooltip="◄" display="'פקדונות מעל 3 חודשים'!A1"/>
    <hyperlink ref="A35" location="'זכויות מקרקעין'!A1" tooltip="◄" display="'זכויות מקרקעין'!A1"/>
    <hyperlink ref="A36" location="'השקעה בחברות מוחזקות'!A1" tooltip="◄" display="'השקעה בחברות מוחזקות'!A1"/>
    <hyperlink ref="A37" location="'השקעות אחרות '!A1" tooltip="◄" display="'השקעות אחרות '!A1"/>
    <hyperlink ref="A39" location="'עלות מתואמת אג&quot;ח קונצרני סחיר'!A1" tooltip="◄" display="'עלות מתואמת אג&quot;ח קונצרני סחיר'!A1"/>
    <hyperlink ref="A40" location="'עלות מתואמת אג&quot;ח קונצרני ל.סחיר'!A1" tooltip="◄" display="'עלות מתואמת אג&quot;ח קונצרני ל.סחיר'!A1"/>
    <hyperlink ref="A41" location="'עלות מתואמת מסגרות אשראי ללווים'!A1" tooltip="◄" display="'עלות מתואמת מסגרות אשראי ללווים'!A1"/>
    <hyperlink ref="A43" location="'יתרת התחייבות להשקעה'!A1" tooltip="◄" display="'יתרת התחייבות להשקעה'!A1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showGridLines="0" rightToLeft="1" zoomScale="80" zoomScaleNormal="80" workbookViewId="0"/>
  </sheetViews>
  <sheetFormatPr defaultRowHeight="14.25" x14ac:dyDescent="0.2"/>
  <cols>
    <col min="2" max="2" width="48" customWidth="1"/>
    <col min="3" max="12" width="19.25" customWidth="1"/>
  </cols>
  <sheetData>
    <row r="1" spans="2:12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</row>
    <row r="2" spans="2:12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</row>
    <row r="3" spans="2:12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</row>
    <row r="4" spans="2:12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</row>
    <row r="5" spans="2:12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</row>
    <row r="6" spans="2:12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15" x14ac:dyDescent="0.25">
      <c r="B7" s="5" t="s">
        <v>2041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ht="30" x14ac:dyDescent="0.2">
      <c r="B8" s="35" t="s">
        <v>2030</v>
      </c>
      <c r="C8" s="36" t="s">
        <v>59</v>
      </c>
      <c r="D8" s="36" t="s">
        <v>108</v>
      </c>
      <c r="E8" s="36" t="s">
        <v>210</v>
      </c>
      <c r="F8" s="36" t="s">
        <v>63</v>
      </c>
      <c r="G8" s="36" t="s">
        <v>111</v>
      </c>
      <c r="H8" s="36" t="s">
        <v>112</v>
      </c>
      <c r="I8" s="36" t="s">
        <v>66</v>
      </c>
      <c r="J8" s="36" t="s">
        <v>211</v>
      </c>
      <c r="K8" s="36" t="s">
        <v>67</v>
      </c>
      <c r="L8" s="36" t="s">
        <v>114</v>
      </c>
    </row>
    <row r="9" spans="2:12" x14ac:dyDescent="0.2">
      <c r="B9" s="9"/>
      <c r="C9" s="10"/>
      <c r="D9" s="10"/>
      <c r="E9" s="10"/>
      <c r="F9" s="10"/>
      <c r="G9" s="10" t="s">
        <v>117</v>
      </c>
      <c r="H9" s="10"/>
      <c r="I9" s="10" t="s">
        <v>10</v>
      </c>
      <c r="J9" s="10" t="s">
        <v>11</v>
      </c>
      <c r="K9" s="10" t="s">
        <v>11</v>
      </c>
      <c r="L9" s="10" t="s">
        <v>11</v>
      </c>
    </row>
    <row r="10" spans="2:12" x14ac:dyDescent="0.2">
      <c r="B10" s="11"/>
      <c r="C10" s="12" t="s">
        <v>12</v>
      </c>
      <c r="D10" s="12" t="s">
        <v>13</v>
      </c>
      <c r="E10" s="12" t="s">
        <v>69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</row>
    <row r="11" spans="2:12" ht="15" x14ac:dyDescent="0.25">
      <c r="B11" s="24" t="s">
        <v>2055</v>
      </c>
      <c r="C11" s="44"/>
      <c r="D11" s="44"/>
      <c r="E11" s="44"/>
      <c r="F11" s="44"/>
      <c r="G11" s="25"/>
      <c r="H11" s="25"/>
      <c r="I11" s="25">
        <v>3228.7084800000002</v>
      </c>
      <c r="J11" s="26"/>
      <c r="K11" s="26">
        <v>1</v>
      </c>
      <c r="L11" s="26">
        <v>3.6486388045285922E-3</v>
      </c>
    </row>
    <row r="12" spans="2:12" ht="15" x14ac:dyDescent="0.25">
      <c r="B12" s="13" t="s">
        <v>77</v>
      </c>
      <c r="C12" s="37"/>
      <c r="D12" s="37"/>
      <c r="E12" s="37"/>
      <c r="F12" s="37"/>
      <c r="G12" s="39"/>
      <c r="H12" s="39"/>
      <c r="I12" s="39">
        <v>3228.7084800000002</v>
      </c>
      <c r="J12" s="38"/>
      <c r="K12" s="38">
        <v>1</v>
      </c>
      <c r="L12" s="38">
        <v>3.6486388045285922E-3</v>
      </c>
    </row>
    <row r="13" spans="2:12" ht="15" x14ac:dyDescent="0.25">
      <c r="B13" s="16" t="s">
        <v>2042</v>
      </c>
      <c r="C13" s="40"/>
      <c r="D13" s="40"/>
      <c r="E13" s="40"/>
      <c r="F13" s="40"/>
      <c r="G13" s="17"/>
      <c r="H13" s="17"/>
      <c r="I13" s="17">
        <v>3228.7084800000002</v>
      </c>
      <c r="J13" s="18"/>
      <c r="K13" s="18">
        <v>1</v>
      </c>
      <c r="L13" s="18">
        <v>3.6486388045285922E-3</v>
      </c>
    </row>
    <row r="14" spans="2:12" ht="15" x14ac:dyDescent="0.25">
      <c r="B14" s="19" t="s">
        <v>2043</v>
      </c>
      <c r="C14" s="41" t="s">
        <v>2044</v>
      </c>
      <c r="D14" s="41" t="s">
        <v>128</v>
      </c>
      <c r="E14" s="41" t="s">
        <v>226</v>
      </c>
      <c r="F14" s="41" t="s">
        <v>84</v>
      </c>
      <c r="G14" s="17">
        <v>8.74</v>
      </c>
      <c r="H14" s="17">
        <v>17642100</v>
      </c>
      <c r="I14" s="17">
        <v>1541.9195400000001</v>
      </c>
      <c r="J14" s="18">
        <v>0</v>
      </c>
      <c r="K14" s="18">
        <v>0.4775654257890759</v>
      </c>
      <c r="L14" s="18">
        <v>1.7424637442352419E-3</v>
      </c>
    </row>
    <row r="15" spans="2:12" ht="15" x14ac:dyDescent="0.25">
      <c r="B15" s="19" t="s">
        <v>2045</v>
      </c>
      <c r="C15" s="41" t="s">
        <v>2046</v>
      </c>
      <c r="D15" s="41" t="s">
        <v>128</v>
      </c>
      <c r="E15" s="41" t="s">
        <v>226</v>
      </c>
      <c r="F15" s="41" t="s">
        <v>84</v>
      </c>
      <c r="G15" s="17">
        <v>19.45</v>
      </c>
      <c r="H15" s="17">
        <v>2023000</v>
      </c>
      <c r="I15" s="17">
        <v>393.4735</v>
      </c>
      <c r="J15" s="18">
        <v>0</v>
      </c>
      <c r="K15" s="18">
        <v>0.12186714980226396</v>
      </c>
      <c r="L15" s="18">
        <v>4.4464921176583922E-4</v>
      </c>
    </row>
    <row r="16" spans="2:12" ht="15" x14ac:dyDescent="0.25">
      <c r="B16" s="19" t="s">
        <v>2047</v>
      </c>
      <c r="C16" s="41" t="s">
        <v>2048</v>
      </c>
      <c r="D16" s="41" t="s">
        <v>128</v>
      </c>
      <c r="E16" s="41" t="s">
        <v>226</v>
      </c>
      <c r="F16" s="41" t="s">
        <v>84</v>
      </c>
      <c r="G16" s="17">
        <v>4.1900000000000004</v>
      </c>
      <c r="H16" s="17">
        <v>7126000</v>
      </c>
      <c r="I16" s="17">
        <v>298.57940000000002</v>
      </c>
      <c r="J16" s="18">
        <v>0</v>
      </c>
      <c r="K16" s="18">
        <v>9.2476419549652245E-2</v>
      </c>
      <c r="L16" s="18">
        <v>3.3741305287272768E-4</v>
      </c>
    </row>
    <row r="17" spans="2:12" ht="15" x14ac:dyDescent="0.25">
      <c r="B17" s="19" t="s">
        <v>2049</v>
      </c>
      <c r="C17" s="41" t="s">
        <v>2050</v>
      </c>
      <c r="D17" s="41" t="s">
        <v>128</v>
      </c>
      <c r="E17" s="41" t="s">
        <v>226</v>
      </c>
      <c r="F17" s="41" t="s">
        <v>84</v>
      </c>
      <c r="G17" s="17">
        <v>55.74</v>
      </c>
      <c r="H17" s="17">
        <v>1784600</v>
      </c>
      <c r="I17" s="17">
        <v>994.73604</v>
      </c>
      <c r="J17" s="18">
        <v>0</v>
      </c>
      <c r="K17" s="18">
        <v>0.30809100485900787</v>
      </c>
      <c r="L17" s="18">
        <v>1.1241127956547832E-3</v>
      </c>
    </row>
    <row r="18" spans="2:12" x14ac:dyDescent="0.2">
      <c r="B18" s="42"/>
      <c r="C18" s="43"/>
      <c r="D18" s="43"/>
      <c r="E18" s="43"/>
      <c r="F18" s="43"/>
      <c r="G18" s="22"/>
      <c r="H18" s="22"/>
      <c r="I18" s="22"/>
      <c r="J18" s="22"/>
      <c r="K18" s="22"/>
      <c r="L18" s="22"/>
    </row>
    <row r="19" spans="2:12" ht="15" x14ac:dyDescent="0.25">
      <c r="B19" s="16" t="s">
        <v>2051</v>
      </c>
      <c r="C19" s="40"/>
      <c r="D19" s="40"/>
      <c r="E19" s="40"/>
      <c r="F19" s="40"/>
      <c r="G19" s="17"/>
      <c r="H19" s="17"/>
      <c r="I19" s="17"/>
      <c r="J19" s="18"/>
      <c r="K19" s="18"/>
      <c r="L19" s="18"/>
    </row>
    <row r="20" spans="2:12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17">
        <v>0</v>
      </c>
      <c r="H20" s="17">
        <v>0</v>
      </c>
      <c r="I20" s="17"/>
      <c r="J20" s="18">
        <v>0</v>
      </c>
      <c r="K20" s="18"/>
      <c r="L20" s="18"/>
    </row>
    <row r="21" spans="2:12" x14ac:dyDescent="0.2">
      <c r="B21" s="42"/>
      <c r="C21" s="43"/>
      <c r="D21" s="43"/>
      <c r="E21" s="43"/>
      <c r="F21" s="43"/>
      <c r="G21" s="22"/>
      <c r="H21" s="22"/>
      <c r="I21" s="22"/>
      <c r="J21" s="22"/>
      <c r="K21" s="22"/>
      <c r="L21" s="22"/>
    </row>
    <row r="22" spans="2:12" ht="15" x14ac:dyDescent="0.25">
      <c r="B22" s="16" t="s">
        <v>2052</v>
      </c>
      <c r="C22" s="40"/>
      <c r="D22" s="40"/>
      <c r="E22" s="40"/>
      <c r="F22" s="40"/>
      <c r="G22" s="17"/>
      <c r="H22" s="17"/>
      <c r="I22" s="17"/>
      <c r="J22" s="18"/>
      <c r="K22" s="18"/>
      <c r="L22" s="18"/>
    </row>
    <row r="23" spans="2:12" ht="15" x14ac:dyDescent="0.25">
      <c r="B23" s="1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17">
        <v>0</v>
      </c>
      <c r="H23" s="17">
        <v>0</v>
      </c>
      <c r="I23" s="17"/>
      <c r="J23" s="18">
        <v>0</v>
      </c>
      <c r="K23" s="18"/>
      <c r="L23" s="18"/>
    </row>
    <row r="24" spans="2:12" x14ac:dyDescent="0.2">
      <c r="B24" s="42"/>
      <c r="C24" s="43"/>
      <c r="D24" s="43"/>
      <c r="E24" s="43"/>
      <c r="F24" s="43"/>
      <c r="G24" s="22"/>
      <c r="H24" s="22"/>
      <c r="I24" s="22"/>
      <c r="J24" s="22"/>
      <c r="K24" s="22"/>
      <c r="L24" s="22"/>
    </row>
    <row r="25" spans="2:12" ht="15" x14ac:dyDescent="0.25">
      <c r="B25" s="16" t="s">
        <v>1752</v>
      </c>
      <c r="C25" s="40"/>
      <c r="D25" s="40"/>
      <c r="E25" s="40"/>
      <c r="F25" s="40"/>
      <c r="G25" s="17"/>
      <c r="H25" s="17"/>
      <c r="I25" s="17"/>
      <c r="J25" s="18"/>
      <c r="K25" s="18"/>
      <c r="L25" s="18"/>
    </row>
    <row r="26" spans="2:12" ht="15" x14ac:dyDescent="0.25">
      <c r="B26" s="1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17">
        <v>0</v>
      </c>
      <c r="H26" s="17">
        <v>0</v>
      </c>
      <c r="I26" s="17"/>
      <c r="J26" s="18">
        <v>0</v>
      </c>
      <c r="K26" s="18"/>
      <c r="L26" s="18"/>
    </row>
    <row r="27" spans="2:12" x14ac:dyDescent="0.2">
      <c r="B27" s="42"/>
      <c r="C27" s="43"/>
      <c r="D27" s="43"/>
      <c r="E27" s="43"/>
      <c r="F27" s="43"/>
      <c r="G27" s="22"/>
      <c r="H27" s="22"/>
      <c r="I27" s="22"/>
      <c r="J27" s="22"/>
      <c r="K27" s="22"/>
      <c r="L27" s="22"/>
    </row>
    <row r="28" spans="2:12" ht="15" x14ac:dyDescent="0.25">
      <c r="B28" s="23" t="s">
        <v>103</v>
      </c>
      <c r="C28" s="40"/>
      <c r="D28" s="40"/>
      <c r="E28" s="40"/>
      <c r="F28" s="40"/>
      <c r="G28" s="17"/>
      <c r="H28" s="17"/>
      <c r="I28" s="17"/>
      <c r="J28" s="18"/>
      <c r="K28" s="18"/>
      <c r="L28" s="18"/>
    </row>
    <row r="29" spans="2:12" ht="15" x14ac:dyDescent="0.25">
      <c r="B29" s="16" t="s">
        <v>2042</v>
      </c>
      <c r="C29" s="40"/>
      <c r="D29" s="40"/>
      <c r="E29" s="40"/>
      <c r="F29" s="40"/>
      <c r="G29" s="17"/>
      <c r="H29" s="17"/>
      <c r="I29" s="17"/>
      <c r="J29" s="18"/>
      <c r="K29" s="18"/>
      <c r="L29" s="18"/>
    </row>
    <row r="30" spans="2:12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17">
        <v>0</v>
      </c>
      <c r="H30" s="17">
        <v>0</v>
      </c>
      <c r="I30" s="17"/>
      <c r="J30" s="18">
        <v>0</v>
      </c>
      <c r="K30" s="18"/>
      <c r="L30" s="18"/>
    </row>
    <row r="31" spans="2:12" x14ac:dyDescent="0.2">
      <c r="B31" s="42"/>
      <c r="C31" s="43"/>
      <c r="D31" s="43"/>
      <c r="E31" s="43"/>
      <c r="F31" s="43"/>
      <c r="G31" s="22"/>
      <c r="H31" s="22"/>
      <c r="I31" s="22"/>
      <c r="J31" s="22"/>
      <c r="K31" s="22"/>
      <c r="L31" s="22"/>
    </row>
    <row r="32" spans="2:12" ht="15" x14ac:dyDescent="0.25">
      <c r="B32" s="16" t="s">
        <v>2053</v>
      </c>
      <c r="C32" s="40"/>
      <c r="D32" s="40"/>
      <c r="E32" s="40"/>
      <c r="F32" s="40"/>
      <c r="G32" s="17"/>
      <c r="H32" s="17"/>
      <c r="I32" s="17"/>
      <c r="J32" s="18"/>
      <c r="K32" s="18"/>
      <c r="L32" s="18"/>
    </row>
    <row r="33" spans="2:12" ht="15" x14ac:dyDescent="0.25">
      <c r="B33" s="19" t="s">
        <v>89</v>
      </c>
      <c r="C33" s="41" t="s">
        <v>89</v>
      </c>
      <c r="D33" s="41" t="s">
        <v>89</v>
      </c>
      <c r="E33" s="41" t="s">
        <v>89</v>
      </c>
      <c r="F33" s="41" t="s">
        <v>89</v>
      </c>
      <c r="G33" s="17">
        <v>0</v>
      </c>
      <c r="H33" s="17">
        <v>0</v>
      </c>
      <c r="I33" s="17"/>
      <c r="J33" s="18">
        <v>0</v>
      </c>
      <c r="K33" s="18"/>
      <c r="L33" s="18"/>
    </row>
    <row r="34" spans="2:12" x14ac:dyDescent="0.2">
      <c r="B34" s="42"/>
      <c r="C34" s="43"/>
      <c r="D34" s="43"/>
      <c r="E34" s="43"/>
      <c r="F34" s="43"/>
      <c r="G34" s="22"/>
      <c r="H34" s="22"/>
      <c r="I34" s="22"/>
      <c r="J34" s="22"/>
      <c r="K34" s="22"/>
      <c r="L34" s="22"/>
    </row>
    <row r="35" spans="2:12" ht="15" x14ac:dyDescent="0.25">
      <c r="B35" s="16" t="s">
        <v>2052</v>
      </c>
      <c r="C35" s="40"/>
      <c r="D35" s="40"/>
      <c r="E35" s="40"/>
      <c r="F35" s="40"/>
      <c r="G35" s="17"/>
      <c r="H35" s="17"/>
      <c r="I35" s="17"/>
      <c r="J35" s="18"/>
      <c r="K35" s="18"/>
      <c r="L35" s="18"/>
    </row>
    <row r="36" spans="2:12" ht="15" x14ac:dyDescent="0.25">
      <c r="B36" s="19" t="s">
        <v>89</v>
      </c>
      <c r="C36" s="41" t="s">
        <v>89</v>
      </c>
      <c r="D36" s="41" t="s">
        <v>89</v>
      </c>
      <c r="E36" s="41" t="s">
        <v>89</v>
      </c>
      <c r="F36" s="41" t="s">
        <v>89</v>
      </c>
      <c r="G36" s="17">
        <v>0</v>
      </c>
      <c r="H36" s="17">
        <v>0</v>
      </c>
      <c r="I36" s="17"/>
      <c r="J36" s="18">
        <v>0</v>
      </c>
      <c r="K36" s="18"/>
      <c r="L36" s="18"/>
    </row>
    <row r="37" spans="2:12" x14ac:dyDescent="0.2">
      <c r="B37" s="42"/>
      <c r="C37" s="43"/>
      <c r="D37" s="43"/>
      <c r="E37" s="43"/>
      <c r="F37" s="43"/>
      <c r="G37" s="22"/>
      <c r="H37" s="22"/>
      <c r="I37" s="22"/>
      <c r="J37" s="22"/>
      <c r="K37" s="22"/>
      <c r="L37" s="22"/>
    </row>
    <row r="38" spans="2:12" ht="15" x14ac:dyDescent="0.25">
      <c r="B38" s="16" t="s">
        <v>2054</v>
      </c>
      <c r="C38" s="40"/>
      <c r="D38" s="40"/>
      <c r="E38" s="40"/>
      <c r="F38" s="40"/>
      <c r="G38" s="17"/>
      <c r="H38" s="17"/>
      <c r="I38" s="17"/>
      <c r="J38" s="18"/>
      <c r="K38" s="18"/>
      <c r="L38" s="18"/>
    </row>
    <row r="39" spans="2:12" ht="15" x14ac:dyDescent="0.25">
      <c r="B39" s="19" t="s">
        <v>89</v>
      </c>
      <c r="C39" s="41" t="s">
        <v>89</v>
      </c>
      <c r="D39" s="41" t="s">
        <v>89</v>
      </c>
      <c r="E39" s="41" t="s">
        <v>89</v>
      </c>
      <c r="F39" s="41" t="s">
        <v>89</v>
      </c>
      <c r="G39" s="17">
        <v>0</v>
      </c>
      <c r="H39" s="17">
        <v>0</v>
      </c>
      <c r="I39" s="17"/>
      <c r="J39" s="18">
        <v>0</v>
      </c>
      <c r="K39" s="18"/>
      <c r="L39" s="18"/>
    </row>
    <row r="40" spans="2:12" x14ac:dyDescent="0.2">
      <c r="B40" s="42"/>
      <c r="C40" s="43"/>
      <c r="D40" s="43"/>
      <c r="E40" s="43"/>
      <c r="F40" s="43"/>
      <c r="G40" s="22"/>
      <c r="H40" s="22"/>
      <c r="I40" s="22"/>
      <c r="J40" s="22"/>
      <c r="K40" s="22"/>
      <c r="L40" s="22"/>
    </row>
    <row r="41" spans="2:12" ht="15" x14ac:dyDescent="0.25">
      <c r="B41" s="16" t="s">
        <v>1752</v>
      </c>
      <c r="C41" s="40"/>
      <c r="D41" s="40"/>
      <c r="E41" s="40"/>
      <c r="F41" s="40"/>
      <c r="G41" s="17"/>
      <c r="H41" s="17"/>
      <c r="I41" s="17"/>
      <c r="J41" s="18"/>
      <c r="K41" s="18"/>
      <c r="L41" s="18"/>
    </row>
    <row r="42" spans="2:12" ht="15" x14ac:dyDescent="0.25">
      <c r="B42" s="19" t="s">
        <v>89</v>
      </c>
      <c r="C42" s="41" t="s">
        <v>89</v>
      </c>
      <c r="D42" s="41" t="s">
        <v>89</v>
      </c>
      <c r="E42" s="41" t="s">
        <v>89</v>
      </c>
      <c r="F42" s="41" t="s">
        <v>89</v>
      </c>
      <c r="G42" s="17">
        <v>0</v>
      </c>
      <c r="H42" s="17">
        <v>0</v>
      </c>
      <c r="I42" s="17"/>
      <c r="J42" s="18">
        <v>0</v>
      </c>
      <c r="K42" s="18"/>
      <c r="L42" s="18"/>
    </row>
    <row r="43" spans="2:12" x14ac:dyDescent="0.2">
      <c r="B43" s="42"/>
      <c r="C43" s="43"/>
      <c r="D43" s="43"/>
      <c r="E43" s="43"/>
      <c r="F43" s="43"/>
      <c r="G43" s="22"/>
      <c r="H43" s="22"/>
      <c r="I43" s="22"/>
      <c r="J43" s="22"/>
      <c r="K43" s="22"/>
      <c r="L43" s="22"/>
    </row>
    <row r="44" spans="2:12" x14ac:dyDescent="0.2">
      <c r="B44" s="45"/>
      <c r="C44" s="46"/>
      <c r="D44" s="46"/>
      <c r="E44" s="46"/>
      <c r="F44" s="46"/>
      <c r="G44" s="47"/>
      <c r="H44" s="47"/>
      <c r="I44" s="47"/>
      <c r="J44" s="47"/>
      <c r="K44" s="47"/>
      <c r="L44" s="47"/>
    </row>
    <row r="45" spans="2:12" x14ac:dyDescent="0.2">
      <c r="B45" s="34" t="s">
        <v>105</v>
      </c>
    </row>
    <row r="46" spans="2:12" x14ac:dyDescent="0.2">
      <c r="B46" s="34" t="s">
        <v>205</v>
      </c>
    </row>
    <row r="47" spans="2:12" x14ac:dyDescent="0.2">
      <c r="B47" s="34" t="s">
        <v>206</v>
      </c>
    </row>
    <row r="48" spans="2:12" x14ac:dyDescent="0.2">
      <c r="B48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rightToLeft="1" zoomScale="80" zoomScaleNormal="80" workbookViewId="0"/>
  </sheetViews>
  <sheetFormatPr defaultRowHeight="14.25" x14ac:dyDescent="0.2"/>
  <cols>
    <col min="2" max="2" width="46.5" customWidth="1"/>
    <col min="3" max="11" width="19.25" customWidth="1"/>
  </cols>
  <sheetData>
    <row r="1" spans="2:1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</row>
    <row r="2" spans="2:1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</row>
    <row r="3" spans="2:11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</row>
    <row r="4" spans="2:1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</row>
    <row r="5" spans="2:11" ht="18" x14ac:dyDescent="0.25">
      <c r="B5" s="1"/>
      <c r="C5" s="2"/>
      <c r="D5" s="3"/>
      <c r="E5" s="4"/>
      <c r="F5" s="4"/>
      <c r="G5" s="4"/>
      <c r="H5" s="4"/>
      <c r="I5" s="4"/>
      <c r="J5" s="4"/>
      <c r="K5" s="4"/>
    </row>
    <row r="6" spans="2:11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</row>
    <row r="7" spans="2:11" ht="15" x14ac:dyDescent="0.25">
      <c r="B7" s="5" t="s">
        <v>2056</v>
      </c>
      <c r="C7" s="6"/>
      <c r="D7" s="6"/>
      <c r="E7" s="6"/>
      <c r="F7" s="6"/>
      <c r="G7" s="6"/>
      <c r="H7" s="6"/>
      <c r="I7" s="6"/>
      <c r="J7" s="6"/>
      <c r="K7" s="6"/>
    </row>
    <row r="8" spans="2:11" ht="30" x14ac:dyDescent="0.2">
      <c r="B8" s="35" t="s">
        <v>2030</v>
      </c>
      <c r="C8" s="36" t="s">
        <v>59</v>
      </c>
      <c r="D8" s="36" t="s">
        <v>108</v>
      </c>
      <c r="E8" s="36" t="s">
        <v>210</v>
      </c>
      <c r="F8" s="36" t="s">
        <v>63</v>
      </c>
      <c r="G8" s="36" t="s">
        <v>111</v>
      </c>
      <c r="H8" s="36" t="s">
        <v>112</v>
      </c>
      <c r="I8" s="36" t="s">
        <v>66</v>
      </c>
      <c r="J8" s="36" t="s">
        <v>67</v>
      </c>
      <c r="K8" s="36" t="s">
        <v>114</v>
      </c>
    </row>
    <row r="9" spans="2:11" x14ac:dyDescent="0.2">
      <c r="B9" s="9"/>
      <c r="C9" s="10"/>
      <c r="D9" s="10"/>
      <c r="E9" s="10"/>
      <c r="F9" s="10"/>
      <c r="G9" s="10" t="s">
        <v>117</v>
      </c>
      <c r="H9" s="10"/>
      <c r="I9" s="10" t="s">
        <v>10</v>
      </c>
      <c r="J9" s="10" t="s">
        <v>11</v>
      </c>
      <c r="K9" s="10" t="s">
        <v>11</v>
      </c>
    </row>
    <row r="10" spans="2:11" x14ac:dyDescent="0.2">
      <c r="B10" s="11"/>
      <c r="C10" s="12" t="s">
        <v>12</v>
      </c>
      <c r="D10" s="12" t="s">
        <v>13</v>
      </c>
      <c r="E10" s="12" t="s">
        <v>69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</row>
    <row r="11" spans="2:11" ht="15" x14ac:dyDescent="0.25">
      <c r="B11" s="24" t="s">
        <v>2059</v>
      </c>
      <c r="C11" s="44"/>
      <c r="D11" s="44"/>
      <c r="E11" s="44"/>
      <c r="F11" s="44"/>
      <c r="G11" s="25"/>
      <c r="H11" s="25"/>
      <c r="I11" s="25"/>
      <c r="J11" s="26"/>
      <c r="K11" s="26"/>
    </row>
    <row r="12" spans="2:11" ht="15" x14ac:dyDescent="0.25">
      <c r="B12" s="13" t="s">
        <v>2057</v>
      </c>
      <c r="C12" s="37"/>
      <c r="D12" s="37"/>
      <c r="E12" s="37"/>
      <c r="F12" s="37"/>
      <c r="G12" s="39"/>
      <c r="H12" s="39"/>
      <c r="I12" s="39"/>
      <c r="J12" s="38"/>
      <c r="K12" s="38"/>
    </row>
    <row r="13" spans="2:11" ht="15" x14ac:dyDescent="0.25">
      <c r="B13" s="42" t="s">
        <v>89</v>
      </c>
      <c r="C13" s="41" t="s">
        <v>89</v>
      </c>
      <c r="D13" s="41" t="s">
        <v>89</v>
      </c>
      <c r="E13" s="41" t="s">
        <v>89</v>
      </c>
      <c r="F13" s="41" t="s">
        <v>89</v>
      </c>
      <c r="G13" s="17">
        <v>0</v>
      </c>
      <c r="H13" s="17">
        <v>0</v>
      </c>
      <c r="I13" s="17"/>
      <c r="J13" s="18"/>
      <c r="K13" s="18"/>
    </row>
    <row r="14" spans="2:11" x14ac:dyDescent="0.2">
      <c r="B14" s="50"/>
      <c r="C14" s="43"/>
      <c r="D14" s="43"/>
      <c r="E14" s="43"/>
      <c r="F14" s="43"/>
      <c r="G14" s="22"/>
      <c r="H14" s="22"/>
      <c r="I14" s="22"/>
      <c r="J14" s="22"/>
      <c r="K14" s="22"/>
    </row>
    <row r="15" spans="2:11" ht="15" x14ac:dyDescent="0.25">
      <c r="B15" s="23" t="s">
        <v>2058</v>
      </c>
      <c r="C15" s="40"/>
      <c r="D15" s="40"/>
      <c r="E15" s="40"/>
      <c r="F15" s="40"/>
      <c r="G15" s="17"/>
      <c r="H15" s="17"/>
      <c r="I15" s="17"/>
      <c r="J15" s="18"/>
      <c r="K15" s="18"/>
    </row>
    <row r="16" spans="2:11" ht="15" x14ac:dyDescent="0.25">
      <c r="B16" s="42" t="s">
        <v>89</v>
      </c>
      <c r="C16" s="41" t="s">
        <v>89</v>
      </c>
      <c r="D16" s="41" t="s">
        <v>89</v>
      </c>
      <c r="E16" s="41" t="s">
        <v>89</v>
      </c>
      <c r="F16" s="41" t="s">
        <v>89</v>
      </c>
      <c r="G16" s="17">
        <v>0</v>
      </c>
      <c r="H16" s="17">
        <v>0</v>
      </c>
      <c r="I16" s="17"/>
      <c r="J16" s="18"/>
      <c r="K16" s="18"/>
    </row>
    <row r="17" spans="2:11" x14ac:dyDescent="0.2">
      <c r="B17" s="50"/>
      <c r="C17" s="43"/>
      <c r="D17" s="43"/>
      <c r="E17" s="43"/>
      <c r="F17" s="43"/>
      <c r="G17" s="22"/>
      <c r="H17" s="22"/>
      <c r="I17" s="22"/>
      <c r="J17" s="22"/>
      <c r="K17" s="22"/>
    </row>
    <row r="18" spans="2:11" x14ac:dyDescent="0.2">
      <c r="B18" s="45"/>
      <c r="C18" s="46"/>
      <c r="D18" s="46"/>
      <c r="E18" s="46"/>
      <c r="F18" s="46"/>
      <c r="G18" s="47"/>
      <c r="H18" s="47"/>
      <c r="I18" s="47"/>
      <c r="J18" s="47"/>
      <c r="K18" s="47"/>
    </row>
    <row r="19" spans="2:11" x14ac:dyDescent="0.2">
      <c r="B19" s="34" t="s">
        <v>105</v>
      </c>
    </row>
    <row r="20" spans="2:11" x14ac:dyDescent="0.2">
      <c r="B20" s="34" t="s">
        <v>205</v>
      </c>
    </row>
    <row r="21" spans="2:11" x14ac:dyDescent="0.2">
      <c r="B21" s="34" t="s">
        <v>206</v>
      </c>
    </row>
    <row r="22" spans="2:11" x14ac:dyDescent="0.2">
      <c r="B22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7" width="19.25" customWidth="1"/>
  </cols>
  <sheetData>
    <row r="1" spans="2:17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ht="15" x14ac:dyDescent="0.25">
      <c r="B7" s="5" t="s">
        <v>2060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ht="30" x14ac:dyDescent="0.2">
      <c r="B8" s="35" t="s">
        <v>2030</v>
      </c>
      <c r="C8" s="36" t="s">
        <v>59</v>
      </c>
      <c r="D8" s="36" t="s">
        <v>2061</v>
      </c>
      <c r="E8" s="36" t="s">
        <v>61</v>
      </c>
      <c r="F8" s="36" t="s">
        <v>62</v>
      </c>
      <c r="G8" s="36" t="s">
        <v>109</v>
      </c>
      <c r="H8" s="36" t="s">
        <v>110</v>
      </c>
      <c r="I8" s="36" t="s">
        <v>63</v>
      </c>
      <c r="J8" s="36" t="s">
        <v>64</v>
      </c>
      <c r="K8" s="36" t="s">
        <v>65</v>
      </c>
      <c r="L8" s="36" t="s">
        <v>111</v>
      </c>
      <c r="M8" s="36" t="s">
        <v>112</v>
      </c>
      <c r="N8" s="36" t="s">
        <v>66</v>
      </c>
      <c r="O8" s="36" t="s">
        <v>211</v>
      </c>
      <c r="P8" s="36" t="s">
        <v>67</v>
      </c>
      <c r="Q8" s="36" t="s">
        <v>114</v>
      </c>
    </row>
    <row r="9" spans="2:17" x14ac:dyDescent="0.2">
      <c r="B9" s="9"/>
      <c r="C9" s="10"/>
      <c r="D9" s="10"/>
      <c r="E9" s="10"/>
      <c r="F9" s="10"/>
      <c r="G9" s="10" t="s">
        <v>115</v>
      </c>
      <c r="H9" s="10" t="s">
        <v>116</v>
      </c>
      <c r="I9" s="10"/>
      <c r="J9" s="10" t="s">
        <v>11</v>
      </c>
      <c r="K9" s="10" t="s">
        <v>11</v>
      </c>
      <c r="L9" s="10" t="s">
        <v>117</v>
      </c>
      <c r="M9" s="10"/>
      <c r="N9" s="10" t="s">
        <v>10</v>
      </c>
      <c r="O9" s="10" t="s">
        <v>11</v>
      </c>
      <c r="P9" s="10" t="s">
        <v>11</v>
      </c>
      <c r="Q9" s="10" t="s">
        <v>11</v>
      </c>
    </row>
    <row r="10" spans="2:17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</row>
    <row r="11" spans="2:17" ht="15" x14ac:dyDescent="0.25">
      <c r="B11" s="24" t="s">
        <v>2077</v>
      </c>
      <c r="C11" s="44"/>
      <c r="D11" s="44"/>
      <c r="E11" s="44"/>
      <c r="F11" s="44"/>
      <c r="G11" s="44"/>
      <c r="H11" s="25">
        <v>0.32667866401996781</v>
      </c>
      <c r="I11" s="44"/>
      <c r="J11" s="26"/>
      <c r="K11" s="26">
        <v>1.6064490365624257E-2</v>
      </c>
      <c r="L11" s="25"/>
      <c r="M11" s="25"/>
      <c r="N11" s="25">
        <v>122.30658127999999</v>
      </c>
      <c r="O11" s="26"/>
      <c r="P11" s="26">
        <v>1</v>
      </c>
      <c r="Q11" s="26">
        <v>1.3821394569120041E-4</v>
      </c>
    </row>
    <row r="12" spans="2:17" ht="15" x14ac:dyDescent="0.25">
      <c r="B12" s="13" t="s">
        <v>77</v>
      </c>
      <c r="C12" s="37"/>
      <c r="D12" s="37"/>
      <c r="E12" s="37"/>
      <c r="F12" s="37"/>
      <c r="G12" s="37"/>
      <c r="H12" s="39">
        <v>0.32667866401996781</v>
      </c>
      <c r="I12" s="37"/>
      <c r="J12" s="38"/>
      <c r="K12" s="38">
        <v>1.6064490365624257E-2</v>
      </c>
      <c r="L12" s="39"/>
      <c r="M12" s="39"/>
      <c r="N12" s="39">
        <v>122.30658127999999</v>
      </c>
      <c r="O12" s="38"/>
      <c r="P12" s="38">
        <v>1</v>
      </c>
      <c r="Q12" s="38">
        <v>1.3821394569120041E-4</v>
      </c>
    </row>
    <row r="13" spans="2:17" ht="15" x14ac:dyDescent="0.25">
      <c r="B13" s="16" t="s">
        <v>2062</v>
      </c>
      <c r="C13" s="40"/>
      <c r="D13" s="40"/>
      <c r="E13" s="40"/>
      <c r="F13" s="40"/>
      <c r="G13" s="40"/>
      <c r="H13" s="17"/>
      <c r="I13" s="40"/>
      <c r="J13" s="18"/>
      <c r="K13" s="18"/>
      <c r="L13" s="17"/>
      <c r="M13" s="17"/>
      <c r="N13" s="17"/>
      <c r="O13" s="18"/>
      <c r="P13" s="18"/>
      <c r="Q13" s="18"/>
    </row>
    <row r="14" spans="2:17" ht="15" x14ac:dyDescent="0.25">
      <c r="B14" s="48" t="s">
        <v>2063</v>
      </c>
      <c r="C14" s="40"/>
      <c r="D14" s="40"/>
      <c r="E14" s="40"/>
      <c r="F14" s="40"/>
      <c r="G14" s="40"/>
      <c r="H14" s="15"/>
      <c r="I14" s="40"/>
      <c r="J14" s="15"/>
      <c r="K14" s="15"/>
      <c r="L14" s="15"/>
      <c r="M14" s="15"/>
      <c r="N14" s="15"/>
      <c r="O14" s="15"/>
      <c r="P14" s="15"/>
      <c r="Q14" s="15"/>
    </row>
    <row r="15" spans="2:17" ht="15" x14ac:dyDescent="0.25">
      <c r="B15" s="49" t="s">
        <v>89</v>
      </c>
      <c r="C15" s="41" t="s">
        <v>89</v>
      </c>
      <c r="D15" s="41" t="s">
        <v>89</v>
      </c>
      <c r="E15" s="41" t="s">
        <v>89</v>
      </c>
      <c r="F15" s="41" t="s">
        <v>89</v>
      </c>
      <c r="G15" s="41"/>
      <c r="H15" s="17"/>
      <c r="I15" s="41" t="s">
        <v>89</v>
      </c>
      <c r="J15" s="18">
        <v>0</v>
      </c>
      <c r="K15" s="18"/>
      <c r="L15" s="17">
        <v>0</v>
      </c>
      <c r="M15" s="17">
        <v>0</v>
      </c>
      <c r="N15" s="17"/>
      <c r="O15" s="18">
        <v>0</v>
      </c>
      <c r="P15" s="18"/>
      <c r="Q15" s="18"/>
    </row>
    <row r="16" spans="2:17" x14ac:dyDescent="0.2">
      <c r="B16" s="42"/>
      <c r="C16" s="43"/>
      <c r="D16" s="43"/>
      <c r="E16" s="43"/>
      <c r="F16" s="43"/>
      <c r="G16" s="43"/>
      <c r="H16" s="22"/>
      <c r="I16" s="43"/>
      <c r="J16" s="22"/>
      <c r="K16" s="22"/>
      <c r="L16" s="22"/>
      <c r="M16" s="22"/>
      <c r="N16" s="22"/>
      <c r="O16" s="22"/>
      <c r="P16" s="22"/>
      <c r="Q16" s="22"/>
    </row>
    <row r="17" spans="2:17" ht="15" x14ac:dyDescent="0.25">
      <c r="B17" s="16" t="s">
        <v>2064</v>
      </c>
      <c r="C17" s="40"/>
      <c r="D17" s="40"/>
      <c r="E17" s="40"/>
      <c r="F17" s="40"/>
      <c r="G17" s="40"/>
      <c r="H17" s="17">
        <v>0.27</v>
      </c>
      <c r="I17" s="40"/>
      <c r="J17" s="18"/>
      <c r="K17" s="18">
        <v>1E-4</v>
      </c>
      <c r="L17" s="17"/>
      <c r="M17" s="17"/>
      <c r="N17" s="17">
        <v>83.794505569999998</v>
      </c>
      <c r="O17" s="18"/>
      <c r="P17" s="18">
        <v>0.68511853322240135</v>
      </c>
      <c r="Q17" s="18">
        <v>9.4692935742835858E-5</v>
      </c>
    </row>
    <row r="18" spans="2:17" ht="15" x14ac:dyDescent="0.25">
      <c r="B18" s="48" t="s">
        <v>2065</v>
      </c>
      <c r="C18" s="40"/>
      <c r="D18" s="40"/>
      <c r="E18" s="40"/>
      <c r="F18" s="40"/>
      <c r="G18" s="40"/>
      <c r="H18" s="15"/>
      <c r="I18" s="40"/>
      <c r="J18" s="15"/>
      <c r="K18" s="15"/>
      <c r="L18" s="15"/>
      <c r="M18" s="15"/>
      <c r="N18" s="15"/>
      <c r="O18" s="15"/>
      <c r="P18" s="15"/>
      <c r="Q18" s="15"/>
    </row>
    <row r="19" spans="2:17" ht="15" x14ac:dyDescent="0.25">
      <c r="B19" s="49" t="s">
        <v>2066</v>
      </c>
      <c r="C19" s="41" t="s">
        <v>2067</v>
      </c>
      <c r="D19" s="41" t="s">
        <v>2068</v>
      </c>
      <c r="E19" s="41" t="s">
        <v>2069</v>
      </c>
      <c r="F19" s="41" t="s">
        <v>268</v>
      </c>
      <c r="G19" s="41"/>
      <c r="H19" s="17">
        <v>0.27</v>
      </c>
      <c r="I19" s="41" t="s">
        <v>84</v>
      </c>
      <c r="J19" s="18">
        <v>2.12E-2</v>
      </c>
      <c r="K19" s="18">
        <v>1E-4</v>
      </c>
      <c r="L19" s="17">
        <v>117162.34</v>
      </c>
      <c r="M19" s="17">
        <v>71.52</v>
      </c>
      <c r="N19" s="17">
        <v>83.794505569999998</v>
      </c>
      <c r="O19" s="18">
        <v>2E-3</v>
      </c>
      <c r="P19" s="18">
        <v>0.68511853322240135</v>
      </c>
      <c r="Q19" s="18">
        <v>9.4692935742835858E-5</v>
      </c>
    </row>
    <row r="20" spans="2:17" x14ac:dyDescent="0.2">
      <c r="B20" s="42"/>
      <c r="C20" s="43"/>
      <c r="D20" s="43"/>
      <c r="E20" s="43"/>
      <c r="F20" s="43"/>
      <c r="G20" s="43"/>
      <c r="H20" s="22"/>
      <c r="I20" s="43"/>
      <c r="J20" s="22"/>
      <c r="K20" s="22"/>
      <c r="L20" s="22"/>
      <c r="M20" s="22"/>
      <c r="N20" s="22"/>
      <c r="O20" s="22"/>
      <c r="P20" s="22"/>
      <c r="Q20" s="22"/>
    </row>
    <row r="21" spans="2:17" ht="15" x14ac:dyDescent="0.25">
      <c r="B21" s="16" t="s">
        <v>2070</v>
      </c>
      <c r="C21" s="40"/>
      <c r="D21" s="40"/>
      <c r="E21" s="40"/>
      <c r="F21" s="40"/>
      <c r="G21" s="40"/>
      <c r="H21" s="17">
        <v>0.45000000000000007</v>
      </c>
      <c r="I21" s="40"/>
      <c r="J21" s="18"/>
      <c r="K21" s="18">
        <v>5.0799999999999998E-2</v>
      </c>
      <c r="L21" s="17"/>
      <c r="M21" s="17"/>
      <c r="N21" s="17">
        <v>38.512075709999998</v>
      </c>
      <c r="O21" s="18"/>
      <c r="P21" s="18">
        <v>0.31488146677759876</v>
      </c>
      <c r="Q21" s="18">
        <v>4.3521009948364559E-5</v>
      </c>
    </row>
    <row r="22" spans="2:17" ht="15" x14ac:dyDescent="0.25">
      <c r="B22" s="48" t="s">
        <v>2071</v>
      </c>
      <c r="C22" s="40"/>
      <c r="D22" s="40"/>
      <c r="E22" s="40"/>
      <c r="F22" s="40"/>
      <c r="G22" s="40"/>
      <c r="H22" s="15"/>
      <c r="I22" s="40"/>
      <c r="J22" s="15"/>
      <c r="K22" s="15"/>
      <c r="L22" s="15"/>
      <c r="M22" s="15"/>
      <c r="N22" s="15"/>
      <c r="O22" s="15"/>
      <c r="P22" s="15"/>
      <c r="Q22" s="15"/>
    </row>
    <row r="23" spans="2:17" ht="15" x14ac:dyDescent="0.25">
      <c r="B23" s="4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41"/>
      <c r="H23" s="17"/>
      <c r="I23" s="41" t="s">
        <v>89</v>
      </c>
      <c r="J23" s="18">
        <v>0</v>
      </c>
      <c r="K23" s="18"/>
      <c r="L23" s="17">
        <v>0</v>
      </c>
      <c r="M23" s="17">
        <v>0</v>
      </c>
      <c r="N23" s="17"/>
      <c r="O23" s="18">
        <v>0</v>
      </c>
      <c r="P23" s="18"/>
      <c r="Q23" s="18"/>
    </row>
    <row r="24" spans="2:17" ht="15" x14ac:dyDescent="0.25">
      <c r="B24" s="48" t="s">
        <v>2072</v>
      </c>
      <c r="C24" s="40"/>
      <c r="D24" s="40"/>
      <c r="E24" s="40"/>
      <c r="F24" s="40"/>
      <c r="G24" s="40"/>
      <c r="H24" s="15"/>
      <c r="I24" s="40"/>
      <c r="J24" s="15"/>
      <c r="K24" s="15"/>
      <c r="L24" s="15"/>
      <c r="M24" s="15"/>
      <c r="N24" s="15"/>
      <c r="O24" s="15"/>
      <c r="P24" s="15"/>
      <c r="Q24" s="15"/>
    </row>
    <row r="25" spans="2:17" ht="15" x14ac:dyDescent="0.25">
      <c r="B25" s="49" t="s">
        <v>2073</v>
      </c>
      <c r="C25" s="41" t="s">
        <v>2074</v>
      </c>
      <c r="D25" s="41" t="s">
        <v>2068</v>
      </c>
      <c r="E25" s="41" t="s">
        <v>478</v>
      </c>
      <c r="F25" s="41" t="s">
        <v>268</v>
      </c>
      <c r="G25" s="41"/>
      <c r="H25" s="17">
        <v>0.45000000000000007</v>
      </c>
      <c r="I25" s="41" t="s">
        <v>84</v>
      </c>
      <c r="J25" s="18">
        <v>4.0999999999999995E-2</v>
      </c>
      <c r="K25" s="18">
        <v>5.0799999999999998E-2</v>
      </c>
      <c r="L25" s="17">
        <v>32792.980000000003</v>
      </c>
      <c r="M25" s="17">
        <v>117.44</v>
      </c>
      <c r="N25" s="17">
        <v>38.512075709999998</v>
      </c>
      <c r="O25" s="18">
        <v>2.0000000000000001E-4</v>
      </c>
      <c r="P25" s="18">
        <v>0.31488146677759876</v>
      </c>
      <c r="Q25" s="18">
        <v>4.3521009948364559E-5</v>
      </c>
    </row>
    <row r="26" spans="2:17" ht="15" x14ac:dyDescent="0.25">
      <c r="B26" s="48" t="s">
        <v>2075</v>
      </c>
      <c r="C26" s="40"/>
      <c r="D26" s="40"/>
      <c r="E26" s="40"/>
      <c r="F26" s="40"/>
      <c r="G26" s="40"/>
      <c r="H26" s="15"/>
      <c r="I26" s="40"/>
      <c r="J26" s="15"/>
      <c r="K26" s="15"/>
      <c r="L26" s="15"/>
      <c r="M26" s="15"/>
      <c r="N26" s="15"/>
      <c r="O26" s="15"/>
      <c r="P26" s="15"/>
      <c r="Q26" s="15"/>
    </row>
    <row r="27" spans="2:17" ht="15" x14ac:dyDescent="0.25">
      <c r="B27" s="4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/>
      <c r="H27" s="17"/>
      <c r="I27" s="41" t="s">
        <v>89</v>
      </c>
      <c r="J27" s="18">
        <v>0</v>
      </c>
      <c r="K27" s="18"/>
      <c r="L27" s="17">
        <v>0</v>
      </c>
      <c r="M27" s="17">
        <v>0</v>
      </c>
      <c r="N27" s="17"/>
      <c r="O27" s="18">
        <v>0</v>
      </c>
      <c r="P27" s="18"/>
      <c r="Q27" s="18"/>
    </row>
    <row r="28" spans="2:17" ht="15" x14ac:dyDescent="0.25">
      <c r="B28" s="48" t="s">
        <v>2076</v>
      </c>
      <c r="C28" s="40"/>
      <c r="D28" s="40"/>
      <c r="E28" s="40"/>
      <c r="F28" s="40"/>
      <c r="G28" s="40"/>
      <c r="H28" s="15"/>
      <c r="I28" s="40"/>
      <c r="J28" s="15"/>
      <c r="K28" s="15"/>
      <c r="L28" s="15"/>
      <c r="M28" s="15"/>
      <c r="N28" s="15"/>
      <c r="O28" s="15"/>
      <c r="P28" s="15"/>
      <c r="Q28" s="15"/>
    </row>
    <row r="29" spans="2:17" ht="15" x14ac:dyDescent="0.25">
      <c r="B29" s="4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41"/>
      <c r="H29" s="17"/>
      <c r="I29" s="41" t="s">
        <v>89</v>
      </c>
      <c r="J29" s="18">
        <v>0</v>
      </c>
      <c r="K29" s="18"/>
      <c r="L29" s="17">
        <v>0</v>
      </c>
      <c r="M29" s="17">
        <v>0</v>
      </c>
      <c r="N29" s="17"/>
      <c r="O29" s="18">
        <v>0</v>
      </c>
      <c r="P29" s="18"/>
      <c r="Q29" s="18"/>
    </row>
    <row r="30" spans="2:17" x14ac:dyDescent="0.2">
      <c r="B30" s="42"/>
      <c r="C30" s="43"/>
      <c r="D30" s="43"/>
      <c r="E30" s="43"/>
      <c r="F30" s="43"/>
      <c r="G30" s="43"/>
      <c r="H30" s="22"/>
      <c r="I30" s="43"/>
      <c r="J30" s="22"/>
      <c r="K30" s="22"/>
      <c r="L30" s="22"/>
      <c r="M30" s="22"/>
      <c r="N30" s="22"/>
      <c r="O30" s="22"/>
      <c r="P30" s="22"/>
      <c r="Q30" s="22"/>
    </row>
    <row r="31" spans="2:17" ht="15" x14ac:dyDescent="0.25">
      <c r="B31" s="23" t="s">
        <v>103</v>
      </c>
      <c r="C31" s="40"/>
      <c r="D31" s="40"/>
      <c r="E31" s="40"/>
      <c r="F31" s="40"/>
      <c r="G31" s="40"/>
      <c r="H31" s="17"/>
      <c r="I31" s="40"/>
      <c r="J31" s="18"/>
      <c r="K31" s="18"/>
      <c r="L31" s="17"/>
      <c r="M31" s="17"/>
      <c r="N31" s="17"/>
      <c r="O31" s="18"/>
      <c r="P31" s="18"/>
      <c r="Q31" s="18"/>
    </row>
    <row r="32" spans="2:17" ht="15" x14ac:dyDescent="0.25">
      <c r="B32" s="16" t="s">
        <v>2062</v>
      </c>
      <c r="C32" s="40"/>
      <c r="D32" s="40"/>
      <c r="E32" s="40"/>
      <c r="F32" s="40"/>
      <c r="G32" s="40"/>
      <c r="H32" s="17"/>
      <c r="I32" s="40"/>
      <c r="J32" s="18"/>
      <c r="K32" s="18"/>
      <c r="L32" s="17"/>
      <c r="M32" s="17"/>
      <c r="N32" s="17"/>
      <c r="O32" s="18"/>
      <c r="P32" s="18"/>
      <c r="Q32" s="18"/>
    </row>
    <row r="33" spans="2:17" ht="15" x14ac:dyDescent="0.25">
      <c r="B33" s="48" t="s">
        <v>2063</v>
      </c>
      <c r="C33" s="40"/>
      <c r="D33" s="40"/>
      <c r="E33" s="40"/>
      <c r="F33" s="40"/>
      <c r="G33" s="40"/>
      <c r="H33" s="15"/>
      <c r="I33" s="40"/>
      <c r="J33" s="15"/>
      <c r="K33" s="15"/>
      <c r="L33" s="15"/>
      <c r="M33" s="15"/>
      <c r="N33" s="15"/>
      <c r="O33" s="15"/>
      <c r="P33" s="15"/>
      <c r="Q33" s="15"/>
    </row>
    <row r="34" spans="2:17" ht="15" x14ac:dyDescent="0.25">
      <c r="B34" s="49" t="s">
        <v>89</v>
      </c>
      <c r="C34" s="41" t="s">
        <v>89</v>
      </c>
      <c r="D34" s="41" t="s">
        <v>89</v>
      </c>
      <c r="E34" s="41" t="s">
        <v>89</v>
      </c>
      <c r="F34" s="41" t="s">
        <v>89</v>
      </c>
      <c r="G34" s="41"/>
      <c r="H34" s="17"/>
      <c r="I34" s="41" t="s">
        <v>89</v>
      </c>
      <c r="J34" s="18">
        <v>0</v>
      </c>
      <c r="K34" s="18"/>
      <c r="L34" s="17">
        <v>0</v>
      </c>
      <c r="M34" s="17">
        <v>0</v>
      </c>
      <c r="N34" s="17"/>
      <c r="O34" s="18">
        <v>0</v>
      </c>
      <c r="P34" s="18"/>
      <c r="Q34" s="18"/>
    </row>
    <row r="35" spans="2:17" x14ac:dyDescent="0.2">
      <c r="B35" s="42"/>
      <c r="C35" s="43"/>
      <c r="D35" s="43"/>
      <c r="E35" s="43"/>
      <c r="F35" s="43"/>
      <c r="G35" s="43"/>
      <c r="H35" s="22"/>
      <c r="I35" s="43"/>
      <c r="J35" s="22"/>
      <c r="K35" s="22"/>
      <c r="L35" s="22"/>
      <c r="M35" s="22"/>
      <c r="N35" s="22"/>
      <c r="O35" s="22"/>
      <c r="P35" s="22"/>
      <c r="Q35" s="22"/>
    </row>
    <row r="36" spans="2:17" ht="15" x14ac:dyDescent="0.25">
      <c r="B36" s="16" t="s">
        <v>2064</v>
      </c>
      <c r="C36" s="40"/>
      <c r="D36" s="40"/>
      <c r="E36" s="40"/>
      <c r="F36" s="40"/>
      <c r="G36" s="40"/>
      <c r="H36" s="17"/>
      <c r="I36" s="40"/>
      <c r="J36" s="18"/>
      <c r="K36" s="18"/>
      <c r="L36" s="17"/>
      <c r="M36" s="17"/>
      <c r="N36" s="17"/>
      <c r="O36" s="18"/>
      <c r="P36" s="18"/>
      <c r="Q36" s="18"/>
    </row>
    <row r="37" spans="2:17" ht="15" x14ac:dyDescent="0.25">
      <c r="B37" s="48" t="s">
        <v>2065</v>
      </c>
      <c r="C37" s="40"/>
      <c r="D37" s="40"/>
      <c r="E37" s="40"/>
      <c r="F37" s="40"/>
      <c r="G37" s="40"/>
      <c r="H37" s="15"/>
      <c r="I37" s="40"/>
      <c r="J37" s="15"/>
      <c r="K37" s="15"/>
      <c r="L37" s="15"/>
      <c r="M37" s="15"/>
      <c r="N37" s="15"/>
      <c r="O37" s="15"/>
      <c r="P37" s="15"/>
      <c r="Q37" s="15"/>
    </row>
    <row r="38" spans="2:17" ht="15" x14ac:dyDescent="0.25">
      <c r="B38" s="49" t="s">
        <v>89</v>
      </c>
      <c r="C38" s="41" t="s">
        <v>89</v>
      </c>
      <c r="D38" s="41" t="s">
        <v>89</v>
      </c>
      <c r="E38" s="41" t="s">
        <v>89</v>
      </c>
      <c r="F38" s="41" t="s">
        <v>89</v>
      </c>
      <c r="G38" s="41"/>
      <c r="H38" s="17"/>
      <c r="I38" s="41" t="s">
        <v>89</v>
      </c>
      <c r="J38" s="18">
        <v>0</v>
      </c>
      <c r="K38" s="18"/>
      <c r="L38" s="17">
        <v>0</v>
      </c>
      <c r="M38" s="17">
        <v>0</v>
      </c>
      <c r="N38" s="17"/>
      <c r="O38" s="18">
        <v>0</v>
      </c>
      <c r="P38" s="18"/>
      <c r="Q38" s="18"/>
    </row>
    <row r="39" spans="2:17" x14ac:dyDescent="0.2">
      <c r="B39" s="42"/>
      <c r="C39" s="43"/>
      <c r="D39" s="43"/>
      <c r="E39" s="43"/>
      <c r="F39" s="43"/>
      <c r="G39" s="43"/>
      <c r="H39" s="22"/>
      <c r="I39" s="43"/>
      <c r="J39" s="22"/>
      <c r="K39" s="22"/>
      <c r="L39" s="22"/>
      <c r="M39" s="22"/>
      <c r="N39" s="22"/>
      <c r="O39" s="22"/>
      <c r="P39" s="22"/>
      <c r="Q39" s="22"/>
    </row>
    <row r="40" spans="2:17" ht="15" x14ac:dyDescent="0.25">
      <c r="B40" s="16" t="s">
        <v>2070</v>
      </c>
      <c r="C40" s="40"/>
      <c r="D40" s="40"/>
      <c r="E40" s="40"/>
      <c r="F40" s="40"/>
      <c r="G40" s="40"/>
      <c r="H40" s="17"/>
      <c r="I40" s="40"/>
      <c r="J40" s="18"/>
      <c r="K40" s="18"/>
      <c r="L40" s="17"/>
      <c r="M40" s="17"/>
      <c r="N40" s="17"/>
      <c r="O40" s="18"/>
      <c r="P40" s="18"/>
      <c r="Q40" s="18"/>
    </row>
    <row r="41" spans="2:17" ht="15" x14ac:dyDescent="0.25">
      <c r="B41" s="48" t="s">
        <v>2071</v>
      </c>
      <c r="C41" s="40"/>
      <c r="D41" s="40"/>
      <c r="E41" s="40"/>
      <c r="F41" s="40"/>
      <c r="G41" s="40"/>
      <c r="H41" s="15"/>
      <c r="I41" s="40"/>
      <c r="J41" s="15"/>
      <c r="K41" s="15"/>
      <c r="L41" s="15"/>
      <c r="M41" s="15"/>
      <c r="N41" s="15"/>
      <c r="O41" s="15"/>
      <c r="P41" s="15"/>
      <c r="Q41" s="15"/>
    </row>
    <row r="42" spans="2:17" ht="15" x14ac:dyDescent="0.25">
      <c r="B42" s="49" t="s">
        <v>89</v>
      </c>
      <c r="C42" s="41" t="s">
        <v>89</v>
      </c>
      <c r="D42" s="41" t="s">
        <v>89</v>
      </c>
      <c r="E42" s="41" t="s">
        <v>89</v>
      </c>
      <c r="F42" s="41" t="s">
        <v>89</v>
      </c>
      <c r="G42" s="41"/>
      <c r="H42" s="17"/>
      <c r="I42" s="41" t="s">
        <v>89</v>
      </c>
      <c r="J42" s="18">
        <v>0</v>
      </c>
      <c r="K42" s="18"/>
      <c r="L42" s="17">
        <v>0</v>
      </c>
      <c r="M42" s="17">
        <v>0</v>
      </c>
      <c r="N42" s="17"/>
      <c r="O42" s="18">
        <v>0</v>
      </c>
      <c r="P42" s="18"/>
      <c r="Q42" s="18"/>
    </row>
    <row r="43" spans="2:17" ht="15" x14ac:dyDescent="0.25">
      <c r="B43" s="48" t="s">
        <v>2072</v>
      </c>
      <c r="C43" s="40"/>
      <c r="D43" s="40"/>
      <c r="E43" s="40"/>
      <c r="F43" s="40"/>
      <c r="G43" s="40"/>
      <c r="H43" s="15"/>
      <c r="I43" s="40"/>
      <c r="J43" s="15"/>
      <c r="K43" s="15"/>
      <c r="L43" s="15"/>
      <c r="M43" s="15"/>
      <c r="N43" s="15"/>
      <c r="O43" s="15"/>
      <c r="P43" s="15"/>
      <c r="Q43" s="15"/>
    </row>
    <row r="44" spans="2:17" ht="15" x14ac:dyDescent="0.25">
      <c r="B44" s="49" t="s">
        <v>89</v>
      </c>
      <c r="C44" s="41" t="s">
        <v>89</v>
      </c>
      <c r="D44" s="41" t="s">
        <v>89</v>
      </c>
      <c r="E44" s="41" t="s">
        <v>89</v>
      </c>
      <c r="F44" s="41" t="s">
        <v>89</v>
      </c>
      <c r="G44" s="41"/>
      <c r="H44" s="17"/>
      <c r="I44" s="41" t="s">
        <v>89</v>
      </c>
      <c r="J44" s="18">
        <v>0</v>
      </c>
      <c r="K44" s="18"/>
      <c r="L44" s="17">
        <v>0</v>
      </c>
      <c r="M44" s="17">
        <v>0</v>
      </c>
      <c r="N44" s="17"/>
      <c r="O44" s="18">
        <v>0</v>
      </c>
      <c r="P44" s="18"/>
      <c r="Q44" s="18"/>
    </row>
    <row r="45" spans="2:17" ht="15" x14ac:dyDescent="0.25">
      <c r="B45" s="48" t="s">
        <v>2075</v>
      </c>
      <c r="C45" s="40"/>
      <c r="D45" s="40"/>
      <c r="E45" s="40"/>
      <c r="F45" s="40"/>
      <c r="G45" s="40"/>
      <c r="H45" s="15"/>
      <c r="I45" s="40"/>
      <c r="J45" s="15"/>
      <c r="K45" s="15"/>
      <c r="L45" s="15"/>
      <c r="M45" s="15"/>
      <c r="N45" s="15"/>
      <c r="O45" s="15"/>
      <c r="P45" s="15"/>
      <c r="Q45" s="15"/>
    </row>
    <row r="46" spans="2:17" ht="15" x14ac:dyDescent="0.25">
      <c r="B46" s="49" t="s">
        <v>89</v>
      </c>
      <c r="C46" s="41" t="s">
        <v>89</v>
      </c>
      <c r="D46" s="41" t="s">
        <v>89</v>
      </c>
      <c r="E46" s="41" t="s">
        <v>89</v>
      </c>
      <c r="F46" s="41" t="s">
        <v>89</v>
      </c>
      <c r="G46" s="41"/>
      <c r="H46" s="17"/>
      <c r="I46" s="41" t="s">
        <v>89</v>
      </c>
      <c r="J46" s="18">
        <v>0</v>
      </c>
      <c r="K46" s="18"/>
      <c r="L46" s="17">
        <v>0</v>
      </c>
      <c r="M46" s="17">
        <v>0</v>
      </c>
      <c r="N46" s="17"/>
      <c r="O46" s="18">
        <v>0</v>
      </c>
      <c r="P46" s="18"/>
      <c r="Q46" s="18"/>
    </row>
    <row r="47" spans="2:17" ht="15" x14ac:dyDescent="0.25">
      <c r="B47" s="48" t="s">
        <v>2076</v>
      </c>
      <c r="C47" s="40"/>
      <c r="D47" s="40"/>
      <c r="E47" s="40"/>
      <c r="F47" s="40"/>
      <c r="G47" s="40"/>
      <c r="H47" s="15"/>
      <c r="I47" s="40"/>
      <c r="J47" s="15"/>
      <c r="K47" s="15"/>
      <c r="L47" s="15"/>
      <c r="M47" s="15"/>
      <c r="N47" s="15"/>
      <c r="O47" s="15"/>
      <c r="P47" s="15"/>
      <c r="Q47" s="15"/>
    </row>
    <row r="48" spans="2:17" ht="15" x14ac:dyDescent="0.25">
      <c r="B48" s="49" t="s">
        <v>89</v>
      </c>
      <c r="C48" s="41" t="s">
        <v>89</v>
      </c>
      <c r="D48" s="41" t="s">
        <v>89</v>
      </c>
      <c r="E48" s="41" t="s">
        <v>89</v>
      </c>
      <c r="F48" s="41" t="s">
        <v>89</v>
      </c>
      <c r="G48" s="41"/>
      <c r="H48" s="17"/>
      <c r="I48" s="41" t="s">
        <v>89</v>
      </c>
      <c r="J48" s="18">
        <v>0</v>
      </c>
      <c r="K48" s="18"/>
      <c r="L48" s="17">
        <v>0</v>
      </c>
      <c r="M48" s="17">
        <v>0</v>
      </c>
      <c r="N48" s="17"/>
      <c r="O48" s="18">
        <v>0</v>
      </c>
      <c r="P48" s="18"/>
      <c r="Q48" s="18"/>
    </row>
    <row r="49" spans="2:17" x14ac:dyDescent="0.2">
      <c r="B49" s="42"/>
      <c r="C49" s="43"/>
      <c r="D49" s="43"/>
      <c r="E49" s="43"/>
      <c r="F49" s="43"/>
      <c r="G49" s="43"/>
      <c r="H49" s="22"/>
      <c r="I49" s="43"/>
      <c r="J49" s="22"/>
      <c r="K49" s="22"/>
      <c r="L49" s="22"/>
      <c r="M49" s="22"/>
      <c r="N49" s="22"/>
      <c r="O49" s="22"/>
      <c r="P49" s="22"/>
      <c r="Q49" s="22"/>
    </row>
    <row r="50" spans="2:17" x14ac:dyDescent="0.2">
      <c r="B50" s="45"/>
      <c r="C50" s="46"/>
      <c r="D50" s="46"/>
      <c r="E50" s="46"/>
      <c r="F50" s="46"/>
      <c r="G50" s="46"/>
      <c r="H50" s="47"/>
      <c r="I50" s="46"/>
      <c r="J50" s="47"/>
      <c r="K50" s="47"/>
      <c r="L50" s="47"/>
      <c r="M50" s="47"/>
      <c r="N50" s="47"/>
      <c r="O50" s="47"/>
      <c r="P50" s="47"/>
      <c r="Q50" s="47"/>
    </row>
    <row r="51" spans="2:17" x14ac:dyDescent="0.2">
      <c r="B51" s="34" t="s">
        <v>105</v>
      </c>
    </row>
    <row r="52" spans="2:17" x14ac:dyDescent="0.2">
      <c r="B52" s="34" t="s">
        <v>205</v>
      </c>
    </row>
    <row r="53" spans="2:17" x14ac:dyDescent="0.2">
      <c r="B53" s="34" t="s">
        <v>206</v>
      </c>
    </row>
    <row r="54" spans="2:17" x14ac:dyDescent="0.2">
      <c r="B54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6" width="19.25" customWidth="1"/>
  </cols>
  <sheetData>
    <row r="1" spans="2:16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15" x14ac:dyDescent="0.25">
      <c r="B7" s="5" t="s">
        <v>107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6" ht="30" x14ac:dyDescent="0.2">
      <c r="B8" s="35" t="s">
        <v>2030</v>
      </c>
      <c r="C8" s="36" t="s">
        <v>59</v>
      </c>
      <c r="D8" s="36" t="s">
        <v>61</v>
      </c>
      <c r="E8" s="36" t="s">
        <v>62</v>
      </c>
      <c r="F8" s="36" t="s">
        <v>109</v>
      </c>
      <c r="G8" s="36" t="s">
        <v>110</v>
      </c>
      <c r="H8" s="36" t="s">
        <v>63</v>
      </c>
      <c r="I8" s="36" t="s">
        <v>64</v>
      </c>
      <c r="J8" s="36" t="s">
        <v>65</v>
      </c>
      <c r="K8" s="36" t="s">
        <v>111</v>
      </c>
      <c r="L8" s="36" t="s">
        <v>112</v>
      </c>
      <c r="M8" s="36" t="s">
        <v>8</v>
      </c>
      <c r="N8" s="36" t="s">
        <v>211</v>
      </c>
      <c r="O8" s="36" t="s">
        <v>67</v>
      </c>
      <c r="P8" s="36" t="s">
        <v>114</v>
      </c>
    </row>
    <row r="9" spans="2:16" x14ac:dyDescent="0.2">
      <c r="B9" s="9"/>
      <c r="C9" s="10"/>
      <c r="D9" s="10"/>
      <c r="E9" s="10"/>
      <c r="F9" s="10" t="s">
        <v>115</v>
      </c>
      <c r="G9" s="10" t="s">
        <v>116</v>
      </c>
      <c r="H9" s="10"/>
      <c r="I9" s="10" t="s">
        <v>11</v>
      </c>
      <c r="J9" s="10" t="s">
        <v>11</v>
      </c>
      <c r="K9" s="10" t="s">
        <v>117</v>
      </c>
      <c r="L9" s="10"/>
      <c r="M9" s="10" t="s">
        <v>10</v>
      </c>
      <c r="N9" s="10" t="s">
        <v>11</v>
      </c>
      <c r="O9" s="10" t="s">
        <v>11</v>
      </c>
      <c r="P9" s="10" t="s">
        <v>11</v>
      </c>
    </row>
    <row r="10" spans="2:16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</row>
    <row r="11" spans="2:16" ht="15" x14ac:dyDescent="0.25">
      <c r="B11" s="24" t="s">
        <v>204</v>
      </c>
      <c r="C11" s="44"/>
      <c r="D11" s="44"/>
      <c r="E11" s="44"/>
      <c r="F11" s="44"/>
      <c r="G11" s="25"/>
      <c r="H11" s="44"/>
      <c r="I11" s="26"/>
      <c r="J11" s="26"/>
      <c r="K11" s="25"/>
      <c r="L11" s="25"/>
      <c r="M11" s="25"/>
      <c r="N11" s="26"/>
      <c r="O11" s="26"/>
      <c r="P11" s="26"/>
    </row>
    <row r="12" spans="2:16" ht="15" x14ac:dyDescent="0.25">
      <c r="B12" s="13" t="s">
        <v>77</v>
      </c>
      <c r="C12" s="37"/>
      <c r="D12" s="37"/>
      <c r="E12" s="37"/>
      <c r="F12" s="37"/>
      <c r="G12" s="39"/>
      <c r="H12" s="37"/>
      <c r="I12" s="38"/>
      <c r="J12" s="38"/>
      <c r="K12" s="39"/>
      <c r="L12" s="39"/>
      <c r="M12" s="39"/>
      <c r="N12" s="38"/>
      <c r="O12" s="38"/>
      <c r="P12" s="38"/>
    </row>
    <row r="13" spans="2:16" ht="15" x14ac:dyDescent="0.25">
      <c r="B13" s="16" t="s">
        <v>2079</v>
      </c>
      <c r="C13" s="40"/>
      <c r="D13" s="40"/>
      <c r="E13" s="40"/>
      <c r="F13" s="40"/>
      <c r="G13" s="17"/>
      <c r="H13" s="40"/>
      <c r="I13" s="18"/>
      <c r="J13" s="18"/>
      <c r="K13" s="17"/>
      <c r="L13" s="17"/>
      <c r="M13" s="17"/>
      <c r="N13" s="18"/>
      <c r="O13" s="18"/>
      <c r="P13" s="18"/>
    </row>
    <row r="14" spans="2:16" ht="15" x14ac:dyDescent="0.25">
      <c r="B14" s="19" t="s">
        <v>89</v>
      </c>
      <c r="C14" s="41" t="s">
        <v>89</v>
      </c>
      <c r="D14" s="41" t="s">
        <v>89</v>
      </c>
      <c r="E14" s="41" t="s">
        <v>89</v>
      </c>
      <c r="F14" s="41" t="s">
        <v>89</v>
      </c>
      <c r="G14" s="17"/>
      <c r="H14" s="41" t="s">
        <v>89</v>
      </c>
      <c r="I14" s="18">
        <v>0</v>
      </c>
      <c r="J14" s="18"/>
      <c r="K14" s="17">
        <v>0</v>
      </c>
      <c r="L14" s="17">
        <v>0</v>
      </c>
      <c r="M14" s="17"/>
      <c r="N14" s="18">
        <v>0</v>
      </c>
      <c r="O14" s="18"/>
      <c r="P14" s="18"/>
    </row>
    <row r="15" spans="2:16" x14ac:dyDescent="0.2">
      <c r="B15" s="42"/>
      <c r="C15" s="43"/>
      <c r="D15" s="43"/>
      <c r="E15" s="43"/>
      <c r="F15" s="43"/>
      <c r="G15" s="22"/>
      <c r="H15" s="43"/>
      <c r="I15" s="22"/>
      <c r="J15" s="22"/>
      <c r="K15" s="22"/>
      <c r="L15" s="22"/>
      <c r="M15" s="22"/>
      <c r="N15" s="22"/>
      <c r="O15" s="22"/>
      <c r="P15" s="22"/>
    </row>
    <row r="16" spans="2:16" ht="15" x14ac:dyDescent="0.25">
      <c r="B16" s="16" t="s">
        <v>2080</v>
      </c>
      <c r="C16" s="40"/>
      <c r="D16" s="40"/>
      <c r="E16" s="40"/>
      <c r="F16" s="40"/>
      <c r="G16" s="17"/>
      <c r="H16" s="40"/>
      <c r="I16" s="18"/>
      <c r="J16" s="18"/>
      <c r="K16" s="17"/>
      <c r="L16" s="17"/>
      <c r="M16" s="17"/>
      <c r="N16" s="18"/>
      <c r="O16" s="18"/>
      <c r="P16" s="18"/>
    </row>
    <row r="17" spans="2:16" ht="15" x14ac:dyDescent="0.25">
      <c r="B17" s="19" t="s">
        <v>89</v>
      </c>
      <c r="C17" s="41" t="s">
        <v>89</v>
      </c>
      <c r="D17" s="41" t="s">
        <v>89</v>
      </c>
      <c r="E17" s="41" t="s">
        <v>89</v>
      </c>
      <c r="F17" s="41" t="s">
        <v>89</v>
      </c>
      <c r="G17" s="17"/>
      <c r="H17" s="41" t="s">
        <v>89</v>
      </c>
      <c r="I17" s="18">
        <v>0</v>
      </c>
      <c r="J17" s="18"/>
      <c r="K17" s="17">
        <v>0</v>
      </c>
      <c r="L17" s="17">
        <v>0</v>
      </c>
      <c r="M17" s="17"/>
      <c r="N17" s="18">
        <v>0</v>
      </c>
      <c r="O17" s="18"/>
      <c r="P17" s="18"/>
    </row>
    <row r="18" spans="2:16" x14ac:dyDescent="0.2">
      <c r="B18" s="42"/>
      <c r="C18" s="43"/>
      <c r="D18" s="43"/>
      <c r="E18" s="43"/>
      <c r="F18" s="43"/>
      <c r="G18" s="22"/>
      <c r="H18" s="43"/>
      <c r="I18" s="22"/>
      <c r="J18" s="22"/>
      <c r="K18" s="22"/>
      <c r="L18" s="22"/>
      <c r="M18" s="22"/>
      <c r="N18" s="22"/>
      <c r="O18" s="22"/>
      <c r="P18" s="22"/>
    </row>
    <row r="19" spans="2:16" ht="15" x14ac:dyDescent="0.25">
      <c r="B19" s="16" t="s">
        <v>2081</v>
      </c>
      <c r="C19" s="40"/>
      <c r="D19" s="40"/>
      <c r="E19" s="40"/>
      <c r="F19" s="40"/>
      <c r="G19" s="17"/>
      <c r="H19" s="40"/>
      <c r="I19" s="18"/>
      <c r="J19" s="18"/>
      <c r="K19" s="17"/>
      <c r="L19" s="17"/>
      <c r="M19" s="17"/>
      <c r="N19" s="18"/>
      <c r="O19" s="18"/>
      <c r="P19" s="18"/>
    </row>
    <row r="20" spans="2:16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17"/>
      <c r="H20" s="41" t="s">
        <v>89</v>
      </c>
      <c r="I20" s="18">
        <v>0</v>
      </c>
      <c r="J20" s="18"/>
      <c r="K20" s="17">
        <v>0</v>
      </c>
      <c r="L20" s="17">
        <v>0</v>
      </c>
      <c r="M20" s="17"/>
      <c r="N20" s="18">
        <v>0</v>
      </c>
      <c r="O20" s="18"/>
      <c r="P20" s="18"/>
    </row>
    <row r="21" spans="2:16" x14ac:dyDescent="0.2">
      <c r="B21" s="42"/>
      <c r="C21" s="43"/>
      <c r="D21" s="43"/>
      <c r="E21" s="43"/>
      <c r="F21" s="43"/>
      <c r="G21" s="22"/>
      <c r="H21" s="43"/>
      <c r="I21" s="22"/>
      <c r="J21" s="22"/>
      <c r="K21" s="22"/>
      <c r="L21" s="22"/>
      <c r="M21" s="22"/>
      <c r="N21" s="22"/>
      <c r="O21" s="22"/>
      <c r="P21" s="22"/>
    </row>
    <row r="22" spans="2:16" ht="15" x14ac:dyDescent="0.25">
      <c r="B22" s="16" t="s">
        <v>2082</v>
      </c>
      <c r="C22" s="40"/>
      <c r="D22" s="40"/>
      <c r="E22" s="40"/>
      <c r="F22" s="40"/>
      <c r="G22" s="17"/>
      <c r="H22" s="40"/>
      <c r="I22" s="18"/>
      <c r="J22" s="18"/>
      <c r="K22" s="17"/>
      <c r="L22" s="17"/>
      <c r="M22" s="17"/>
      <c r="N22" s="18"/>
      <c r="O22" s="18"/>
      <c r="P22" s="18"/>
    </row>
    <row r="23" spans="2:16" ht="15" x14ac:dyDescent="0.25">
      <c r="B23" s="1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17"/>
      <c r="H23" s="41" t="s">
        <v>89</v>
      </c>
      <c r="I23" s="18">
        <v>0</v>
      </c>
      <c r="J23" s="18"/>
      <c r="K23" s="17">
        <v>0</v>
      </c>
      <c r="L23" s="17">
        <v>0</v>
      </c>
      <c r="M23" s="17"/>
      <c r="N23" s="18">
        <v>0</v>
      </c>
      <c r="O23" s="18"/>
      <c r="P23" s="18"/>
    </row>
    <row r="24" spans="2:16" x14ac:dyDescent="0.2">
      <c r="B24" s="42"/>
      <c r="C24" s="43"/>
      <c r="D24" s="43"/>
      <c r="E24" s="43"/>
      <c r="F24" s="43"/>
      <c r="G24" s="22"/>
      <c r="H24" s="43"/>
      <c r="I24" s="22"/>
      <c r="J24" s="22"/>
      <c r="K24" s="22"/>
      <c r="L24" s="22"/>
      <c r="M24" s="22"/>
      <c r="N24" s="22"/>
      <c r="O24" s="22"/>
      <c r="P24" s="22"/>
    </row>
    <row r="25" spans="2:16" ht="15" x14ac:dyDescent="0.25">
      <c r="B25" s="16" t="s">
        <v>226</v>
      </c>
      <c r="C25" s="40"/>
      <c r="D25" s="40"/>
      <c r="E25" s="40"/>
      <c r="F25" s="40"/>
      <c r="G25" s="17"/>
      <c r="H25" s="40"/>
      <c r="I25" s="18"/>
      <c r="J25" s="18"/>
      <c r="K25" s="17"/>
      <c r="L25" s="17"/>
      <c r="M25" s="17"/>
      <c r="N25" s="18"/>
      <c r="O25" s="18"/>
      <c r="P25" s="18"/>
    </row>
    <row r="26" spans="2:16" ht="15" x14ac:dyDescent="0.25">
      <c r="B26" s="1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17"/>
      <c r="H26" s="41" t="s">
        <v>89</v>
      </c>
      <c r="I26" s="18">
        <v>0</v>
      </c>
      <c r="J26" s="18"/>
      <c r="K26" s="17">
        <v>0</v>
      </c>
      <c r="L26" s="17">
        <v>0</v>
      </c>
      <c r="M26" s="17"/>
      <c r="N26" s="18">
        <v>0</v>
      </c>
      <c r="O26" s="18"/>
      <c r="P26" s="18"/>
    </row>
    <row r="27" spans="2:16" x14ac:dyDescent="0.2">
      <c r="B27" s="42"/>
      <c r="C27" s="43"/>
      <c r="D27" s="43"/>
      <c r="E27" s="43"/>
      <c r="F27" s="43"/>
      <c r="G27" s="22"/>
      <c r="H27" s="43"/>
      <c r="I27" s="22"/>
      <c r="J27" s="22"/>
      <c r="K27" s="22"/>
      <c r="L27" s="22"/>
      <c r="M27" s="22"/>
      <c r="N27" s="22"/>
      <c r="O27" s="22"/>
      <c r="P27" s="22"/>
    </row>
    <row r="28" spans="2:16" ht="15" x14ac:dyDescent="0.25">
      <c r="B28" s="23" t="s">
        <v>103</v>
      </c>
      <c r="C28" s="40"/>
      <c r="D28" s="40"/>
      <c r="E28" s="40"/>
      <c r="F28" s="40"/>
      <c r="G28" s="17"/>
      <c r="H28" s="40"/>
      <c r="I28" s="18"/>
      <c r="J28" s="18"/>
      <c r="K28" s="17"/>
      <c r="L28" s="17"/>
      <c r="M28" s="17"/>
      <c r="N28" s="18"/>
      <c r="O28" s="18"/>
      <c r="P28" s="18"/>
    </row>
    <row r="29" spans="2:16" ht="15" x14ac:dyDescent="0.25">
      <c r="B29" s="16" t="s">
        <v>202</v>
      </c>
      <c r="C29" s="40"/>
      <c r="D29" s="40"/>
      <c r="E29" s="40"/>
      <c r="F29" s="40"/>
      <c r="G29" s="17"/>
      <c r="H29" s="40"/>
      <c r="I29" s="18"/>
      <c r="J29" s="18"/>
      <c r="K29" s="17"/>
      <c r="L29" s="17"/>
      <c r="M29" s="17"/>
      <c r="N29" s="18"/>
      <c r="O29" s="18"/>
      <c r="P29" s="18"/>
    </row>
    <row r="30" spans="2:16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17"/>
      <c r="H30" s="41" t="s">
        <v>89</v>
      </c>
      <c r="I30" s="18">
        <v>0</v>
      </c>
      <c r="J30" s="18"/>
      <c r="K30" s="17">
        <v>0</v>
      </c>
      <c r="L30" s="17">
        <v>0</v>
      </c>
      <c r="M30" s="17"/>
      <c r="N30" s="18">
        <v>0</v>
      </c>
      <c r="O30" s="18"/>
      <c r="P30" s="18"/>
    </row>
    <row r="31" spans="2:16" x14ac:dyDescent="0.2">
      <c r="B31" s="42"/>
      <c r="C31" s="43"/>
      <c r="D31" s="43"/>
      <c r="E31" s="43"/>
      <c r="F31" s="43"/>
      <c r="G31" s="22"/>
      <c r="H31" s="43"/>
      <c r="I31" s="22"/>
      <c r="J31" s="22"/>
      <c r="K31" s="22"/>
      <c r="L31" s="22"/>
      <c r="M31" s="22"/>
      <c r="N31" s="22"/>
      <c r="O31" s="22"/>
      <c r="P31" s="22"/>
    </row>
    <row r="32" spans="2:16" ht="15" x14ac:dyDescent="0.25">
      <c r="B32" s="16" t="s">
        <v>2083</v>
      </c>
      <c r="C32" s="40"/>
      <c r="D32" s="40"/>
      <c r="E32" s="40"/>
      <c r="F32" s="40"/>
      <c r="G32" s="17"/>
      <c r="H32" s="40"/>
      <c r="I32" s="18"/>
      <c r="J32" s="18"/>
      <c r="K32" s="17"/>
      <c r="L32" s="17"/>
      <c r="M32" s="17"/>
      <c r="N32" s="18"/>
      <c r="O32" s="18"/>
      <c r="P32" s="18"/>
    </row>
    <row r="33" spans="2:16" ht="15" x14ac:dyDescent="0.25">
      <c r="B33" s="19" t="s">
        <v>89</v>
      </c>
      <c r="C33" s="41" t="s">
        <v>89</v>
      </c>
      <c r="D33" s="41" t="s">
        <v>89</v>
      </c>
      <c r="E33" s="41" t="s">
        <v>89</v>
      </c>
      <c r="F33" s="41" t="s">
        <v>89</v>
      </c>
      <c r="G33" s="17"/>
      <c r="H33" s="41" t="s">
        <v>89</v>
      </c>
      <c r="I33" s="18">
        <v>0</v>
      </c>
      <c r="J33" s="18"/>
      <c r="K33" s="17">
        <v>0</v>
      </c>
      <c r="L33" s="17">
        <v>0</v>
      </c>
      <c r="M33" s="17"/>
      <c r="N33" s="18">
        <v>0</v>
      </c>
      <c r="O33" s="18"/>
      <c r="P33" s="18"/>
    </row>
    <row r="34" spans="2:16" x14ac:dyDescent="0.2">
      <c r="B34" s="42"/>
      <c r="C34" s="43"/>
      <c r="D34" s="43"/>
      <c r="E34" s="43"/>
      <c r="F34" s="43"/>
      <c r="G34" s="22"/>
      <c r="H34" s="43"/>
      <c r="I34" s="22"/>
      <c r="J34" s="22"/>
      <c r="K34" s="22"/>
      <c r="L34" s="22"/>
      <c r="M34" s="22"/>
      <c r="N34" s="22"/>
      <c r="O34" s="22"/>
      <c r="P34" s="22"/>
    </row>
    <row r="35" spans="2:16" x14ac:dyDescent="0.2">
      <c r="B35" s="45"/>
      <c r="C35" s="46"/>
      <c r="D35" s="46"/>
      <c r="E35" s="46"/>
      <c r="F35" s="46"/>
      <c r="G35" s="47"/>
      <c r="H35" s="46"/>
      <c r="I35" s="47"/>
      <c r="J35" s="47"/>
      <c r="K35" s="47"/>
      <c r="L35" s="47"/>
      <c r="M35" s="47"/>
      <c r="N35" s="47"/>
      <c r="O35" s="47"/>
      <c r="P35" s="47"/>
    </row>
    <row r="36" spans="2:16" x14ac:dyDescent="0.2">
      <c r="B36" s="34" t="s">
        <v>205</v>
      </c>
    </row>
    <row r="37" spans="2:16" x14ac:dyDescent="0.2">
      <c r="B37" s="34" t="s">
        <v>206</v>
      </c>
    </row>
    <row r="38" spans="2:16" x14ac:dyDescent="0.2">
      <c r="B38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9" width="19.25" customWidth="1"/>
  </cols>
  <sheetData>
    <row r="1" spans="2:19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2:19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ht="15" x14ac:dyDescent="0.25">
      <c r="B7" s="5" t="s">
        <v>208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ht="30" x14ac:dyDescent="0.2">
      <c r="B8" s="35" t="s">
        <v>2030</v>
      </c>
      <c r="C8" s="36" t="s">
        <v>59</v>
      </c>
      <c r="D8" s="36" t="s">
        <v>2084</v>
      </c>
      <c r="E8" s="36" t="s">
        <v>60</v>
      </c>
      <c r="F8" s="36" t="s">
        <v>210</v>
      </c>
      <c r="G8" s="36" t="s">
        <v>61</v>
      </c>
      <c r="H8" s="36" t="s">
        <v>62</v>
      </c>
      <c r="I8" s="36" t="s">
        <v>109</v>
      </c>
      <c r="J8" s="36" t="s">
        <v>110</v>
      </c>
      <c r="K8" s="36" t="s">
        <v>63</v>
      </c>
      <c r="L8" s="36" t="s">
        <v>64</v>
      </c>
      <c r="M8" s="36" t="s">
        <v>65</v>
      </c>
      <c r="N8" s="36" t="s">
        <v>111</v>
      </c>
      <c r="O8" s="36" t="s">
        <v>112</v>
      </c>
      <c r="P8" s="36" t="s">
        <v>8</v>
      </c>
      <c r="Q8" s="36" t="s">
        <v>211</v>
      </c>
      <c r="R8" s="36" t="s">
        <v>67</v>
      </c>
      <c r="S8" s="36" t="s">
        <v>114</v>
      </c>
    </row>
    <row r="9" spans="2:19" x14ac:dyDescent="0.2">
      <c r="B9" s="9"/>
      <c r="C9" s="10"/>
      <c r="D9" s="10"/>
      <c r="E9" s="10"/>
      <c r="F9" s="10"/>
      <c r="G9" s="10"/>
      <c r="H9" s="10"/>
      <c r="I9" s="10" t="s">
        <v>115</v>
      </c>
      <c r="J9" s="10" t="s">
        <v>116</v>
      </c>
      <c r="K9" s="10"/>
      <c r="L9" s="10" t="s">
        <v>11</v>
      </c>
      <c r="M9" s="10" t="s">
        <v>11</v>
      </c>
      <c r="N9" s="10" t="s">
        <v>117</v>
      </c>
      <c r="O9" s="10"/>
      <c r="P9" s="10" t="s">
        <v>10</v>
      </c>
      <c r="Q9" s="10" t="s">
        <v>11</v>
      </c>
      <c r="R9" s="10" t="s">
        <v>11</v>
      </c>
      <c r="S9" s="10" t="s">
        <v>11</v>
      </c>
    </row>
    <row r="10" spans="2:19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  <c r="R10" s="12" t="s">
        <v>212</v>
      </c>
      <c r="S10" s="12" t="s">
        <v>213</v>
      </c>
    </row>
    <row r="11" spans="2:19" ht="15" x14ac:dyDescent="0.25">
      <c r="B11" s="24" t="s">
        <v>220</v>
      </c>
      <c r="C11" s="44"/>
      <c r="D11" s="44"/>
      <c r="E11" s="44"/>
      <c r="F11" s="44"/>
      <c r="G11" s="44"/>
      <c r="H11" s="44"/>
      <c r="I11" s="44"/>
      <c r="J11" s="25"/>
      <c r="K11" s="44"/>
      <c r="L11" s="26"/>
      <c r="M11" s="26"/>
      <c r="N11" s="25"/>
      <c r="O11" s="25"/>
      <c r="P11" s="25"/>
      <c r="Q11" s="26"/>
      <c r="R11" s="26"/>
      <c r="S11" s="26"/>
    </row>
    <row r="12" spans="2:19" ht="15" x14ac:dyDescent="0.25">
      <c r="B12" s="13" t="s">
        <v>77</v>
      </c>
      <c r="C12" s="37"/>
      <c r="D12" s="37"/>
      <c r="E12" s="37"/>
      <c r="F12" s="37"/>
      <c r="G12" s="37"/>
      <c r="H12" s="37"/>
      <c r="I12" s="37"/>
      <c r="J12" s="39"/>
      <c r="K12" s="37"/>
      <c r="L12" s="38"/>
      <c r="M12" s="38"/>
      <c r="N12" s="39"/>
      <c r="O12" s="39"/>
      <c r="P12" s="39"/>
      <c r="Q12" s="38"/>
      <c r="R12" s="38"/>
      <c r="S12" s="38"/>
    </row>
    <row r="13" spans="2:19" ht="15" x14ac:dyDescent="0.25">
      <c r="B13" s="16" t="s">
        <v>2085</v>
      </c>
      <c r="C13" s="40"/>
      <c r="D13" s="40"/>
      <c r="E13" s="40"/>
      <c r="F13" s="40"/>
      <c r="G13" s="40"/>
      <c r="H13" s="40"/>
      <c r="I13" s="40"/>
      <c r="J13" s="17"/>
      <c r="K13" s="40"/>
      <c r="L13" s="18"/>
      <c r="M13" s="18"/>
      <c r="N13" s="17"/>
      <c r="O13" s="17"/>
      <c r="P13" s="17"/>
      <c r="Q13" s="18"/>
      <c r="R13" s="18"/>
      <c r="S13" s="18"/>
    </row>
    <row r="14" spans="2:19" ht="15" x14ac:dyDescent="0.25">
      <c r="B14" s="19" t="s">
        <v>89</v>
      </c>
      <c r="C14" s="41" t="s">
        <v>89</v>
      </c>
      <c r="D14" s="41" t="s">
        <v>89</v>
      </c>
      <c r="E14" s="41" t="s">
        <v>89</v>
      </c>
      <c r="F14" s="41" t="s">
        <v>89</v>
      </c>
      <c r="G14" s="41" t="s">
        <v>89</v>
      </c>
      <c r="H14" s="41" t="s">
        <v>89</v>
      </c>
      <c r="I14" s="41" t="s">
        <v>89</v>
      </c>
      <c r="J14" s="17"/>
      <c r="K14" s="41" t="s">
        <v>89</v>
      </c>
      <c r="L14" s="18">
        <v>0</v>
      </c>
      <c r="M14" s="18"/>
      <c r="N14" s="17">
        <v>0</v>
      </c>
      <c r="O14" s="17">
        <v>0</v>
      </c>
      <c r="P14" s="17"/>
      <c r="Q14" s="18">
        <v>0</v>
      </c>
      <c r="R14" s="18"/>
      <c r="S14" s="18"/>
    </row>
    <row r="15" spans="2:19" x14ac:dyDescent="0.2">
      <c r="B15" s="42"/>
      <c r="C15" s="43"/>
      <c r="D15" s="43"/>
      <c r="E15" s="43"/>
      <c r="F15" s="43"/>
      <c r="G15" s="43"/>
      <c r="H15" s="43"/>
      <c r="I15" s="43"/>
      <c r="J15" s="22"/>
      <c r="K15" s="43"/>
      <c r="L15" s="22"/>
      <c r="M15" s="22"/>
      <c r="N15" s="22"/>
      <c r="O15" s="22"/>
      <c r="P15" s="22"/>
      <c r="Q15" s="22"/>
      <c r="R15" s="22"/>
      <c r="S15" s="22"/>
    </row>
    <row r="16" spans="2:19" ht="15" x14ac:dyDescent="0.25">
      <c r="B16" s="16" t="s">
        <v>2086</v>
      </c>
      <c r="C16" s="40"/>
      <c r="D16" s="40"/>
      <c r="E16" s="40"/>
      <c r="F16" s="40"/>
      <c r="G16" s="40"/>
      <c r="H16" s="40"/>
      <c r="I16" s="40"/>
      <c r="J16" s="17"/>
      <c r="K16" s="40"/>
      <c r="L16" s="18"/>
      <c r="M16" s="18"/>
      <c r="N16" s="17"/>
      <c r="O16" s="17"/>
      <c r="P16" s="17"/>
      <c r="Q16" s="18"/>
      <c r="R16" s="18"/>
      <c r="S16" s="18"/>
    </row>
    <row r="17" spans="2:19" ht="15" x14ac:dyDescent="0.25">
      <c r="B17" s="19" t="s">
        <v>89</v>
      </c>
      <c r="C17" s="41" t="s">
        <v>89</v>
      </c>
      <c r="D17" s="41" t="s">
        <v>89</v>
      </c>
      <c r="E17" s="41" t="s">
        <v>89</v>
      </c>
      <c r="F17" s="41" t="s">
        <v>89</v>
      </c>
      <c r="G17" s="41" t="s">
        <v>89</v>
      </c>
      <c r="H17" s="41" t="s">
        <v>89</v>
      </c>
      <c r="I17" s="41" t="s">
        <v>89</v>
      </c>
      <c r="J17" s="17"/>
      <c r="K17" s="41" t="s">
        <v>89</v>
      </c>
      <c r="L17" s="18">
        <v>0</v>
      </c>
      <c r="M17" s="18"/>
      <c r="N17" s="17">
        <v>0</v>
      </c>
      <c r="O17" s="17">
        <v>0</v>
      </c>
      <c r="P17" s="17"/>
      <c r="Q17" s="18">
        <v>0</v>
      </c>
      <c r="R17" s="18"/>
      <c r="S17" s="18"/>
    </row>
    <row r="18" spans="2:19" x14ac:dyDescent="0.2">
      <c r="B18" s="42"/>
      <c r="C18" s="43"/>
      <c r="D18" s="43"/>
      <c r="E18" s="43"/>
      <c r="F18" s="43"/>
      <c r="G18" s="43"/>
      <c r="H18" s="43"/>
      <c r="I18" s="43"/>
      <c r="J18" s="22"/>
      <c r="K18" s="43"/>
      <c r="L18" s="22"/>
      <c r="M18" s="22"/>
      <c r="N18" s="22"/>
      <c r="O18" s="22"/>
      <c r="P18" s="22"/>
      <c r="Q18" s="22"/>
      <c r="R18" s="22"/>
      <c r="S18" s="22"/>
    </row>
    <row r="19" spans="2:19" ht="15" x14ac:dyDescent="0.25">
      <c r="B19" s="16" t="s">
        <v>216</v>
      </c>
      <c r="C19" s="40"/>
      <c r="D19" s="40"/>
      <c r="E19" s="40"/>
      <c r="F19" s="40"/>
      <c r="G19" s="40"/>
      <c r="H19" s="40"/>
      <c r="I19" s="40"/>
      <c r="J19" s="17"/>
      <c r="K19" s="40"/>
      <c r="L19" s="18"/>
      <c r="M19" s="18"/>
      <c r="N19" s="17"/>
      <c r="O19" s="17"/>
      <c r="P19" s="17"/>
      <c r="Q19" s="18"/>
      <c r="R19" s="18"/>
      <c r="S19" s="18"/>
    </row>
    <row r="20" spans="2:19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41" t="s">
        <v>89</v>
      </c>
      <c r="H20" s="41" t="s">
        <v>89</v>
      </c>
      <c r="I20" s="41" t="s">
        <v>89</v>
      </c>
      <c r="J20" s="17"/>
      <c r="K20" s="41" t="s">
        <v>89</v>
      </c>
      <c r="L20" s="18">
        <v>0</v>
      </c>
      <c r="M20" s="18"/>
      <c r="N20" s="17">
        <v>0</v>
      </c>
      <c r="O20" s="17">
        <v>0</v>
      </c>
      <c r="P20" s="17"/>
      <c r="Q20" s="18">
        <v>0</v>
      </c>
      <c r="R20" s="18"/>
      <c r="S20" s="18"/>
    </row>
    <row r="21" spans="2:19" x14ac:dyDescent="0.2">
      <c r="B21" s="42"/>
      <c r="C21" s="43"/>
      <c r="D21" s="43"/>
      <c r="E21" s="43"/>
      <c r="F21" s="43"/>
      <c r="G21" s="43"/>
      <c r="H21" s="43"/>
      <c r="I21" s="43"/>
      <c r="J21" s="22"/>
      <c r="K21" s="43"/>
      <c r="L21" s="22"/>
      <c r="M21" s="22"/>
      <c r="N21" s="22"/>
      <c r="O21" s="22"/>
      <c r="P21" s="22"/>
      <c r="Q21" s="22"/>
      <c r="R21" s="22"/>
      <c r="S21" s="22"/>
    </row>
    <row r="22" spans="2:19" ht="15" x14ac:dyDescent="0.25">
      <c r="B22" s="16" t="s">
        <v>1752</v>
      </c>
      <c r="C22" s="40"/>
      <c r="D22" s="40"/>
      <c r="E22" s="40"/>
      <c r="F22" s="40"/>
      <c r="G22" s="40"/>
      <c r="H22" s="40"/>
      <c r="I22" s="40"/>
      <c r="J22" s="17"/>
      <c r="K22" s="40"/>
      <c r="L22" s="18"/>
      <c r="M22" s="18"/>
      <c r="N22" s="17"/>
      <c r="O22" s="17"/>
      <c r="P22" s="17"/>
      <c r="Q22" s="18"/>
      <c r="R22" s="18"/>
      <c r="S22" s="18"/>
    </row>
    <row r="23" spans="2:19" ht="15" x14ac:dyDescent="0.25">
      <c r="B23" s="1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41" t="s">
        <v>89</v>
      </c>
      <c r="H23" s="41" t="s">
        <v>89</v>
      </c>
      <c r="I23" s="41" t="s">
        <v>89</v>
      </c>
      <c r="J23" s="17"/>
      <c r="K23" s="41" t="s">
        <v>89</v>
      </c>
      <c r="L23" s="18">
        <v>0</v>
      </c>
      <c r="M23" s="18"/>
      <c r="N23" s="17">
        <v>0</v>
      </c>
      <c r="O23" s="17">
        <v>0</v>
      </c>
      <c r="P23" s="17"/>
      <c r="Q23" s="18">
        <v>0</v>
      </c>
      <c r="R23" s="18"/>
      <c r="S23" s="18"/>
    </row>
    <row r="24" spans="2:19" x14ac:dyDescent="0.2">
      <c r="B24" s="42"/>
      <c r="C24" s="43"/>
      <c r="D24" s="43"/>
      <c r="E24" s="43"/>
      <c r="F24" s="43"/>
      <c r="G24" s="43"/>
      <c r="H24" s="43"/>
      <c r="I24" s="43"/>
      <c r="J24" s="22"/>
      <c r="K24" s="43"/>
      <c r="L24" s="22"/>
      <c r="M24" s="22"/>
      <c r="N24" s="22"/>
      <c r="O24" s="22"/>
      <c r="P24" s="22"/>
      <c r="Q24" s="22"/>
      <c r="R24" s="22"/>
      <c r="S24" s="22"/>
    </row>
    <row r="25" spans="2:19" ht="15" x14ac:dyDescent="0.25">
      <c r="B25" s="23" t="s">
        <v>103</v>
      </c>
      <c r="C25" s="40"/>
      <c r="D25" s="40"/>
      <c r="E25" s="40"/>
      <c r="F25" s="40"/>
      <c r="G25" s="40"/>
      <c r="H25" s="40"/>
      <c r="I25" s="40"/>
      <c r="J25" s="17"/>
      <c r="K25" s="40"/>
      <c r="L25" s="18"/>
      <c r="M25" s="18"/>
      <c r="N25" s="17"/>
      <c r="O25" s="17"/>
      <c r="P25" s="17"/>
      <c r="Q25" s="18"/>
      <c r="R25" s="18"/>
      <c r="S25" s="18"/>
    </row>
    <row r="26" spans="2:19" ht="15" x14ac:dyDescent="0.25">
      <c r="B26" s="16" t="s">
        <v>2087</v>
      </c>
      <c r="C26" s="40"/>
      <c r="D26" s="40"/>
      <c r="E26" s="40"/>
      <c r="F26" s="40"/>
      <c r="G26" s="40"/>
      <c r="H26" s="40"/>
      <c r="I26" s="40"/>
      <c r="J26" s="17"/>
      <c r="K26" s="40"/>
      <c r="L26" s="18"/>
      <c r="M26" s="18"/>
      <c r="N26" s="17"/>
      <c r="O26" s="17"/>
      <c r="P26" s="17"/>
      <c r="Q26" s="18"/>
      <c r="R26" s="18"/>
      <c r="S26" s="18"/>
    </row>
    <row r="27" spans="2:19" ht="15" x14ac:dyDescent="0.25">
      <c r="B27" s="1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 t="s">
        <v>89</v>
      </c>
      <c r="H27" s="41" t="s">
        <v>89</v>
      </c>
      <c r="I27" s="41" t="s">
        <v>89</v>
      </c>
      <c r="J27" s="17"/>
      <c r="K27" s="41" t="s">
        <v>89</v>
      </c>
      <c r="L27" s="18">
        <v>0</v>
      </c>
      <c r="M27" s="18"/>
      <c r="N27" s="17">
        <v>0</v>
      </c>
      <c r="O27" s="17">
        <v>0</v>
      </c>
      <c r="P27" s="17"/>
      <c r="Q27" s="18">
        <v>0</v>
      </c>
      <c r="R27" s="18"/>
      <c r="S27" s="18"/>
    </row>
    <row r="28" spans="2:19" x14ac:dyDescent="0.2">
      <c r="B28" s="42"/>
      <c r="C28" s="43"/>
      <c r="D28" s="43"/>
      <c r="E28" s="43"/>
      <c r="F28" s="43"/>
      <c r="G28" s="43"/>
      <c r="H28" s="43"/>
      <c r="I28" s="43"/>
      <c r="J28" s="22"/>
      <c r="K28" s="43"/>
      <c r="L28" s="22"/>
      <c r="M28" s="22"/>
      <c r="N28" s="22"/>
      <c r="O28" s="22"/>
      <c r="P28" s="22"/>
      <c r="Q28" s="22"/>
      <c r="R28" s="22"/>
      <c r="S28" s="22"/>
    </row>
    <row r="29" spans="2:19" ht="15" x14ac:dyDescent="0.25">
      <c r="B29" s="16" t="s">
        <v>2088</v>
      </c>
      <c r="C29" s="40"/>
      <c r="D29" s="40"/>
      <c r="E29" s="40"/>
      <c r="F29" s="40"/>
      <c r="G29" s="40"/>
      <c r="H29" s="40"/>
      <c r="I29" s="40"/>
      <c r="J29" s="17"/>
      <c r="K29" s="40"/>
      <c r="L29" s="18"/>
      <c r="M29" s="18"/>
      <c r="N29" s="17"/>
      <c r="O29" s="17"/>
      <c r="P29" s="17"/>
      <c r="Q29" s="18"/>
      <c r="R29" s="18"/>
      <c r="S29" s="18"/>
    </row>
    <row r="30" spans="2:19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41" t="s">
        <v>89</v>
      </c>
      <c r="H30" s="41" t="s">
        <v>89</v>
      </c>
      <c r="I30" s="41" t="s">
        <v>89</v>
      </c>
      <c r="J30" s="17"/>
      <c r="K30" s="41" t="s">
        <v>89</v>
      </c>
      <c r="L30" s="18">
        <v>0</v>
      </c>
      <c r="M30" s="18"/>
      <c r="N30" s="17">
        <v>0</v>
      </c>
      <c r="O30" s="17">
        <v>0</v>
      </c>
      <c r="P30" s="17"/>
      <c r="Q30" s="18">
        <v>0</v>
      </c>
      <c r="R30" s="18"/>
      <c r="S30" s="18"/>
    </row>
    <row r="31" spans="2:19" x14ac:dyDescent="0.2">
      <c r="B31" s="42"/>
      <c r="C31" s="43"/>
      <c r="D31" s="43"/>
      <c r="E31" s="43"/>
      <c r="F31" s="43"/>
      <c r="G31" s="43"/>
      <c r="H31" s="43"/>
      <c r="I31" s="43"/>
      <c r="J31" s="22"/>
      <c r="K31" s="43"/>
      <c r="L31" s="22"/>
      <c r="M31" s="22"/>
      <c r="N31" s="22"/>
      <c r="O31" s="22"/>
      <c r="P31" s="22"/>
      <c r="Q31" s="22"/>
      <c r="R31" s="22"/>
      <c r="S31" s="22"/>
    </row>
    <row r="32" spans="2:19" x14ac:dyDescent="0.2">
      <c r="B32" s="45"/>
      <c r="C32" s="46"/>
      <c r="D32" s="46"/>
      <c r="E32" s="46"/>
      <c r="F32" s="46"/>
      <c r="G32" s="46"/>
      <c r="H32" s="46"/>
      <c r="I32" s="46"/>
      <c r="J32" s="47"/>
      <c r="K32" s="46"/>
      <c r="L32" s="47"/>
      <c r="M32" s="47"/>
      <c r="N32" s="47"/>
      <c r="O32" s="47"/>
      <c r="P32" s="47"/>
      <c r="Q32" s="47"/>
      <c r="R32" s="47"/>
      <c r="S32" s="47"/>
    </row>
    <row r="33" spans="2:2" x14ac:dyDescent="0.2">
      <c r="B33" s="34" t="s">
        <v>105</v>
      </c>
    </row>
    <row r="34" spans="2:2" x14ac:dyDescent="0.2">
      <c r="B34" s="34" t="s">
        <v>205</v>
      </c>
    </row>
    <row r="35" spans="2:2" x14ac:dyDescent="0.2">
      <c r="B35" s="34" t="s">
        <v>206</v>
      </c>
    </row>
    <row r="36" spans="2:2" x14ac:dyDescent="0.2">
      <c r="B36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7"/>
  <sheetViews>
    <sheetView showGridLines="0" rightToLeft="1" zoomScale="80" zoomScaleNormal="80" workbookViewId="0"/>
  </sheetViews>
  <sheetFormatPr defaultRowHeight="14.25" x14ac:dyDescent="0.2"/>
  <cols>
    <col min="2" max="2" width="67.625" bestFit="1" customWidth="1"/>
    <col min="3" max="19" width="19.25" customWidth="1"/>
    <col min="20" max="20" width="0" hidden="1" customWidth="1"/>
  </cols>
  <sheetData>
    <row r="1" spans="2:20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2:20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2:20" ht="15" x14ac:dyDescent="0.25">
      <c r="B7" s="5" t="s">
        <v>221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2:20" ht="30" x14ac:dyDescent="0.2">
      <c r="B8" s="35" t="s">
        <v>2030</v>
      </c>
      <c r="C8" s="36" t="s">
        <v>59</v>
      </c>
      <c r="D8" s="36" t="s">
        <v>2084</v>
      </c>
      <c r="E8" s="36" t="s">
        <v>60</v>
      </c>
      <c r="F8" s="36" t="s">
        <v>210</v>
      </c>
      <c r="G8" s="36" t="s">
        <v>61</v>
      </c>
      <c r="H8" s="36" t="s">
        <v>62</v>
      </c>
      <c r="I8" s="36" t="s">
        <v>109</v>
      </c>
      <c r="J8" s="36" t="s">
        <v>110</v>
      </c>
      <c r="K8" s="36" t="s">
        <v>63</v>
      </c>
      <c r="L8" s="36" t="s">
        <v>64</v>
      </c>
      <c r="M8" s="36" t="s">
        <v>65</v>
      </c>
      <c r="N8" s="36" t="s">
        <v>111</v>
      </c>
      <c r="O8" s="36" t="s">
        <v>112</v>
      </c>
      <c r="P8" s="36" t="s">
        <v>8</v>
      </c>
      <c r="Q8" s="36" t="s">
        <v>211</v>
      </c>
      <c r="R8" s="36" t="s">
        <v>67</v>
      </c>
      <c r="S8" s="36" t="s">
        <v>114</v>
      </c>
      <c r="T8" s="36"/>
    </row>
    <row r="9" spans="2:20" x14ac:dyDescent="0.2">
      <c r="B9" s="9"/>
      <c r="C9" s="10"/>
      <c r="D9" s="10"/>
      <c r="E9" s="10"/>
      <c r="F9" s="10"/>
      <c r="G9" s="10"/>
      <c r="H9" s="10"/>
      <c r="I9" s="10" t="s">
        <v>115</v>
      </c>
      <c r="J9" s="10" t="s">
        <v>116</v>
      </c>
      <c r="K9" s="10"/>
      <c r="L9" s="10" t="s">
        <v>11</v>
      </c>
      <c r="M9" s="10" t="s">
        <v>11</v>
      </c>
      <c r="N9" s="10" t="s">
        <v>117</v>
      </c>
      <c r="O9" s="10"/>
      <c r="P9" s="10" t="s">
        <v>10</v>
      </c>
      <c r="Q9" s="10" t="s">
        <v>11</v>
      </c>
      <c r="R9" s="10" t="s">
        <v>11</v>
      </c>
      <c r="S9" s="10" t="s">
        <v>11</v>
      </c>
      <c r="T9" s="10"/>
    </row>
    <row r="10" spans="2:20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  <c r="R10" s="12" t="s">
        <v>212</v>
      </c>
      <c r="S10" s="12" t="s">
        <v>213</v>
      </c>
      <c r="T10" s="12"/>
    </row>
    <row r="11" spans="2:20" ht="15" x14ac:dyDescent="0.25">
      <c r="B11" s="24" t="s">
        <v>2206</v>
      </c>
      <c r="C11" s="44"/>
      <c r="D11" s="44"/>
      <c r="E11" s="44"/>
      <c r="F11" s="44"/>
      <c r="G11" s="44"/>
      <c r="H11" s="44"/>
      <c r="I11" s="44"/>
      <c r="J11" s="25">
        <v>3.748324647123527</v>
      </c>
      <c r="K11" s="44"/>
      <c r="L11" s="26"/>
      <c r="M11" s="26">
        <v>1.3806790499521533E-2</v>
      </c>
      <c r="N11" s="25"/>
      <c r="O11" s="25"/>
      <c r="P11" s="25">
        <v>40372.797562122003</v>
      </c>
      <c r="Q11" s="26"/>
      <c r="R11" s="26">
        <v>1</v>
      </c>
      <c r="S11" s="26">
        <v>4.5623739877728345E-2</v>
      </c>
      <c r="T11" s="27">
        <v>84</v>
      </c>
    </row>
    <row r="12" spans="2:20" ht="15" x14ac:dyDescent="0.25">
      <c r="B12" s="13" t="s">
        <v>77</v>
      </c>
      <c r="C12" s="37"/>
      <c r="D12" s="37"/>
      <c r="E12" s="37"/>
      <c r="F12" s="37"/>
      <c r="G12" s="37"/>
      <c r="H12" s="37"/>
      <c r="I12" s="37"/>
      <c r="J12" s="39">
        <v>3.748324647123527</v>
      </c>
      <c r="K12" s="37"/>
      <c r="L12" s="38"/>
      <c r="M12" s="38">
        <v>1.3806790499521533E-2</v>
      </c>
      <c r="N12" s="39"/>
      <c r="O12" s="39"/>
      <c r="P12" s="39">
        <v>40372.797562122003</v>
      </c>
      <c r="Q12" s="38"/>
      <c r="R12" s="38">
        <v>1</v>
      </c>
      <c r="S12" s="38">
        <v>4.5623739877728345E-2</v>
      </c>
      <c r="T12" s="15">
        <v>84</v>
      </c>
    </row>
    <row r="13" spans="2:20" ht="15" x14ac:dyDescent="0.25">
      <c r="B13" s="16" t="s">
        <v>2085</v>
      </c>
      <c r="C13" s="40"/>
      <c r="D13" s="40"/>
      <c r="E13" s="40"/>
      <c r="F13" s="40"/>
      <c r="G13" s="40"/>
      <c r="H13" s="40"/>
      <c r="I13" s="40"/>
      <c r="J13" s="17">
        <v>3.6266792635677119</v>
      </c>
      <c r="K13" s="40"/>
      <c r="L13" s="18"/>
      <c r="M13" s="18">
        <v>1.2077429772682578E-2</v>
      </c>
      <c r="N13" s="17"/>
      <c r="O13" s="17"/>
      <c r="P13" s="17">
        <v>37656.097562122006</v>
      </c>
      <c r="Q13" s="18"/>
      <c r="R13" s="18">
        <v>0.93270964203509099</v>
      </c>
      <c r="S13" s="18">
        <v>4.2553702089658106E-2</v>
      </c>
      <c r="T13" s="15">
        <v>84</v>
      </c>
    </row>
    <row r="14" spans="2:20" ht="15" x14ac:dyDescent="0.25">
      <c r="B14" s="19" t="s">
        <v>2089</v>
      </c>
      <c r="C14" s="41" t="s">
        <v>2090</v>
      </c>
      <c r="D14" s="41" t="s">
        <v>89</v>
      </c>
      <c r="E14" s="41" t="s">
        <v>2091</v>
      </c>
      <c r="F14" s="41" t="s">
        <v>278</v>
      </c>
      <c r="G14" s="41" t="s">
        <v>91</v>
      </c>
      <c r="H14" s="41" t="s">
        <v>83</v>
      </c>
      <c r="I14" s="41" t="s">
        <v>2092</v>
      </c>
      <c r="J14" s="17">
        <v>1.76</v>
      </c>
      <c r="K14" s="41" t="s">
        <v>84</v>
      </c>
      <c r="L14" s="18">
        <v>3.3000000000000002E-2</v>
      </c>
      <c r="M14" s="18">
        <v>8.5000000000000006E-3</v>
      </c>
      <c r="N14" s="17">
        <v>7437000</v>
      </c>
      <c r="O14" s="17">
        <v>107.79</v>
      </c>
      <c r="P14" s="17">
        <v>8016.34</v>
      </c>
      <c r="Q14" s="18">
        <v>0.03</v>
      </c>
      <c r="R14" s="18">
        <v>0.19855795198896442</v>
      </c>
      <c r="S14" s="18">
        <v>9.0589563521989852E-3</v>
      </c>
      <c r="T14" s="15">
        <v>84</v>
      </c>
    </row>
    <row r="15" spans="2:20" ht="15" x14ac:dyDescent="0.25">
      <c r="B15" s="19" t="s">
        <v>2093</v>
      </c>
      <c r="C15" s="41" t="s">
        <v>2094</v>
      </c>
      <c r="D15" s="41" t="s">
        <v>89</v>
      </c>
      <c r="E15" s="41" t="s">
        <v>2095</v>
      </c>
      <c r="F15" s="41" t="s">
        <v>264</v>
      </c>
      <c r="G15" s="41" t="s">
        <v>267</v>
      </c>
      <c r="H15" s="41" t="s">
        <v>268</v>
      </c>
      <c r="I15" s="41" t="s">
        <v>1</v>
      </c>
      <c r="J15" s="17">
        <v>2.87</v>
      </c>
      <c r="K15" s="41" t="s">
        <v>84</v>
      </c>
      <c r="L15" s="18">
        <v>6.25E-2</v>
      </c>
      <c r="M15" s="18">
        <v>9.9999999999999991E-5</v>
      </c>
      <c r="N15" s="17">
        <v>622232.72</v>
      </c>
      <c r="O15" s="17">
        <v>61.93</v>
      </c>
      <c r="P15" s="17">
        <v>385.3433847</v>
      </c>
      <c r="Q15" s="18">
        <v>0</v>
      </c>
      <c r="R15" s="18">
        <v>9.5446292545635098E-3</v>
      </c>
      <c r="S15" s="18">
        <v>4.3546168233956175E-4</v>
      </c>
      <c r="T15" s="15">
        <v>84</v>
      </c>
    </row>
    <row r="16" spans="2:20" ht="15" x14ac:dyDescent="0.25">
      <c r="B16" s="19" t="s">
        <v>2096</v>
      </c>
      <c r="C16" s="41" t="s">
        <v>2097</v>
      </c>
      <c r="D16" s="41" t="s">
        <v>89</v>
      </c>
      <c r="E16" s="41" t="s">
        <v>329</v>
      </c>
      <c r="F16" s="41" t="s">
        <v>2098</v>
      </c>
      <c r="G16" s="41" t="s">
        <v>2099</v>
      </c>
      <c r="H16" s="41" t="s">
        <v>2100</v>
      </c>
      <c r="I16" s="41" t="s">
        <v>2101</v>
      </c>
      <c r="J16" s="17">
        <v>1.56</v>
      </c>
      <c r="K16" s="41" t="s">
        <v>84</v>
      </c>
      <c r="L16" s="18">
        <v>4.6000000000000006E-2</v>
      </c>
      <c r="M16" s="18">
        <v>8.0000000000000002E-3</v>
      </c>
      <c r="N16" s="17">
        <v>60000</v>
      </c>
      <c r="O16" s="17">
        <v>317.39</v>
      </c>
      <c r="P16" s="17">
        <v>190.43</v>
      </c>
      <c r="Q16" s="18">
        <v>5.9999999999999995E-4</v>
      </c>
      <c r="R16" s="18">
        <v>4.7167898064775816E-3</v>
      </c>
      <c r="S16" s="18">
        <v>2.1519759118865378E-4</v>
      </c>
      <c r="T16" s="15">
        <v>84</v>
      </c>
    </row>
    <row r="17" spans="2:20" ht="15" x14ac:dyDescent="0.25">
      <c r="B17" s="19" t="s">
        <v>2096</v>
      </c>
      <c r="C17" s="41" t="s">
        <v>2102</v>
      </c>
      <c r="D17" s="41" t="s">
        <v>89</v>
      </c>
      <c r="E17" s="41" t="s">
        <v>329</v>
      </c>
      <c r="F17" s="41" t="s">
        <v>2098</v>
      </c>
      <c r="G17" s="41" t="s">
        <v>2099</v>
      </c>
      <c r="H17" s="41" t="s">
        <v>2100</v>
      </c>
      <c r="I17" s="41" t="s">
        <v>2101</v>
      </c>
      <c r="J17" s="17">
        <v>1.64</v>
      </c>
      <c r="K17" s="41" t="s">
        <v>84</v>
      </c>
      <c r="L17" s="18">
        <v>4.5999999999999999E-2</v>
      </c>
      <c r="M17" s="18">
        <v>8.8000000000000005E-3</v>
      </c>
      <c r="N17" s="17">
        <v>100000</v>
      </c>
      <c r="O17" s="17">
        <v>309.95999999999998</v>
      </c>
      <c r="P17" s="17">
        <v>309.95999999999998</v>
      </c>
      <c r="Q17" s="18">
        <v>1E-3</v>
      </c>
      <c r="R17" s="18">
        <v>7.6774466649991643E-3</v>
      </c>
      <c r="S17" s="18">
        <v>3.502738295690549E-4</v>
      </c>
      <c r="T17" s="15">
        <v>84</v>
      </c>
    </row>
    <row r="18" spans="2:20" ht="15" x14ac:dyDescent="0.25">
      <c r="B18" s="19" t="s">
        <v>2103</v>
      </c>
      <c r="C18" s="41" t="s">
        <v>2104</v>
      </c>
      <c r="D18" s="41" t="s">
        <v>89</v>
      </c>
      <c r="E18" s="41" t="s">
        <v>496</v>
      </c>
      <c r="F18" s="41" t="s">
        <v>228</v>
      </c>
      <c r="G18" s="41" t="s">
        <v>2099</v>
      </c>
      <c r="H18" s="41" t="s">
        <v>2100</v>
      </c>
      <c r="I18" s="41" t="s">
        <v>2105</v>
      </c>
      <c r="J18" s="17">
        <v>0.13</v>
      </c>
      <c r="K18" s="41" t="s">
        <v>84</v>
      </c>
      <c r="L18" s="18">
        <v>6.0999999999999999E-2</v>
      </c>
      <c r="M18" s="18">
        <v>2.6199999999999998E-2</v>
      </c>
      <c r="N18" s="17">
        <v>35717.49</v>
      </c>
      <c r="O18" s="17">
        <v>139.4</v>
      </c>
      <c r="P18" s="17">
        <v>49.79</v>
      </c>
      <c r="Q18" s="18">
        <v>7.0999999999999995E-3</v>
      </c>
      <c r="R18" s="18">
        <v>1.2332561280497755E-3</v>
      </c>
      <c r="S18" s="18">
        <v>5.6265756788757398E-5</v>
      </c>
      <c r="T18" s="15">
        <v>84</v>
      </c>
    </row>
    <row r="19" spans="2:20" ht="15" x14ac:dyDescent="0.25">
      <c r="B19" s="19" t="s">
        <v>2106</v>
      </c>
      <c r="C19" s="41" t="s">
        <v>2107</v>
      </c>
      <c r="D19" s="41" t="s">
        <v>89</v>
      </c>
      <c r="E19" s="41" t="s">
        <v>2108</v>
      </c>
      <c r="F19" s="41" t="s">
        <v>278</v>
      </c>
      <c r="G19" s="41" t="s">
        <v>282</v>
      </c>
      <c r="H19" s="41" t="s">
        <v>83</v>
      </c>
      <c r="I19" s="41" t="s">
        <v>2109</v>
      </c>
      <c r="J19" s="17">
        <v>0</v>
      </c>
      <c r="K19" s="41" t="s">
        <v>84</v>
      </c>
      <c r="L19" s="18">
        <v>0</v>
      </c>
      <c r="M19" s="18">
        <v>0</v>
      </c>
      <c r="N19" s="17">
        <v>0.28000000000000003</v>
      </c>
      <c r="O19" s="17">
        <v>113.34</v>
      </c>
      <c r="P19" s="17">
        <v>0</v>
      </c>
      <c r="Q19" s="18">
        <v>0</v>
      </c>
      <c r="R19" s="18">
        <v>0</v>
      </c>
      <c r="S19" s="18">
        <v>0</v>
      </c>
      <c r="T19" s="15">
        <v>84</v>
      </c>
    </row>
    <row r="20" spans="2:20" ht="15" x14ac:dyDescent="0.25">
      <c r="B20" s="19" t="s">
        <v>2110</v>
      </c>
      <c r="C20" s="41" t="s">
        <v>2111</v>
      </c>
      <c r="D20" s="41" t="s">
        <v>89</v>
      </c>
      <c r="E20" s="41" t="s">
        <v>329</v>
      </c>
      <c r="F20" s="41" t="s">
        <v>330</v>
      </c>
      <c r="G20" s="41" t="s">
        <v>650</v>
      </c>
      <c r="H20" s="41" t="s">
        <v>268</v>
      </c>
      <c r="I20" s="41" t="s">
        <v>2092</v>
      </c>
      <c r="J20" s="17">
        <v>3.6799999999999997</v>
      </c>
      <c r="K20" s="41" t="s">
        <v>84</v>
      </c>
      <c r="L20" s="18">
        <v>5.9999999999999991E-2</v>
      </c>
      <c r="M20" s="18">
        <v>8.8000000000000005E-3</v>
      </c>
      <c r="N20" s="17">
        <v>8697334</v>
      </c>
      <c r="O20" s="17">
        <v>126.92</v>
      </c>
      <c r="P20" s="17">
        <v>11038.66</v>
      </c>
      <c r="Q20" s="18">
        <v>2.3E-3</v>
      </c>
      <c r="R20" s="18">
        <v>0.27341825849483703</v>
      </c>
      <c r="S20" s="18">
        <v>1.2474363503389933E-2</v>
      </c>
      <c r="T20" s="15">
        <v>84</v>
      </c>
    </row>
    <row r="21" spans="2:20" ht="15" x14ac:dyDescent="0.25">
      <c r="B21" s="19" t="s">
        <v>2112</v>
      </c>
      <c r="C21" s="41" t="s">
        <v>2113</v>
      </c>
      <c r="D21" s="41" t="s">
        <v>89</v>
      </c>
      <c r="E21" s="41" t="s">
        <v>329</v>
      </c>
      <c r="F21" s="41" t="s">
        <v>330</v>
      </c>
      <c r="G21" s="41" t="s">
        <v>650</v>
      </c>
      <c r="H21" s="41" t="s">
        <v>268</v>
      </c>
      <c r="I21" s="41" t="s">
        <v>2114</v>
      </c>
      <c r="J21" s="17">
        <v>7.3</v>
      </c>
      <c r="K21" s="41" t="s">
        <v>84</v>
      </c>
      <c r="L21" s="18">
        <v>6.0000000000000005E-2</v>
      </c>
      <c r="M21" s="18">
        <v>2.4199999999999999E-2</v>
      </c>
      <c r="N21" s="17">
        <v>959859</v>
      </c>
      <c r="O21" s="17">
        <v>131.5</v>
      </c>
      <c r="P21" s="17">
        <v>1262.21</v>
      </c>
      <c r="Q21" s="18">
        <v>1.1999999999999999E-3</v>
      </c>
      <c r="R21" s="18">
        <v>3.1263872612687434E-2</v>
      </c>
      <c r="S21" s="18">
        <v>1.4263747916516867E-3</v>
      </c>
      <c r="T21" s="15">
        <v>84</v>
      </c>
    </row>
    <row r="22" spans="2:20" ht="15" x14ac:dyDescent="0.25">
      <c r="B22" s="19" t="s">
        <v>2115</v>
      </c>
      <c r="C22" s="41" t="s">
        <v>2116</v>
      </c>
      <c r="D22" s="41" t="s">
        <v>89</v>
      </c>
      <c r="E22" s="41" t="s">
        <v>2117</v>
      </c>
      <c r="F22" s="41" t="s">
        <v>278</v>
      </c>
      <c r="G22" s="41" t="s">
        <v>282</v>
      </c>
      <c r="H22" s="41" t="s">
        <v>83</v>
      </c>
      <c r="I22" s="41" t="s">
        <v>2118</v>
      </c>
      <c r="J22" s="17">
        <v>8.1199999999999992</v>
      </c>
      <c r="K22" s="41" t="s">
        <v>84</v>
      </c>
      <c r="L22" s="18">
        <v>4.8000000000000001E-2</v>
      </c>
      <c r="M22" s="18">
        <v>1.32E-2</v>
      </c>
      <c r="N22" s="17">
        <v>199104.01</v>
      </c>
      <c r="O22" s="17">
        <v>135.32</v>
      </c>
      <c r="P22" s="17">
        <v>269.43</v>
      </c>
      <c r="Q22" s="18">
        <v>2.0000000000000001E-4</v>
      </c>
      <c r="R22" s="18">
        <v>6.6735528937628243E-3</v>
      </c>
      <c r="S22" s="18">
        <v>3.0447244128529636E-4</v>
      </c>
      <c r="T22" s="15">
        <v>84</v>
      </c>
    </row>
    <row r="23" spans="2:20" ht="15" x14ac:dyDescent="0.25">
      <c r="B23" s="19" t="s">
        <v>2119</v>
      </c>
      <c r="C23" s="41" t="s">
        <v>2120</v>
      </c>
      <c r="D23" s="41" t="s">
        <v>89</v>
      </c>
      <c r="E23" s="41" t="s">
        <v>2117</v>
      </c>
      <c r="F23" s="41" t="s">
        <v>278</v>
      </c>
      <c r="G23" s="41" t="s">
        <v>282</v>
      </c>
      <c r="H23" s="41" t="s">
        <v>83</v>
      </c>
      <c r="I23" s="41" t="s">
        <v>2121</v>
      </c>
      <c r="J23" s="17">
        <v>10.56</v>
      </c>
      <c r="K23" s="41" t="s">
        <v>84</v>
      </c>
      <c r="L23" s="18">
        <v>2.9500000000000002E-2</v>
      </c>
      <c r="M23" s="18">
        <v>1.5100000000000001E-2</v>
      </c>
      <c r="N23" s="17">
        <v>1581000</v>
      </c>
      <c r="O23" s="17">
        <v>116.86</v>
      </c>
      <c r="P23" s="17">
        <v>1847.56</v>
      </c>
      <c r="Q23" s="18">
        <v>1.2999999999999999E-3</v>
      </c>
      <c r="R23" s="18">
        <v>4.5762496323350943E-2</v>
      </c>
      <c r="S23" s="18">
        <v>2.087856228412063E-3</v>
      </c>
      <c r="T23" s="15">
        <v>84</v>
      </c>
    </row>
    <row r="24" spans="2:20" ht="15" x14ac:dyDescent="0.25">
      <c r="B24" s="19" t="s">
        <v>2122</v>
      </c>
      <c r="C24" s="41" t="s">
        <v>2123</v>
      </c>
      <c r="D24" s="41" t="s">
        <v>89</v>
      </c>
      <c r="E24" s="41" t="s">
        <v>89</v>
      </c>
      <c r="F24" s="41" t="s">
        <v>278</v>
      </c>
      <c r="G24" s="41" t="s">
        <v>282</v>
      </c>
      <c r="H24" s="41" t="s">
        <v>83</v>
      </c>
      <c r="I24" s="41" t="s">
        <v>2124</v>
      </c>
      <c r="J24" s="17">
        <v>4.87</v>
      </c>
      <c r="K24" s="41" t="s">
        <v>84</v>
      </c>
      <c r="L24" s="18">
        <v>5.5999999999999994E-2</v>
      </c>
      <c r="M24" s="18">
        <v>7.8000000000000014E-3</v>
      </c>
      <c r="N24" s="17">
        <v>930675.01</v>
      </c>
      <c r="O24" s="17">
        <v>151.51</v>
      </c>
      <c r="P24" s="17">
        <v>1410.07</v>
      </c>
      <c r="Q24" s="18">
        <v>1E-3</v>
      </c>
      <c r="R24" s="18">
        <v>3.4926239575801307E-2</v>
      </c>
      <c r="S24" s="18">
        <v>1.5934656693135799E-3</v>
      </c>
      <c r="T24" s="15">
        <v>84</v>
      </c>
    </row>
    <row r="25" spans="2:20" ht="15" x14ac:dyDescent="0.25">
      <c r="B25" s="19" t="s">
        <v>2125</v>
      </c>
      <c r="C25" s="41" t="s">
        <v>2126</v>
      </c>
      <c r="D25" s="41" t="s">
        <v>89</v>
      </c>
      <c r="E25" s="41" t="s">
        <v>649</v>
      </c>
      <c r="F25" s="41" t="s">
        <v>321</v>
      </c>
      <c r="G25" s="41" t="s">
        <v>353</v>
      </c>
      <c r="H25" s="41" t="s">
        <v>268</v>
      </c>
      <c r="I25" s="41" t="s">
        <v>2092</v>
      </c>
      <c r="J25" s="17">
        <v>1.24</v>
      </c>
      <c r="K25" s="41" t="s">
        <v>84</v>
      </c>
      <c r="L25" s="18">
        <v>2.35E-2</v>
      </c>
      <c r="M25" s="18">
        <v>1.9599999999999999E-2</v>
      </c>
      <c r="N25" s="17">
        <v>261000</v>
      </c>
      <c r="O25" s="17">
        <v>101.86</v>
      </c>
      <c r="P25" s="17">
        <v>265.85000000000002</v>
      </c>
      <c r="Q25" s="18">
        <v>8.0000000000000004E-4</v>
      </c>
      <c r="R25" s="18">
        <v>6.5848793260098988E-3</v>
      </c>
      <c r="S25" s="18">
        <v>3.0042682149610678E-4</v>
      </c>
      <c r="T25" s="15">
        <v>84</v>
      </c>
    </row>
    <row r="26" spans="2:20" ht="15" x14ac:dyDescent="0.25">
      <c r="B26" s="19" t="s">
        <v>2127</v>
      </c>
      <c r="C26" s="41" t="s">
        <v>2128</v>
      </c>
      <c r="D26" s="41" t="s">
        <v>89</v>
      </c>
      <c r="E26" s="41" t="s">
        <v>649</v>
      </c>
      <c r="F26" s="41" t="s">
        <v>321</v>
      </c>
      <c r="G26" s="41" t="s">
        <v>353</v>
      </c>
      <c r="H26" s="41" t="s">
        <v>268</v>
      </c>
      <c r="I26" s="41" t="s">
        <v>2092</v>
      </c>
      <c r="J26" s="17">
        <v>1.23</v>
      </c>
      <c r="K26" s="41" t="s">
        <v>84</v>
      </c>
      <c r="L26" s="18">
        <v>3.5000000000000003E-2</v>
      </c>
      <c r="M26" s="18">
        <v>1.61E-2</v>
      </c>
      <c r="N26" s="17">
        <v>1080535</v>
      </c>
      <c r="O26" s="17">
        <v>105.52</v>
      </c>
      <c r="P26" s="17">
        <v>1140.18</v>
      </c>
      <c r="Q26" s="18">
        <v>2.2000000000000001E-3</v>
      </c>
      <c r="R26" s="18">
        <v>2.8241292871656821E-2</v>
      </c>
      <c r="S26" s="18">
        <v>1.2884733997872147E-3</v>
      </c>
      <c r="T26" s="15">
        <v>84</v>
      </c>
    </row>
    <row r="27" spans="2:20" ht="15" x14ac:dyDescent="0.25">
      <c r="B27" s="19" t="s">
        <v>2129</v>
      </c>
      <c r="C27" s="41" t="s">
        <v>2130</v>
      </c>
      <c r="D27" s="41" t="s">
        <v>89</v>
      </c>
      <c r="E27" s="41" t="s">
        <v>238</v>
      </c>
      <c r="F27" s="41" t="s">
        <v>228</v>
      </c>
      <c r="G27" s="41" t="s">
        <v>2131</v>
      </c>
      <c r="H27" s="41" t="s">
        <v>2100</v>
      </c>
      <c r="I27" s="41" t="s">
        <v>2132</v>
      </c>
      <c r="J27" s="17">
        <v>5.64</v>
      </c>
      <c r="K27" s="41" t="s">
        <v>84</v>
      </c>
      <c r="L27" s="18">
        <v>3.5400000000000001E-2</v>
      </c>
      <c r="M27" s="18">
        <v>2.47E-2</v>
      </c>
      <c r="N27" s="17">
        <v>800000</v>
      </c>
      <c r="O27" s="17">
        <v>106.98</v>
      </c>
      <c r="P27" s="17">
        <v>855.84</v>
      </c>
      <c r="Q27" s="18">
        <v>5.4000000000000003E-3</v>
      </c>
      <c r="R27" s="18">
        <v>2.1198431906610162E-2</v>
      </c>
      <c r="S27" s="18">
        <v>9.6715174312291896E-4</v>
      </c>
      <c r="T27" s="15">
        <v>84</v>
      </c>
    </row>
    <row r="28" spans="2:20" ht="15" x14ac:dyDescent="0.25">
      <c r="B28" s="19" t="s">
        <v>2133</v>
      </c>
      <c r="C28" s="41" t="s">
        <v>2134</v>
      </c>
      <c r="D28" s="41" t="s">
        <v>89</v>
      </c>
      <c r="E28" s="41" t="s">
        <v>2135</v>
      </c>
      <c r="F28" s="41" t="s">
        <v>228</v>
      </c>
      <c r="G28" s="41" t="s">
        <v>2136</v>
      </c>
      <c r="H28" s="41" t="s">
        <v>2100</v>
      </c>
      <c r="I28" s="41" t="s">
        <v>2137</v>
      </c>
      <c r="J28" s="17">
        <v>3.53</v>
      </c>
      <c r="K28" s="41" t="s">
        <v>84</v>
      </c>
      <c r="L28" s="18">
        <v>4.5400000000000003E-2</v>
      </c>
      <c r="M28" s="18">
        <v>5.1200000000000002E-2</v>
      </c>
      <c r="N28" s="17">
        <v>730000</v>
      </c>
      <c r="O28" s="17">
        <v>98.66</v>
      </c>
      <c r="P28" s="17">
        <v>720.22</v>
      </c>
      <c r="Q28" s="18">
        <v>6.1999999999999998E-3</v>
      </c>
      <c r="R28" s="18">
        <v>1.7839239376260481E-2</v>
      </c>
      <c r="S28" s="18">
        <v>8.1389281691903706E-4</v>
      </c>
      <c r="T28" s="15">
        <v>84</v>
      </c>
    </row>
    <row r="29" spans="2:20" ht="15" x14ac:dyDescent="0.25">
      <c r="B29" s="19" t="s">
        <v>2138</v>
      </c>
      <c r="C29" s="41" t="s">
        <v>2139</v>
      </c>
      <c r="D29" s="41" t="s">
        <v>89</v>
      </c>
      <c r="E29" s="41" t="s">
        <v>1011</v>
      </c>
      <c r="F29" s="41" t="s">
        <v>228</v>
      </c>
      <c r="G29" s="41" t="s">
        <v>424</v>
      </c>
      <c r="H29" s="41" t="s">
        <v>83</v>
      </c>
      <c r="I29" s="41" t="s">
        <v>2092</v>
      </c>
      <c r="J29" s="17">
        <v>4.51</v>
      </c>
      <c r="K29" s="41" t="s">
        <v>84</v>
      </c>
      <c r="L29" s="18">
        <v>5.7500000000000002E-2</v>
      </c>
      <c r="M29" s="18">
        <v>5.5000000000000005E-3</v>
      </c>
      <c r="N29" s="17">
        <v>2060000</v>
      </c>
      <c r="O29" s="17">
        <v>148.51</v>
      </c>
      <c r="P29" s="17">
        <v>3059.31</v>
      </c>
      <c r="Q29" s="18">
        <v>1.6000000000000001E-3</v>
      </c>
      <c r="R29" s="18">
        <v>7.5776517475476174E-2</v>
      </c>
      <c r="S29" s="18">
        <v>3.4572081221412613E-3</v>
      </c>
      <c r="T29" s="15">
        <v>84</v>
      </c>
    </row>
    <row r="30" spans="2:20" ht="15" x14ac:dyDescent="0.25">
      <c r="B30" s="19" t="s">
        <v>2140</v>
      </c>
      <c r="C30" s="41" t="s">
        <v>2141</v>
      </c>
      <c r="D30" s="41" t="s">
        <v>89</v>
      </c>
      <c r="E30" s="41" t="s">
        <v>2142</v>
      </c>
      <c r="F30" s="41" t="s">
        <v>2098</v>
      </c>
      <c r="G30" s="41" t="s">
        <v>478</v>
      </c>
      <c r="H30" s="41" t="s">
        <v>268</v>
      </c>
      <c r="I30" s="41" t="s">
        <v>2143</v>
      </c>
      <c r="J30" s="17">
        <v>2.2000000000000002</v>
      </c>
      <c r="K30" s="41" t="s">
        <v>84</v>
      </c>
      <c r="L30" s="18">
        <v>7.0900000000000005E-2</v>
      </c>
      <c r="M30" s="18">
        <v>8.0000000000000002E-3</v>
      </c>
      <c r="N30" s="17">
        <v>1872209.3</v>
      </c>
      <c r="O30" s="17">
        <v>137.86000000000001</v>
      </c>
      <c r="P30" s="17">
        <v>2581.0300000000002</v>
      </c>
      <c r="Q30" s="18">
        <v>4.8999999999999998E-3</v>
      </c>
      <c r="R30" s="18">
        <v>6.3929926976909274E-2</v>
      </c>
      <c r="S30" s="18">
        <v>2.9167223587966765E-3</v>
      </c>
      <c r="T30" s="15">
        <v>84</v>
      </c>
    </row>
    <row r="31" spans="2:20" ht="15" x14ac:dyDescent="0.25">
      <c r="B31" s="19" t="s">
        <v>2144</v>
      </c>
      <c r="C31" s="41" t="s">
        <v>2145</v>
      </c>
      <c r="D31" s="41" t="s">
        <v>89</v>
      </c>
      <c r="E31" s="41" t="s">
        <v>2146</v>
      </c>
      <c r="F31" s="41" t="s">
        <v>321</v>
      </c>
      <c r="G31" s="41" t="s">
        <v>478</v>
      </c>
      <c r="H31" s="41" t="s">
        <v>268</v>
      </c>
      <c r="I31" s="41" t="s">
        <v>2147</v>
      </c>
      <c r="J31" s="17">
        <v>2.8199999999999994</v>
      </c>
      <c r="K31" s="41" t="s">
        <v>84</v>
      </c>
      <c r="L31" s="18">
        <v>3.15E-2</v>
      </c>
      <c r="M31" s="18">
        <v>3.44E-2</v>
      </c>
      <c r="N31" s="17">
        <v>747630</v>
      </c>
      <c r="O31" s="17">
        <v>100.25</v>
      </c>
      <c r="P31" s="17">
        <v>749.5</v>
      </c>
      <c r="Q31" s="18">
        <v>1.7000000000000001E-3</v>
      </c>
      <c r="R31" s="18">
        <v>1.85644801762062E-2</v>
      </c>
      <c r="S31" s="18">
        <v>8.4698101452447625E-4</v>
      </c>
      <c r="T31" s="15">
        <v>84</v>
      </c>
    </row>
    <row r="32" spans="2:20" ht="15" x14ac:dyDescent="0.25">
      <c r="B32" s="19" t="s">
        <v>2148</v>
      </c>
      <c r="C32" s="41" t="s">
        <v>2149</v>
      </c>
      <c r="D32" s="41" t="s">
        <v>89</v>
      </c>
      <c r="E32" s="41" t="s">
        <v>2150</v>
      </c>
      <c r="F32" s="41" t="s">
        <v>264</v>
      </c>
      <c r="G32" s="41" t="s">
        <v>532</v>
      </c>
      <c r="H32" s="41" t="s">
        <v>268</v>
      </c>
      <c r="I32" s="41" t="s">
        <v>2151</v>
      </c>
      <c r="J32" s="17">
        <v>0.69999999999999984</v>
      </c>
      <c r="K32" s="41" t="s">
        <v>84</v>
      </c>
      <c r="L32" s="18">
        <v>7.4999999999999997E-2</v>
      </c>
      <c r="M32" s="18">
        <v>3.8599999999999995E-2</v>
      </c>
      <c r="N32" s="17">
        <v>661030.35</v>
      </c>
      <c r="O32" s="17">
        <v>125.63</v>
      </c>
      <c r="P32" s="17">
        <v>830.45</v>
      </c>
      <c r="Q32" s="18">
        <v>4.0999999999999995E-3</v>
      </c>
      <c r="R32" s="18">
        <v>2.0569543111848488E-2</v>
      </c>
      <c r="S32" s="18">
        <v>9.3845948433869425E-4</v>
      </c>
      <c r="T32" s="15">
        <v>84</v>
      </c>
    </row>
    <row r="33" spans="2:20" ht="15" x14ac:dyDescent="0.25">
      <c r="B33" s="19" t="s">
        <v>2152</v>
      </c>
      <c r="C33" s="41" t="s">
        <v>2153</v>
      </c>
      <c r="D33" s="41" t="s">
        <v>89</v>
      </c>
      <c r="E33" s="41" t="s">
        <v>2154</v>
      </c>
      <c r="F33" s="41" t="s">
        <v>264</v>
      </c>
      <c r="G33" s="41" t="s">
        <v>532</v>
      </c>
      <c r="H33" s="41" t="s">
        <v>268</v>
      </c>
      <c r="I33" s="41" t="s">
        <v>2155</v>
      </c>
      <c r="J33" s="17">
        <v>4.8499999999999996</v>
      </c>
      <c r="K33" s="41" t="s">
        <v>84</v>
      </c>
      <c r="L33" s="18">
        <v>7.1500000000000008E-2</v>
      </c>
      <c r="M33" s="18">
        <v>9.300000000000001E-3</v>
      </c>
      <c r="N33" s="17">
        <v>361744.9</v>
      </c>
      <c r="O33" s="17">
        <v>140.13999999999999</v>
      </c>
      <c r="P33" s="17">
        <v>506.95</v>
      </c>
      <c r="Q33" s="18">
        <v>1.2999999999999999E-3</v>
      </c>
      <c r="R33" s="18">
        <v>1.2556722115180432E-2</v>
      </c>
      <c r="S33" s="18">
        <v>5.7288462349991084E-4</v>
      </c>
      <c r="T33" s="15">
        <v>84</v>
      </c>
    </row>
    <row r="34" spans="2:20" ht="15" x14ac:dyDescent="0.25">
      <c r="B34" s="19" t="s">
        <v>2156</v>
      </c>
      <c r="C34" s="41" t="s">
        <v>2157</v>
      </c>
      <c r="D34" s="41" t="s">
        <v>89</v>
      </c>
      <c r="E34" s="41" t="s">
        <v>1236</v>
      </c>
      <c r="F34" s="41" t="s">
        <v>264</v>
      </c>
      <c r="G34" s="41" t="s">
        <v>569</v>
      </c>
      <c r="H34" s="41" t="s">
        <v>83</v>
      </c>
      <c r="I34" s="41" t="s">
        <v>2158</v>
      </c>
      <c r="J34" s="17">
        <v>1.23</v>
      </c>
      <c r="K34" s="41" t="s">
        <v>84</v>
      </c>
      <c r="L34" s="18">
        <v>0.02</v>
      </c>
      <c r="M34" s="18">
        <v>0</v>
      </c>
      <c r="N34" s="17">
        <v>0</v>
      </c>
      <c r="O34" s="17">
        <v>2.5</v>
      </c>
      <c r="P34" s="17">
        <v>2.9364000000000001E-2</v>
      </c>
      <c r="Q34" s="18">
        <v>0</v>
      </c>
      <c r="R34" s="18">
        <v>7.2732140879802389E-7</v>
      </c>
      <c r="S34" s="18">
        <v>3.3183122762503962E-8</v>
      </c>
      <c r="T34" s="15">
        <v>84</v>
      </c>
    </row>
    <row r="35" spans="2:20" ht="15" x14ac:dyDescent="0.25">
      <c r="B35" s="19" t="s">
        <v>2159</v>
      </c>
      <c r="C35" s="41" t="s">
        <v>2160</v>
      </c>
      <c r="D35" s="41" t="s">
        <v>89</v>
      </c>
      <c r="E35" s="41" t="s">
        <v>2161</v>
      </c>
      <c r="F35" s="41" t="s">
        <v>2162</v>
      </c>
      <c r="G35" s="41" t="s">
        <v>2163</v>
      </c>
      <c r="H35" s="41" t="s">
        <v>268</v>
      </c>
      <c r="I35" s="41" t="s">
        <v>2164</v>
      </c>
      <c r="J35" s="17">
        <v>1.52</v>
      </c>
      <c r="K35" s="41" t="s">
        <v>84</v>
      </c>
      <c r="L35" s="18">
        <v>6.9500000000000006E-2</v>
      </c>
      <c r="M35" s="18">
        <v>6.9500000000000006E-2</v>
      </c>
      <c r="N35" s="17">
        <v>437374.36</v>
      </c>
      <c r="O35" s="17">
        <v>30</v>
      </c>
      <c r="P35" s="17">
        <v>131.21</v>
      </c>
      <c r="Q35" s="18">
        <v>2.7000000000000001E-3</v>
      </c>
      <c r="R35" s="18">
        <v>3.2499605656037571E-3</v>
      </c>
      <c r="S35" s="18">
        <v>1.4827535545798069E-4</v>
      </c>
      <c r="T35" s="15">
        <v>84</v>
      </c>
    </row>
    <row r="36" spans="2:20" ht="15" x14ac:dyDescent="0.25">
      <c r="B36" s="19" t="s">
        <v>2165</v>
      </c>
      <c r="C36" s="41" t="s">
        <v>2166</v>
      </c>
      <c r="D36" s="41" t="s">
        <v>89</v>
      </c>
      <c r="E36" s="41" t="s">
        <v>2167</v>
      </c>
      <c r="F36" s="41" t="s">
        <v>264</v>
      </c>
      <c r="G36" s="41" t="s">
        <v>2163</v>
      </c>
      <c r="H36" s="41" t="s">
        <v>268</v>
      </c>
      <c r="I36" s="41" t="s">
        <v>2168</v>
      </c>
      <c r="J36" s="17">
        <v>0</v>
      </c>
      <c r="K36" s="41" t="s">
        <v>84</v>
      </c>
      <c r="L36" s="18">
        <v>0</v>
      </c>
      <c r="M36" s="18">
        <v>0</v>
      </c>
      <c r="N36" s="17">
        <v>216452.51</v>
      </c>
      <c r="O36" s="17">
        <v>0</v>
      </c>
      <c r="P36" s="17">
        <v>0</v>
      </c>
      <c r="Q36" s="18">
        <v>2.2000000000000001E-3</v>
      </c>
      <c r="R36" s="18">
        <v>0</v>
      </c>
      <c r="S36" s="18">
        <v>0</v>
      </c>
      <c r="T36" s="15">
        <v>84</v>
      </c>
    </row>
    <row r="37" spans="2:20" ht="15" x14ac:dyDescent="0.25">
      <c r="B37" s="19" t="s">
        <v>2169</v>
      </c>
      <c r="C37" s="41" t="s">
        <v>2170</v>
      </c>
      <c r="D37" s="41" t="s">
        <v>89</v>
      </c>
      <c r="E37" s="41" t="s">
        <v>2161</v>
      </c>
      <c r="F37" s="41" t="s">
        <v>2162</v>
      </c>
      <c r="G37" s="41" t="s">
        <v>2163</v>
      </c>
      <c r="H37" s="41" t="s">
        <v>268</v>
      </c>
      <c r="I37" s="41" t="s">
        <v>2164</v>
      </c>
      <c r="J37" s="17">
        <v>0.34</v>
      </c>
      <c r="K37" s="41" t="s">
        <v>84</v>
      </c>
      <c r="L37" s="18">
        <v>6.6000000000000003E-2</v>
      </c>
      <c r="M37" s="18">
        <v>6.6000000000000003E-2</v>
      </c>
      <c r="N37" s="17">
        <v>197862.19</v>
      </c>
      <c r="O37" s="17">
        <v>30</v>
      </c>
      <c r="P37" s="17">
        <v>59.36</v>
      </c>
      <c r="Q37" s="18">
        <v>1.1000000000000001E-3</v>
      </c>
      <c r="R37" s="18">
        <v>1.4702969222943297E-3</v>
      </c>
      <c r="S37" s="18">
        <v>6.7080444325781058E-5</v>
      </c>
      <c r="T37" s="15">
        <v>84</v>
      </c>
    </row>
    <row r="38" spans="2:20" ht="15" x14ac:dyDescent="0.25">
      <c r="B38" s="19" t="s">
        <v>2171</v>
      </c>
      <c r="C38" s="41" t="s">
        <v>2172</v>
      </c>
      <c r="D38" s="41" t="s">
        <v>89</v>
      </c>
      <c r="E38" s="41" t="s">
        <v>2095</v>
      </c>
      <c r="F38" s="41" t="s">
        <v>264</v>
      </c>
      <c r="G38" s="41" t="s">
        <v>598</v>
      </c>
      <c r="H38" s="41" t="s">
        <v>598</v>
      </c>
      <c r="I38" s="41" t="s">
        <v>2173</v>
      </c>
      <c r="J38" s="17">
        <v>0.75</v>
      </c>
      <c r="K38" s="41" t="s">
        <v>84</v>
      </c>
      <c r="L38" s="18">
        <v>6.25E-2</v>
      </c>
      <c r="M38" s="18">
        <v>1.3000000000000001E-2</v>
      </c>
      <c r="N38" s="17">
        <v>487238.13</v>
      </c>
      <c r="O38" s="17">
        <v>58.47</v>
      </c>
      <c r="P38" s="17">
        <v>284.89</v>
      </c>
      <c r="Q38" s="18">
        <v>1.6000000000000001E-3</v>
      </c>
      <c r="R38" s="18">
        <v>7.0564839991986454E-3</v>
      </c>
      <c r="S38" s="18">
        <v>3.2194319043079124E-4</v>
      </c>
      <c r="T38" s="15">
        <v>84</v>
      </c>
    </row>
    <row r="39" spans="2:20" ht="15" x14ac:dyDescent="0.25">
      <c r="B39" s="19" t="s">
        <v>2174</v>
      </c>
      <c r="C39" s="41" t="s">
        <v>2175</v>
      </c>
      <c r="D39" s="41" t="s">
        <v>89</v>
      </c>
      <c r="E39" s="41" t="s">
        <v>2176</v>
      </c>
      <c r="F39" s="41" t="s">
        <v>419</v>
      </c>
      <c r="G39" s="41" t="s">
        <v>86</v>
      </c>
      <c r="H39" s="41" t="s">
        <v>86</v>
      </c>
      <c r="I39" s="41" t="s">
        <v>2177</v>
      </c>
      <c r="J39" s="17">
        <v>5.4</v>
      </c>
      <c r="K39" s="41" t="s">
        <v>84</v>
      </c>
      <c r="L39" s="18">
        <v>0.13570000000000002</v>
      </c>
      <c r="M39" s="18">
        <v>1E-4</v>
      </c>
      <c r="N39" s="17">
        <v>1510053.36</v>
      </c>
      <c r="O39" s="17">
        <v>97.7</v>
      </c>
      <c r="P39" s="17">
        <v>1475.32</v>
      </c>
      <c r="Q39" s="18">
        <v>1.2999999999999999E-3</v>
      </c>
      <c r="R39" s="18">
        <v>3.6542426809286904E-2</v>
      </c>
      <c r="S39" s="18">
        <v>1.6672021752478321E-3</v>
      </c>
      <c r="T39" s="15">
        <v>84</v>
      </c>
    </row>
    <row r="40" spans="2:20" ht="15" x14ac:dyDescent="0.25">
      <c r="B40" s="19" t="s">
        <v>2178</v>
      </c>
      <c r="C40" s="41" t="s">
        <v>2179</v>
      </c>
      <c r="D40" s="41" t="s">
        <v>89</v>
      </c>
      <c r="E40" s="41" t="s">
        <v>2180</v>
      </c>
      <c r="F40" s="41" t="s">
        <v>264</v>
      </c>
      <c r="G40" s="41" t="s">
        <v>86</v>
      </c>
      <c r="H40" s="41" t="s">
        <v>86</v>
      </c>
      <c r="I40" s="41" t="s">
        <v>2092</v>
      </c>
      <c r="J40" s="17">
        <v>0.61</v>
      </c>
      <c r="K40" s="41" t="s">
        <v>84</v>
      </c>
      <c r="L40" s="18">
        <v>7.0999999999999994E-2</v>
      </c>
      <c r="M40" s="18">
        <v>1E-4</v>
      </c>
      <c r="N40" s="17">
        <v>272000.08</v>
      </c>
      <c r="O40" s="17">
        <v>2.5</v>
      </c>
      <c r="P40" s="17">
        <v>6.8</v>
      </c>
      <c r="Q40" s="18">
        <v>3.2000000000000002E-3</v>
      </c>
      <c r="R40" s="18">
        <v>1.6843024042455259E-4</v>
      </c>
      <c r="S40" s="18">
        <v>7.6844174766730328E-6</v>
      </c>
      <c r="T40" s="15">
        <v>84</v>
      </c>
    </row>
    <row r="41" spans="2:20" ht="15" x14ac:dyDescent="0.25">
      <c r="B41" s="19" t="s">
        <v>2181</v>
      </c>
      <c r="C41" s="41" t="s">
        <v>2182</v>
      </c>
      <c r="D41" s="41" t="s">
        <v>89</v>
      </c>
      <c r="E41" s="41" t="s">
        <v>1316</v>
      </c>
      <c r="F41" s="41" t="s">
        <v>226</v>
      </c>
      <c r="G41" s="41" t="s">
        <v>598</v>
      </c>
      <c r="H41" s="41" t="s">
        <v>598</v>
      </c>
      <c r="I41" s="41" t="s">
        <v>2183</v>
      </c>
      <c r="J41" s="17">
        <v>-0.02</v>
      </c>
      <c r="K41" s="41" t="s">
        <v>84</v>
      </c>
      <c r="L41" s="18">
        <v>0.06</v>
      </c>
      <c r="M41" s="18">
        <v>0.06</v>
      </c>
      <c r="N41" s="17">
        <v>409048.44</v>
      </c>
      <c r="O41" s="17">
        <v>50.6</v>
      </c>
      <c r="P41" s="17">
        <v>206.98</v>
      </c>
      <c r="Q41" s="18">
        <v>5.7999999999999996E-3</v>
      </c>
      <c r="R41" s="18">
        <v>5.1267192886873371E-3</v>
      </c>
      <c r="S41" s="18">
        <v>2.3390010725320357E-4</v>
      </c>
      <c r="T41" s="15">
        <v>84</v>
      </c>
    </row>
    <row r="42" spans="2:20" ht="15" x14ac:dyDescent="0.25">
      <c r="B42" s="19" t="s">
        <v>2184</v>
      </c>
      <c r="C42" s="41" t="s">
        <v>2185</v>
      </c>
      <c r="D42" s="41" t="s">
        <v>89</v>
      </c>
      <c r="E42" s="41" t="s">
        <v>2186</v>
      </c>
      <c r="F42" s="41" t="s">
        <v>1156</v>
      </c>
      <c r="G42" s="41" t="s">
        <v>86</v>
      </c>
      <c r="H42" s="41" t="s">
        <v>86</v>
      </c>
      <c r="I42" s="41" t="s">
        <v>1</v>
      </c>
      <c r="J42" s="17">
        <v>3.25</v>
      </c>
      <c r="K42" s="41" t="s">
        <v>84</v>
      </c>
      <c r="L42" s="18">
        <v>3.0000000000000002E-2</v>
      </c>
      <c r="M42" s="18">
        <v>1E-4</v>
      </c>
      <c r="N42" s="17">
        <v>10959.62</v>
      </c>
      <c r="O42" s="17">
        <v>21.76</v>
      </c>
      <c r="P42" s="17">
        <v>2.3848134220000001</v>
      </c>
      <c r="Q42" s="18">
        <v>0</v>
      </c>
      <c r="R42" s="18">
        <v>5.9069808534582358E-5</v>
      </c>
      <c r="S42" s="18">
        <v>2.6949855792090032E-6</v>
      </c>
      <c r="T42" s="15">
        <v>84</v>
      </c>
    </row>
    <row r="43" spans="2:20" x14ac:dyDescent="0.2">
      <c r="B43" s="42"/>
      <c r="C43" s="43"/>
      <c r="D43" s="43"/>
      <c r="E43" s="43"/>
      <c r="F43" s="43"/>
      <c r="G43" s="43"/>
      <c r="H43" s="43"/>
      <c r="I43" s="43"/>
      <c r="J43" s="22"/>
      <c r="K43" s="43"/>
      <c r="L43" s="22"/>
      <c r="M43" s="22"/>
      <c r="N43" s="22"/>
      <c r="O43" s="22"/>
      <c r="P43" s="22"/>
      <c r="Q43" s="22"/>
      <c r="R43" s="22"/>
      <c r="S43" s="22"/>
      <c r="T43" s="22"/>
    </row>
    <row r="44" spans="2:20" ht="15" x14ac:dyDescent="0.25">
      <c r="B44" s="16" t="s">
        <v>2086</v>
      </c>
      <c r="C44" s="40"/>
      <c r="D44" s="40"/>
      <c r="E44" s="40"/>
      <c r="F44" s="40"/>
      <c r="G44" s="40"/>
      <c r="H44" s="40"/>
      <c r="I44" s="40"/>
      <c r="J44" s="17">
        <v>5.4392310872413852</v>
      </c>
      <c r="K44" s="40"/>
      <c r="L44" s="18"/>
      <c r="M44" s="18">
        <v>3.7882409242751415E-2</v>
      </c>
      <c r="N44" s="17"/>
      <c r="O44" s="17"/>
      <c r="P44" s="17">
        <v>2709.15</v>
      </c>
      <c r="Q44" s="18"/>
      <c r="R44" s="18">
        <v>6.7103350859731861E-2</v>
      </c>
      <c r="S44" s="18">
        <v>3.0615058245483454E-3</v>
      </c>
      <c r="T44" s="15">
        <v>85</v>
      </c>
    </row>
    <row r="45" spans="2:20" ht="15" x14ac:dyDescent="0.25">
      <c r="B45" s="19" t="s">
        <v>2187</v>
      </c>
      <c r="C45" s="41" t="s">
        <v>2188</v>
      </c>
      <c r="D45" s="41" t="s">
        <v>89</v>
      </c>
      <c r="E45" s="41" t="s">
        <v>2189</v>
      </c>
      <c r="F45" s="41" t="s">
        <v>1126</v>
      </c>
      <c r="G45" s="41" t="s">
        <v>91</v>
      </c>
      <c r="H45" s="41" t="s">
        <v>268</v>
      </c>
      <c r="I45" s="41" t="s">
        <v>2190</v>
      </c>
      <c r="J45" s="17">
        <v>5.13</v>
      </c>
      <c r="K45" s="41" t="s">
        <v>84</v>
      </c>
      <c r="L45" s="18">
        <v>2.5000000000000001E-2</v>
      </c>
      <c r="M45" s="18">
        <v>1.7500000000000002E-2</v>
      </c>
      <c r="N45" s="17">
        <v>631000</v>
      </c>
      <c r="O45" s="17">
        <v>104.02</v>
      </c>
      <c r="P45" s="17">
        <v>656.37</v>
      </c>
      <c r="Q45" s="18">
        <v>8.9999999999999998E-4</v>
      </c>
      <c r="R45" s="18">
        <v>1.6257728956979939E-2</v>
      </c>
      <c r="S45" s="18">
        <v>7.4173839693586453E-4</v>
      </c>
      <c r="T45" s="15">
        <v>85</v>
      </c>
    </row>
    <row r="46" spans="2:20" ht="15" x14ac:dyDescent="0.25">
      <c r="B46" s="19" t="s">
        <v>2191</v>
      </c>
      <c r="C46" s="41" t="s">
        <v>2192</v>
      </c>
      <c r="D46" s="41" t="s">
        <v>89</v>
      </c>
      <c r="E46" s="41" t="s">
        <v>2193</v>
      </c>
      <c r="F46" s="41" t="s">
        <v>419</v>
      </c>
      <c r="G46" s="41" t="s">
        <v>420</v>
      </c>
      <c r="H46" s="41" t="s">
        <v>268</v>
      </c>
      <c r="I46" s="41" t="s">
        <v>2194</v>
      </c>
      <c r="J46" s="17">
        <v>5.47</v>
      </c>
      <c r="K46" s="41" t="s">
        <v>84</v>
      </c>
      <c r="L46" s="18">
        <v>3.85E-2</v>
      </c>
      <c r="M46" s="18">
        <v>4.7400000000000005E-2</v>
      </c>
      <c r="N46" s="17">
        <v>1750000</v>
      </c>
      <c r="O46" s="17">
        <v>95.71</v>
      </c>
      <c r="P46" s="17">
        <v>1674.92</v>
      </c>
      <c r="Q46" s="18">
        <v>1.2999999999999999E-3</v>
      </c>
      <c r="R46" s="18">
        <v>4.1486349748807598E-2</v>
      </c>
      <c r="S46" s="18">
        <v>1.8927624294160584E-3</v>
      </c>
      <c r="T46" s="15">
        <v>85</v>
      </c>
    </row>
    <row r="47" spans="2:20" ht="15" x14ac:dyDescent="0.25">
      <c r="B47" s="19" t="s">
        <v>2195</v>
      </c>
      <c r="C47" s="41" t="s">
        <v>2196</v>
      </c>
      <c r="D47" s="41" t="s">
        <v>89</v>
      </c>
      <c r="E47" s="41" t="s">
        <v>1102</v>
      </c>
      <c r="F47" s="41" t="s">
        <v>419</v>
      </c>
      <c r="G47" s="41" t="s">
        <v>478</v>
      </c>
      <c r="H47" s="41" t="s">
        <v>268</v>
      </c>
      <c r="I47" s="41" t="s">
        <v>2197</v>
      </c>
      <c r="J47" s="17">
        <v>5.84</v>
      </c>
      <c r="K47" s="41" t="s">
        <v>84</v>
      </c>
      <c r="L47" s="18">
        <v>4.5999999999999999E-2</v>
      </c>
      <c r="M47" s="18">
        <v>3.1099999999999999E-2</v>
      </c>
      <c r="N47" s="17">
        <v>343100</v>
      </c>
      <c r="O47" s="17">
        <v>110.13</v>
      </c>
      <c r="P47" s="17">
        <v>377.86</v>
      </c>
      <c r="Q47" s="18">
        <v>5.0000000000000001E-4</v>
      </c>
      <c r="R47" s="18">
        <v>9.3592721539443313E-3</v>
      </c>
      <c r="S47" s="18">
        <v>4.2700499819642242E-4</v>
      </c>
      <c r="T47" s="15">
        <v>85</v>
      </c>
    </row>
    <row r="48" spans="2:20" x14ac:dyDescent="0.2">
      <c r="B48" s="42"/>
      <c r="C48" s="43"/>
      <c r="D48" s="43"/>
      <c r="E48" s="43"/>
      <c r="F48" s="43"/>
      <c r="G48" s="43"/>
      <c r="H48" s="43"/>
      <c r="I48" s="43"/>
      <c r="J48" s="22"/>
      <c r="K48" s="43"/>
      <c r="L48" s="22"/>
      <c r="M48" s="22"/>
      <c r="N48" s="22"/>
      <c r="O48" s="22"/>
      <c r="P48" s="22"/>
      <c r="Q48" s="22"/>
      <c r="R48" s="22"/>
      <c r="S48" s="22"/>
      <c r="T48" s="22"/>
    </row>
    <row r="49" spans="2:20" ht="15" x14ac:dyDescent="0.25">
      <c r="B49" s="16" t="s">
        <v>216</v>
      </c>
      <c r="C49" s="40"/>
      <c r="D49" s="40"/>
      <c r="E49" s="40"/>
      <c r="F49" s="40"/>
      <c r="G49" s="40"/>
      <c r="H49" s="40"/>
      <c r="I49" s="40"/>
      <c r="J49" s="17">
        <v>3.718026490066225</v>
      </c>
      <c r="K49" s="40"/>
      <c r="L49" s="18"/>
      <c r="M49" s="18">
        <v>9.9999999999999991E-5</v>
      </c>
      <c r="N49" s="17"/>
      <c r="O49" s="17"/>
      <c r="P49" s="17">
        <v>7.5500000000000007</v>
      </c>
      <c r="Q49" s="18"/>
      <c r="R49" s="18">
        <v>1.8700710517726061E-4</v>
      </c>
      <c r="S49" s="18">
        <v>8.5319635218943236E-6</v>
      </c>
      <c r="T49" s="15">
        <v>86</v>
      </c>
    </row>
    <row r="50" spans="2:20" ht="15" x14ac:dyDescent="0.25">
      <c r="B50" s="19" t="s">
        <v>2198</v>
      </c>
      <c r="C50" s="41" t="s">
        <v>2199</v>
      </c>
      <c r="D50" s="41" t="s">
        <v>89</v>
      </c>
      <c r="E50" s="41" t="s">
        <v>2200</v>
      </c>
      <c r="F50" s="41" t="s">
        <v>278</v>
      </c>
      <c r="G50" s="41" t="s">
        <v>961</v>
      </c>
      <c r="H50" s="41" t="s">
        <v>83</v>
      </c>
      <c r="I50" s="41" t="s">
        <v>2201</v>
      </c>
      <c r="J50" s="17">
        <v>5.19</v>
      </c>
      <c r="K50" s="41" t="s">
        <v>53</v>
      </c>
      <c r="L50" s="18">
        <v>0.03</v>
      </c>
      <c r="M50" s="18">
        <v>1E-4</v>
      </c>
      <c r="N50" s="17">
        <v>19875.330000000002</v>
      </c>
      <c r="O50" s="17">
        <v>19.78</v>
      </c>
      <c r="P50" s="17">
        <v>3.93</v>
      </c>
      <c r="Q50" s="18">
        <v>0</v>
      </c>
      <c r="R50" s="18">
        <v>9.7342771304189968E-5</v>
      </c>
      <c r="S50" s="18">
        <v>4.4411412769595621E-6</v>
      </c>
      <c r="T50" s="15">
        <v>86</v>
      </c>
    </row>
    <row r="51" spans="2:20" ht="15" x14ac:dyDescent="0.25">
      <c r="B51" s="19" t="s">
        <v>2202</v>
      </c>
      <c r="C51" s="41" t="s">
        <v>2203</v>
      </c>
      <c r="D51" s="41" t="s">
        <v>89</v>
      </c>
      <c r="E51" s="41" t="s">
        <v>2200</v>
      </c>
      <c r="F51" s="41" t="s">
        <v>278</v>
      </c>
      <c r="G51" s="41" t="s">
        <v>961</v>
      </c>
      <c r="H51" s="41" t="s">
        <v>83</v>
      </c>
      <c r="I51" s="41" t="s">
        <v>2201</v>
      </c>
      <c r="J51" s="17">
        <v>2.12</v>
      </c>
      <c r="K51" s="41" t="s">
        <v>53</v>
      </c>
      <c r="L51" s="18">
        <v>3.9E-2</v>
      </c>
      <c r="M51" s="18">
        <v>1E-4</v>
      </c>
      <c r="N51" s="17">
        <v>5522.88</v>
      </c>
      <c r="O51" s="17">
        <v>65.599999999999994</v>
      </c>
      <c r="P51" s="17">
        <v>3.62</v>
      </c>
      <c r="Q51" s="18">
        <v>0</v>
      </c>
      <c r="R51" s="18">
        <v>8.9664333873070657E-5</v>
      </c>
      <c r="S51" s="18">
        <v>4.0908222449347615E-6</v>
      </c>
      <c r="T51" s="15">
        <v>86</v>
      </c>
    </row>
    <row r="52" spans="2:20" x14ac:dyDescent="0.2">
      <c r="B52" s="42"/>
      <c r="C52" s="43"/>
      <c r="D52" s="43"/>
      <c r="E52" s="43"/>
      <c r="F52" s="43"/>
      <c r="G52" s="43"/>
      <c r="H52" s="43"/>
      <c r="I52" s="43"/>
      <c r="J52" s="22"/>
      <c r="K52" s="43"/>
      <c r="L52" s="22"/>
      <c r="M52" s="22"/>
      <c r="N52" s="22"/>
      <c r="O52" s="22"/>
      <c r="P52" s="22"/>
      <c r="Q52" s="22"/>
      <c r="R52" s="22"/>
      <c r="S52" s="22"/>
      <c r="T52" s="22"/>
    </row>
    <row r="53" spans="2:20" ht="15" x14ac:dyDescent="0.25">
      <c r="B53" s="16" t="s">
        <v>1752</v>
      </c>
      <c r="C53" s="40"/>
      <c r="D53" s="40"/>
      <c r="E53" s="40"/>
      <c r="F53" s="40"/>
      <c r="G53" s="40"/>
      <c r="H53" s="40"/>
      <c r="I53" s="40"/>
      <c r="J53" s="17"/>
      <c r="K53" s="40"/>
      <c r="L53" s="18"/>
      <c r="M53" s="18"/>
      <c r="N53" s="17"/>
      <c r="O53" s="17"/>
      <c r="P53" s="17"/>
      <c r="Q53" s="18"/>
      <c r="R53" s="18"/>
      <c r="S53" s="18"/>
      <c r="T53" s="15">
        <v>87</v>
      </c>
    </row>
    <row r="54" spans="2:20" ht="15" x14ac:dyDescent="0.25">
      <c r="B54" s="19" t="s">
        <v>89</v>
      </c>
      <c r="C54" s="41" t="s">
        <v>89</v>
      </c>
      <c r="D54" s="41" t="s">
        <v>89</v>
      </c>
      <c r="E54" s="41" t="s">
        <v>89</v>
      </c>
      <c r="F54" s="41" t="s">
        <v>89</v>
      </c>
      <c r="G54" s="41" t="s">
        <v>89</v>
      </c>
      <c r="H54" s="41" t="s">
        <v>89</v>
      </c>
      <c r="I54" s="41" t="s">
        <v>89</v>
      </c>
      <c r="J54" s="17"/>
      <c r="K54" s="41" t="s">
        <v>89</v>
      </c>
      <c r="L54" s="18">
        <v>0</v>
      </c>
      <c r="M54" s="18"/>
      <c r="N54" s="17">
        <v>0</v>
      </c>
      <c r="O54" s="17">
        <v>0</v>
      </c>
      <c r="P54" s="17"/>
      <c r="Q54" s="18">
        <v>0</v>
      </c>
      <c r="R54" s="18"/>
      <c r="S54" s="18"/>
      <c r="T54" s="15">
        <v>87</v>
      </c>
    </row>
    <row r="55" spans="2:20" x14ac:dyDescent="0.2">
      <c r="B55" s="42"/>
      <c r="C55" s="43"/>
      <c r="D55" s="43"/>
      <c r="E55" s="43"/>
      <c r="F55" s="43"/>
      <c r="G55" s="43"/>
      <c r="H55" s="43"/>
      <c r="I55" s="43"/>
      <c r="J55" s="22"/>
      <c r="K55" s="43"/>
      <c r="L55" s="22"/>
      <c r="M55" s="22"/>
      <c r="N55" s="22"/>
      <c r="O55" s="22"/>
      <c r="P55" s="22"/>
      <c r="Q55" s="22"/>
      <c r="R55" s="22"/>
      <c r="S55" s="22"/>
      <c r="T55" s="22"/>
    </row>
    <row r="56" spans="2:20" ht="15" x14ac:dyDescent="0.25">
      <c r="B56" s="23" t="s">
        <v>103</v>
      </c>
      <c r="C56" s="40"/>
      <c r="D56" s="40"/>
      <c r="E56" s="40"/>
      <c r="F56" s="40"/>
      <c r="G56" s="40"/>
      <c r="H56" s="40"/>
      <c r="I56" s="40"/>
      <c r="J56" s="17"/>
      <c r="K56" s="40"/>
      <c r="L56" s="18"/>
      <c r="M56" s="18"/>
      <c r="N56" s="17"/>
      <c r="O56" s="17"/>
      <c r="P56" s="17"/>
      <c r="Q56" s="18"/>
      <c r="R56" s="18"/>
      <c r="S56" s="18"/>
      <c r="T56" s="15">
        <v>88</v>
      </c>
    </row>
    <row r="57" spans="2:20" ht="15" x14ac:dyDescent="0.25">
      <c r="B57" s="16" t="s">
        <v>2204</v>
      </c>
      <c r="C57" s="40"/>
      <c r="D57" s="40"/>
      <c r="E57" s="40"/>
      <c r="F57" s="40"/>
      <c r="G57" s="40"/>
      <c r="H57" s="40"/>
      <c r="I57" s="40"/>
      <c r="J57" s="17"/>
      <c r="K57" s="40"/>
      <c r="L57" s="18"/>
      <c r="M57" s="18"/>
      <c r="N57" s="17"/>
      <c r="O57" s="17"/>
      <c r="P57" s="17"/>
      <c r="Q57" s="18"/>
      <c r="R57" s="18"/>
      <c r="S57" s="18"/>
      <c r="T57" s="15">
        <v>88</v>
      </c>
    </row>
    <row r="58" spans="2:20" ht="15" x14ac:dyDescent="0.25">
      <c r="B58" s="19" t="s">
        <v>89</v>
      </c>
      <c r="C58" s="41" t="s">
        <v>89</v>
      </c>
      <c r="D58" s="41" t="s">
        <v>89</v>
      </c>
      <c r="E58" s="41" t="s">
        <v>89</v>
      </c>
      <c r="F58" s="41" t="s">
        <v>89</v>
      </c>
      <c r="G58" s="41" t="s">
        <v>89</v>
      </c>
      <c r="H58" s="41" t="s">
        <v>89</v>
      </c>
      <c r="I58" s="41" t="s">
        <v>89</v>
      </c>
      <c r="J58" s="17"/>
      <c r="K58" s="41" t="s">
        <v>89</v>
      </c>
      <c r="L58" s="18">
        <v>0</v>
      </c>
      <c r="M58" s="18"/>
      <c r="N58" s="17">
        <v>0</v>
      </c>
      <c r="O58" s="17">
        <v>0</v>
      </c>
      <c r="P58" s="17"/>
      <c r="Q58" s="18">
        <v>0</v>
      </c>
      <c r="R58" s="18"/>
      <c r="S58" s="18"/>
      <c r="T58" s="15">
        <v>88</v>
      </c>
    </row>
    <row r="59" spans="2:20" x14ac:dyDescent="0.2">
      <c r="B59" s="42"/>
      <c r="C59" s="43"/>
      <c r="D59" s="43"/>
      <c r="E59" s="43"/>
      <c r="F59" s="43"/>
      <c r="G59" s="43"/>
      <c r="H59" s="43"/>
      <c r="I59" s="43"/>
      <c r="J59" s="22"/>
      <c r="K59" s="43"/>
      <c r="L59" s="22"/>
      <c r="M59" s="22"/>
      <c r="N59" s="22"/>
      <c r="O59" s="22"/>
      <c r="P59" s="22"/>
      <c r="Q59" s="22"/>
      <c r="R59" s="22"/>
      <c r="S59" s="22"/>
      <c r="T59" s="22"/>
    </row>
    <row r="60" spans="2:20" ht="15" x14ac:dyDescent="0.25">
      <c r="B60" s="16" t="s">
        <v>2205</v>
      </c>
      <c r="C60" s="40"/>
      <c r="D60" s="40"/>
      <c r="E60" s="40"/>
      <c r="F60" s="40"/>
      <c r="G60" s="40"/>
      <c r="H60" s="40"/>
      <c r="I60" s="40"/>
      <c r="J60" s="17"/>
      <c r="K60" s="40"/>
      <c r="L60" s="18"/>
      <c r="M60" s="18"/>
      <c r="N60" s="17"/>
      <c r="O60" s="17"/>
      <c r="P60" s="17"/>
      <c r="Q60" s="18"/>
      <c r="R60" s="18"/>
      <c r="S60" s="18"/>
      <c r="T60" s="15">
        <v>89</v>
      </c>
    </row>
    <row r="61" spans="2:20" ht="15" x14ac:dyDescent="0.25">
      <c r="B61" s="19" t="s">
        <v>89</v>
      </c>
      <c r="C61" s="41" t="s">
        <v>89</v>
      </c>
      <c r="D61" s="41" t="s">
        <v>89</v>
      </c>
      <c r="E61" s="41" t="s">
        <v>89</v>
      </c>
      <c r="F61" s="41" t="s">
        <v>89</v>
      </c>
      <c r="G61" s="41" t="s">
        <v>89</v>
      </c>
      <c r="H61" s="41" t="s">
        <v>89</v>
      </c>
      <c r="I61" s="41" t="s">
        <v>89</v>
      </c>
      <c r="J61" s="17"/>
      <c r="K61" s="41" t="s">
        <v>89</v>
      </c>
      <c r="L61" s="18">
        <v>0</v>
      </c>
      <c r="M61" s="18"/>
      <c r="N61" s="17">
        <v>0</v>
      </c>
      <c r="O61" s="17">
        <v>0</v>
      </c>
      <c r="P61" s="17"/>
      <c r="Q61" s="18">
        <v>0</v>
      </c>
      <c r="R61" s="18"/>
      <c r="S61" s="18"/>
      <c r="T61" s="15">
        <v>89</v>
      </c>
    </row>
    <row r="62" spans="2:20" x14ac:dyDescent="0.2">
      <c r="B62" s="42"/>
      <c r="C62" s="43"/>
      <c r="D62" s="43"/>
      <c r="E62" s="43"/>
      <c r="F62" s="43"/>
      <c r="G62" s="43"/>
      <c r="H62" s="43"/>
      <c r="I62" s="43"/>
      <c r="J62" s="22"/>
      <c r="K62" s="43"/>
      <c r="L62" s="22"/>
      <c r="M62" s="22"/>
      <c r="N62" s="22"/>
      <c r="O62" s="22"/>
      <c r="P62" s="22"/>
      <c r="Q62" s="22"/>
      <c r="R62" s="22"/>
      <c r="S62" s="22"/>
      <c r="T62" s="22"/>
    </row>
    <row r="63" spans="2:20" x14ac:dyDescent="0.2">
      <c r="B63" s="45"/>
      <c r="C63" s="46"/>
      <c r="D63" s="46"/>
      <c r="E63" s="46"/>
      <c r="F63" s="46"/>
      <c r="G63" s="46"/>
      <c r="H63" s="46"/>
      <c r="I63" s="46"/>
      <c r="J63" s="47"/>
      <c r="K63" s="46"/>
      <c r="L63" s="47"/>
      <c r="M63" s="47"/>
      <c r="N63" s="47"/>
      <c r="O63" s="47"/>
      <c r="P63" s="47"/>
      <c r="Q63" s="47"/>
      <c r="R63" s="47"/>
      <c r="S63" s="47"/>
      <c r="T63" s="22"/>
    </row>
    <row r="64" spans="2:20" x14ac:dyDescent="0.2">
      <c r="B64" s="34" t="s">
        <v>105</v>
      </c>
    </row>
    <row r="65" spans="2:2" x14ac:dyDescent="0.2">
      <c r="B65" s="34" t="s">
        <v>205</v>
      </c>
    </row>
    <row r="66" spans="2:2" x14ac:dyDescent="0.2">
      <c r="B66" s="34" t="s">
        <v>206</v>
      </c>
    </row>
    <row r="67" spans="2:2" x14ac:dyDescent="0.2">
      <c r="B67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rightToLeft="1" zoomScale="80" zoomScaleNormal="80" workbookViewId="0"/>
  </sheetViews>
  <sheetFormatPr defaultRowHeight="14.25" x14ac:dyDescent="0.2"/>
  <cols>
    <col min="2" max="2" width="55.125" bestFit="1" customWidth="1"/>
    <col min="3" max="5" width="19.25" customWidth="1"/>
    <col min="6" max="6" width="26.25" bestFit="1" customWidth="1"/>
    <col min="7" max="13" width="19.25" customWidth="1"/>
  </cols>
  <sheetData>
    <row r="1" spans="2:13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</row>
    <row r="2" spans="2:13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</row>
    <row r="3" spans="2:13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</row>
    <row r="4" spans="2:13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</row>
    <row r="5" spans="2:13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</row>
    <row r="6" spans="2:13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 ht="15" x14ac:dyDescent="0.25">
      <c r="B7" s="5" t="s">
        <v>983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2:13" ht="30" x14ac:dyDescent="0.2">
      <c r="B8" s="35" t="s">
        <v>2030</v>
      </c>
      <c r="C8" s="36" t="s">
        <v>59</v>
      </c>
      <c r="D8" s="36" t="s">
        <v>2084</v>
      </c>
      <c r="E8" s="36" t="s">
        <v>60</v>
      </c>
      <c r="F8" s="36" t="s">
        <v>210</v>
      </c>
      <c r="G8" s="36" t="s">
        <v>63</v>
      </c>
      <c r="H8" s="36" t="s">
        <v>111</v>
      </c>
      <c r="I8" s="36" t="s">
        <v>112</v>
      </c>
      <c r="J8" s="36" t="s">
        <v>8</v>
      </c>
      <c r="K8" s="36" t="s">
        <v>211</v>
      </c>
      <c r="L8" s="36" t="s">
        <v>67</v>
      </c>
      <c r="M8" s="36" t="s">
        <v>114</v>
      </c>
    </row>
    <row r="9" spans="2:13" x14ac:dyDescent="0.2">
      <c r="B9" s="9"/>
      <c r="C9" s="10"/>
      <c r="D9" s="10"/>
      <c r="E9" s="10"/>
      <c r="F9" s="10"/>
      <c r="G9" s="10"/>
      <c r="H9" s="10" t="s">
        <v>117</v>
      </c>
      <c r="I9" s="10"/>
      <c r="J9" s="10" t="s">
        <v>10</v>
      </c>
      <c r="K9" s="10" t="s">
        <v>11</v>
      </c>
      <c r="L9" s="10" t="s">
        <v>11</v>
      </c>
      <c r="M9" s="10" t="s">
        <v>11</v>
      </c>
    </row>
    <row r="10" spans="2:13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</row>
    <row r="11" spans="2:13" ht="15" x14ac:dyDescent="0.25">
      <c r="B11" s="24" t="s">
        <v>1645</v>
      </c>
      <c r="C11" s="44"/>
      <c r="D11" s="44"/>
      <c r="E11" s="44"/>
      <c r="F11" s="44"/>
      <c r="G11" s="44"/>
      <c r="H11" s="25"/>
      <c r="I11" s="25"/>
      <c r="J11" s="25">
        <v>0.01</v>
      </c>
      <c r="K11" s="26"/>
      <c r="L11" s="26">
        <v>1</v>
      </c>
      <c r="M11" s="26">
        <v>1.1300613936283873E-8</v>
      </c>
    </row>
    <row r="12" spans="2:13" ht="15" x14ac:dyDescent="0.25">
      <c r="B12" s="13" t="s">
        <v>77</v>
      </c>
      <c r="C12" s="37"/>
      <c r="D12" s="37"/>
      <c r="E12" s="37"/>
      <c r="F12" s="37"/>
      <c r="G12" s="37"/>
      <c r="H12" s="39"/>
      <c r="I12" s="39"/>
      <c r="J12" s="39">
        <v>0.01</v>
      </c>
      <c r="K12" s="38"/>
      <c r="L12" s="38">
        <v>1</v>
      </c>
      <c r="M12" s="38">
        <v>1.1300613936283873E-8</v>
      </c>
    </row>
    <row r="13" spans="2:13" ht="15" x14ac:dyDescent="0.25">
      <c r="B13" s="16" t="s">
        <v>77</v>
      </c>
      <c r="C13" s="40"/>
      <c r="D13" s="40"/>
      <c r="E13" s="40"/>
      <c r="F13" s="40"/>
      <c r="G13" s="40"/>
      <c r="H13" s="17"/>
      <c r="I13" s="17"/>
      <c r="J13" s="17">
        <v>0.01</v>
      </c>
      <c r="K13" s="18"/>
      <c r="L13" s="18">
        <v>1</v>
      </c>
      <c r="M13" s="18">
        <v>1.1300613936283873E-8</v>
      </c>
    </row>
    <row r="14" spans="2:13" ht="15" x14ac:dyDescent="0.25">
      <c r="B14" s="19" t="s">
        <v>2207</v>
      </c>
      <c r="C14" s="41" t="s">
        <v>2208</v>
      </c>
      <c r="D14" s="41" t="s">
        <v>89</v>
      </c>
      <c r="E14" s="41" t="s">
        <v>2209</v>
      </c>
      <c r="F14" s="41" t="s">
        <v>321</v>
      </c>
      <c r="G14" s="41" t="s">
        <v>84</v>
      </c>
      <c r="H14" s="17">
        <v>10</v>
      </c>
      <c r="I14" s="17">
        <v>100</v>
      </c>
      <c r="J14" s="17">
        <v>0.01</v>
      </c>
      <c r="K14" s="18">
        <v>1E-4</v>
      </c>
      <c r="L14" s="18">
        <v>1</v>
      </c>
      <c r="M14" s="18">
        <v>1.1300613936283873E-8</v>
      </c>
    </row>
    <row r="15" spans="2:13" ht="15" x14ac:dyDescent="0.25">
      <c r="B15" s="19" t="s">
        <v>2210</v>
      </c>
      <c r="C15" s="41" t="s">
        <v>2211</v>
      </c>
      <c r="D15" s="41" t="s">
        <v>89</v>
      </c>
      <c r="E15" s="41" t="s">
        <v>2212</v>
      </c>
      <c r="F15" s="41" t="s">
        <v>2162</v>
      </c>
      <c r="G15" s="41" t="s">
        <v>84</v>
      </c>
      <c r="H15" s="17">
        <v>57800</v>
      </c>
      <c r="I15" s="17">
        <v>0</v>
      </c>
      <c r="J15" s="17">
        <v>0</v>
      </c>
      <c r="K15" s="18">
        <v>0.24690000000000001</v>
      </c>
      <c r="L15" s="18">
        <v>0</v>
      </c>
      <c r="M15" s="18">
        <v>0</v>
      </c>
    </row>
    <row r="16" spans="2:13" ht="15" x14ac:dyDescent="0.25">
      <c r="B16" s="19" t="s">
        <v>2213</v>
      </c>
      <c r="C16" s="41" t="s">
        <v>2214</v>
      </c>
      <c r="D16" s="41" t="s">
        <v>89</v>
      </c>
      <c r="E16" s="41" t="s">
        <v>2215</v>
      </c>
      <c r="F16" s="41" t="s">
        <v>264</v>
      </c>
      <c r="G16" s="41" t="s">
        <v>84</v>
      </c>
      <c r="H16" s="17">
        <v>4000</v>
      </c>
      <c r="I16" s="17">
        <v>0</v>
      </c>
      <c r="J16" s="17">
        <v>0</v>
      </c>
      <c r="K16" s="18">
        <v>0.04</v>
      </c>
      <c r="L16" s="18">
        <v>0</v>
      </c>
      <c r="M16" s="18">
        <v>0</v>
      </c>
    </row>
    <row r="17" spans="2:13" x14ac:dyDescent="0.2">
      <c r="B17" s="42"/>
      <c r="C17" s="43"/>
      <c r="D17" s="43"/>
      <c r="E17" s="43"/>
      <c r="F17" s="43"/>
      <c r="G17" s="43"/>
      <c r="H17" s="22"/>
      <c r="I17" s="22"/>
      <c r="J17" s="22"/>
      <c r="K17" s="22"/>
      <c r="L17" s="22"/>
      <c r="M17" s="22"/>
    </row>
    <row r="18" spans="2:13" ht="15" x14ac:dyDescent="0.25">
      <c r="B18" s="23" t="s">
        <v>103</v>
      </c>
      <c r="C18" s="40"/>
      <c r="D18" s="40"/>
      <c r="E18" s="40"/>
      <c r="F18" s="40"/>
      <c r="G18" s="40"/>
      <c r="H18" s="17"/>
      <c r="I18" s="17"/>
      <c r="J18" s="17">
        <v>0</v>
      </c>
      <c r="K18" s="18"/>
      <c r="L18" s="18">
        <v>0</v>
      </c>
      <c r="M18" s="18">
        <v>0</v>
      </c>
    </row>
    <row r="19" spans="2:13" ht="15" x14ac:dyDescent="0.25">
      <c r="B19" s="16" t="s">
        <v>218</v>
      </c>
      <c r="C19" s="40"/>
      <c r="D19" s="40"/>
      <c r="E19" s="40"/>
      <c r="F19" s="40"/>
      <c r="G19" s="40"/>
      <c r="H19" s="17"/>
      <c r="I19" s="17"/>
      <c r="J19" s="17"/>
      <c r="K19" s="18"/>
      <c r="L19" s="18"/>
      <c r="M19" s="18"/>
    </row>
    <row r="20" spans="2:13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41" t="s">
        <v>89</v>
      </c>
      <c r="H20" s="17">
        <v>0</v>
      </c>
      <c r="I20" s="17">
        <v>0</v>
      </c>
      <c r="J20" s="17"/>
      <c r="K20" s="18">
        <v>0</v>
      </c>
      <c r="L20" s="18"/>
      <c r="M20" s="18"/>
    </row>
    <row r="21" spans="2:13" x14ac:dyDescent="0.2">
      <c r="B21" s="42"/>
      <c r="C21" s="43"/>
      <c r="D21" s="43"/>
      <c r="E21" s="43"/>
      <c r="F21" s="43"/>
      <c r="G21" s="43"/>
      <c r="H21" s="22"/>
      <c r="I21" s="22"/>
      <c r="J21" s="22"/>
      <c r="K21" s="22"/>
      <c r="L21" s="22"/>
      <c r="M21" s="22"/>
    </row>
    <row r="22" spans="2:13" ht="15" x14ac:dyDescent="0.25">
      <c r="B22" s="16" t="s">
        <v>219</v>
      </c>
      <c r="C22" s="40"/>
      <c r="D22" s="40"/>
      <c r="E22" s="40"/>
      <c r="F22" s="40"/>
      <c r="G22" s="40"/>
      <c r="H22" s="17"/>
      <c r="I22" s="17"/>
      <c r="J22" s="17">
        <v>0</v>
      </c>
      <c r="K22" s="18"/>
      <c r="L22" s="18">
        <v>0</v>
      </c>
      <c r="M22" s="18">
        <v>0</v>
      </c>
    </row>
    <row r="23" spans="2:13" ht="15" x14ac:dyDescent="0.25">
      <c r="B23" s="19" t="s">
        <v>2216</v>
      </c>
      <c r="C23" s="41" t="s">
        <v>2217</v>
      </c>
      <c r="D23" s="41" t="s">
        <v>845</v>
      </c>
      <c r="E23" s="41" t="s">
        <v>2218</v>
      </c>
      <c r="F23" s="41" t="s">
        <v>1564</v>
      </c>
      <c r="G23" s="41" t="s">
        <v>54</v>
      </c>
      <c r="H23" s="17">
        <v>254991.11</v>
      </c>
      <c r="I23" s="17">
        <v>0</v>
      </c>
      <c r="J23" s="17">
        <v>0</v>
      </c>
      <c r="K23" s="18">
        <v>2.0000000000000001E-4</v>
      </c>
      <c r="L23" s="18">
        <v>0</v>
      </c>
      <c r="M23" s="18">
        <v>0</v>
      </c>
    </row>
    <row r="24" spans="2:13" x14ac:dyDescent="0.2">
      <c r="B24" s="42"/>
      <c r="C24" s="43"/>
      <c r="D24" s="43"/>
      <c r="E24" s="43"/>
      <c r="F24" s="43"/>
      <c r="G24" s="43"/>
      <c r="H24" s="22"/>
      <c r="I24" s="22"/>
      <c r="J24" s="22"/>
      <c r="K24" s="22"/>
      <c r="L24" s="22"/>
      <c r="M24" s="22"/>
    </row>
    <row r="25" spans="2:13" x14ac:dyDescent="0.2">
      <c r="B25" s="45"/>
      <c r="C25" s="46"/>
      <c r="D25" s="46"/>
      <c r="E25" s="46"/>
      <c r="F25" s="46"/>
      <c r="G25" s="46"/>
      <c r="H25" s="47"/>
      <c r="I25" s="47"/>
      <c r="J25" s="47"/>
      <c r="K25" s="47"/>
      <c r="L25" s="47"/>
      <c r="M25" s="47"/>
    </row>
    <row r="26" spans="2:13" x14ac:dyDescent="0.2">
      <c r="B26" s="34" t="s">
        <v>105</v>
      </c>
    </row>
    <row r="27" spans="2:13" x14ac:dyDescent="0.2">
      <c r="B27" s="34" t="s">
        <v>205</v>
      </c>
    </row>
    <row r="28" spans="2:13" x14ac:dyDescent="0.2">
      <c r="B28" s="34" t="s">
        <v>206</v>
      </c>
    </row>
    <row r="29" spans="2:13" x14ac:dyDescent="0.2">
      <c r="B29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showGridLines="0" rightToLeft="1" zoomScale="80" zoomScaleNormal="80" workbookViewId="0"/>
  </sheetViews>
  <sheetFormatPr defaultRowHeight="14.25" x14ac:dyDescent="0.2"/>
  <cols>
    <col min="2" max="2" width="77" bestFit="1" customWidth="1"/>
    <col min="3" max="11" width="19.25" customWidth="1"/>
  </cols>
  <sheetData>
    <row r="1" spans="2:1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</row>
    <row r="2" spans="2:1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</row>
    <row r="3" spans="2:11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</row>
    <row r="4" spans="2:1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</row>
    <row r="5" spans="2:11" ht="18" x14ac:dyDescent="0.25">
      <c r="B5" s="1"/>
      <c r="C5" s="2"/>
      <c r="D5" s="3"/>
      <c r="E5" s="4"/>
      <c r="F5" s="4"/>
      <c r="G5" s="4"/>
      <c r="H5" s="4"/>
      <c r="I5" s="4"/>
      <c r="J5" s="4"/>
      <c r="K5" s="4"/>
    </row>
    <row r="6" spans="2:11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</row>
    <row r="7" spans="2:11" ht="15" x14ac:dyDescent="0.25">
      <c r="B7" s="5" t="s">
        <v>2219</v>
      </c>
      <c r="C7" s="6"/>
      <c r="D7" s="6"/>
      <c r="E7" s="6"/>
      <c r="F7" s="6"/>
      <c r="G7" s="6"/>
      <c r="H7" s="6"/>
      <c r="I7" s="6"/>
      <c r="J7" s="6"/>
      <c r="K7" s="6"/>
    </row>
    <row r="8" spans="2:11" ht="30" x14ac:dyDescent="0.2">
      <c r="B8" s="35" t="s">
        <v>2030</v>
      </c>
      <c r="C8" s="36" t="s">
        <v>59</v>
      </c>
      <c r="D8" s="36" t="s">
        <v>63</v>
      </c>
      <c r="E8" s="36" t="s">
        <v>109</v>
      </c>
      <c r="F8" s="36" t="s">
        <v>111</v>
      </c>
      <c r="G8" s="36" t="s">
        <v>112</v>
      </c>
      <c r="H8" s="36" t="s">
        <v>8</v>
      </c>
      <c r="I8" s="36" t="s">
        <v>211</v>
      </c>
      <c r="J8" s="36" t="s">
        <v>67</v>
      </c>
      <c r="K8" s="36" t="s">
        <v>114</v>
      </c>
    </row>
    <row r="9" spans="2:11" x14ac:dyDescent="0.2">
      <c r="B9" s="9"/>
      <c r="C9" s="10"/>
      <c r="D9" s="10"/>
      <c r="E9" s="10" t="s">
        <v>115</v>
      </c>
      <c r="F9" s="10" t="s">
        <v>117</v>
      </c>
      <c r="G9" s="10"/>
      <c r="H9" s="10" t="s">
        <v>10</v>
      </c>
      <c r="I9" s="10" t="s">
        <v>11</v>
      </c>
      <c r="J9" s="10" t="s">
        <v>11</v>
      </c>
      <c r="K9" s="10" t="s">
        <v>11</v>
      </c>
    </row>
    <row r="10" spans="2:11" x14ac:dyDescent="0.2">
      <c r="B10" s="11"/>
      <c r="C10" s="12" t="s">
        <v>12</v>
      </c>
      <c r="D10" s="12" t="s">
        <v>69</v>
      </c>
      <c r="E10" s="12" t="s">
        <v>70</v>
      </c>
      <c r="F10" s="12" t="s">
        <v>71</v>
      </c>
      <c r="G10" s="12" t="s">
        <v>72</v>
      </c>
      <c r="H10" s="12" t="s">
        <v>73</v>
      </c>
      <c r="I10" s="12" t="s">
        <v>74</v>
      </c>
      <c r="J10" s="12" t="s">
        <v>75</v>
      </c>
      <c r="K10" s="12" t="s">
        <v>76</v>
      </c>
    </row>
    <row r="11" spans="2:11" ht="15" x14ac:dyDescent="0.25">
      <c r="B11" s="24" t="s">
        <v>2298</v>
      </c>
      <c r="C11" s="44"/>
      <c r="D11" s="44"/>
      <c r="E11" s="44"/>
      <c r="F11" s="25"/>
      <c r="G11" s="25"/>
      <c r="H11" s="25">
        <v>13732.390000000001</v>
      </c>
      <c r="I11" s="26"/>
      <c r="J11" s="26">
        <v>1</v>
      </c>
      <c r="K11" s="26">
        <v>1.5518443781248529E-2</v>
      </c>
    </row>
    <row r="12" spans="2:11" ht="15" x14ac:dyDescent="0.25">
      <c r="B12" s="13" t="s">
        <v>2220</v>
      </c>
      <c r="C12" s="37"/>
      <c r="D12" s="37"/>
      <c r="E12" s="37"/>
      <c r="F12" s="39"/>
      <c r="G12" s="39"/>
      <c r="H12" s="39">
        <v>8387.6299999999992</v>
      </c>
      <c r="I12" s="38"/>
      <c r="J12" s="38">
        <v>0.61079171214915962</v>
      </c>
      <c r="K12" s="38">
        <v>9.4785368470392678E-3</v>
      </c>
    </row>
    <row r="13" spans="2:11" ht="15" x14ac:dyDescent="0.25">
      <c r="B13" s="16" t="s">
        <v>2221</v>
      </c>
      <c r="C13" s="40"/>
      <c r="D13" s="40"/>
      <c r="E13" s="40"/>
      <c r="F13" s="17"/>
      <c r="G13" s="17"/>
      <c r="H13" s="17">
        <v>1319.45</v>
      </c>
      <c r="I13" s="18"/>
      <c r="J13" s="18">
        <v>9.6083056190510163E-2</v>
      </c>
      <c r="K13" s="18">
        <v>1.4910595058229756E-3</v>
      </c>
    </row>
    <row r="14" spans="2:11" ht="15" x14ac:dyDescent="0.25">
      <c r="B14" s="19" t="s">
        <v>2222</v>
      </c>
      <c r="C14" s="41" t="s">
        <v>2223</v>
      </c>
      <c r="D14" s="41" t="s">
        <v>53</v>
      </c>
      <c r="E14" s="41" t="s">
        <v>2224</v>
      </c>
      <c r="F14" s="17">
        <v>1009295.09</v>
      </c>
      <c r="G14" s="17">
        <v>51.93</v>
      </c>
      <c r="H14" s="17">
        <v>524.12</v>
      </c>
      <c r="I14" s="18">
        <v>5.6999999999999993E-3</v>
      </c>
      <c r="J14" s="18">
        <v>3.8166699314540295E-2</v>
      </c>
      <c r="K14" s="18">
        <v>5.9228777762851035E-4</v>
      </c>
    </row>
    <row r="15" spans="2:11" ht="15" x14ac:dyDescent="0.25">
      <c r="B15" s="19" t="s">
        <v>2225</v>
      </c>
      <c r="C15" s="41" t="s">
        <v>2226</v>
      </c>
      <c r="D15" s="41" t="s">
        <v>53</v>
      </c>
      <c r="E15" s="41" t="s">
        <v>2227</v>
      </c>
      <c r="F15" s="17">
        <v>322624.39</v>
      </c>
      <c r="G15" s="17">
        <v>2.08</v>
      </c>
      <c r="H15" s="17">
        <v>6.73</v>
      </c>
      <c r="I15" s="18">
        <v>4.0000000000000002E-4</v>
      </c>
      <c r="J15" s="18">
        <v>4.900822071030607E-4</v>
      </c>
      <c r="K15" s="18">
        <v>7.6053131791190466E-6</v>
      </c>
    </row>
    <row r="16" spans="2:11" ht="15" x14ac:dyDescent="0.25">
      <c r="B16" s="19" t="s">
        <v>2228</v>
      </c>
      <c r="C16" s="41" t="s">
        <v>2229</v>
      </c>
      <c r="D16" s="41" t="s">
        <v>53</v>
      </c>
      <c r="E16" s="41" t="s">
        <v>2227</v>
      </c>
      <c r="F16" s="17">
        <v>29593.52</v>
      </c>
      <c r="G16" s="17">
        <v>0</v>
      </c>
      <c r="H16" s="17">
        <v>0</v>
      </c>
      <c r="I16" s="18">
        <v>8.0000000000000004E-4</v>
      </c>
      <c r="J16" s="18">
        <v>0</v>
      </c>
      <c r="K16" s="18">
        <v>0</v>
      </c>
    </row>
    <row r="17" spans="2:11" ht="15" x14ac:dyDescent="0.25">
      <c r="B17" s="19" t="s">
        <v>2230</v>
      </c>
      <c r="C17" s="41" t="s">
        <v>2231</v>
      </c>
      <c r="D17" s="41" t="s">
        <v>53</v>
      </c>
      <c r="E17" s="41" t="s">
        <v>2232</v>
      </c>
      <c r="F17" s="17">
        <v>131708.07</v>
      </c>
      <c r="G17" s="17">
        <v>2.57</v>
      </c>
      <c r="H17" s="17">
        <v>3.39</v>
      </c>
      <c r="I17" s="18">
        <v>2.0000000000000001E-4</v>
      </c>
      <c r="J17" s="18">
        <v>2.4686161695087306E-4</v>
      </c>
      <c r="K17" s="18">
        <v>3.8309081244002327E-6</v>
      </c>
    </row>
    <row r="18" spans="2:11" ht="15" x14ac:dyDescent="0.25">
      <c r="B18" s="19" t="s">
        <v>2233</v>
      </c>
      <c r="C18" s="41" t="s">
        <v>2234</v>
      </c>
      <c r="D18" s="41" t="s">
        <v>53</v>
      </c>
      <c r="E18" s="41" t="s">
        <v>2227</v>
      </c>
      <c r="F18" s="17">
        <v>397224.73</v>
      </c>
      <c r="G18" s="17">
        <v>1.23</v>
      </c>
      <c r="H18" s="17">
        <v>4.87</v>
      </c>
      <c r="I18" s="18">
        <v>2E-3</v>
      </c>
      <c r="J18" s="18">
        <v>3.5463601019196221E-4</v>
      </c>
      <c r="K18" s="18">
        <v>5.5033989869702458E-6</v>
      </c>
    </row>
    <row r="19" spans="2:11" ht="15" x14ac:dyDescent="0.25">
      <c r="B19" s="19" t="s">
        <v>2235</v>
      </c>
      <c r="C19" s="41" t="s">
        <v>2236</v>
      </c>
      <c r="D19" s="41" t="s">
        <v>53</v>
      </c>
      <c r="E19" s="41" t="s">
        <v>2227</v>
      </c>
      <c r="F19" s="17">
        <v>292978.03999999998</v>
      </c>
      <c r="G19" s="17">
        <v>31.66</v>
      </c>
      <c r="H19" s="17">
        <v>92.76</v>
      </c>
      <c r="I19" s="18">
        <v>1.8E-3</v>
      </c>
      <c r="J19" s="18">
        <v>6.7548329169212348E-3</v>
      </c>
      <c r="K19" s="18">
        <v>1.0482449487296921E-4</v>
      </c>
    </row>
    <row r="20" spans="2:11" ht="15" x14ac:dyDescent="0.25">
      <c r="B20" s="19" t="s">
        <v>2237</v>
      </c>
      <c r="C20" s="41" t="s">
        <v>2238</v>
      </c>
      <c r="D20" s="41" t="s">
        <v>53</v>
      </c>
      <c r="E20" s="41" t="s">
        <v>2227</v>
      </c>
      <c r="F20" s="17">
        <v>388599.36</v>
      </c>
      <c r="G20" s="17">
        <v>0</v>
      </c>
      <c r="H20" s="17">
        <v>0</v>
      </c>
      <c r="I20" s="18">
        <v>1.1000000000000001E-2</v>
      </c>
      <c r="J20" s="18">
        <v>0</v>
      </c>
      <c r="K20" s="18">
        <v>0</v>
      </c>
    </row>
    <row r="21" spans="2:11" ht="15" x14ac:dyDescent="0.25">
      <c r="B21" s="19" t="s">
        <v>2239</v>
      </c>
      <c r="C21" s="41" t="s">
        <v>2240</v>
      </c>
      <c r="D21" s="41" t="s">
        <v>53</v>
      </c>
      <c r="E21" s="41" t="s">
        <v>2241</v>
      </c>
      <c r="F21" s="17">
        <v>691700.69</v>
      </c>
      <c r="G21" s="17">
        <v>99.4</v>
      </c>
      <c r="H21" s="17">
        <v>687.58</v>
      </c>
      <c r="I21" s="18">
        <v>2.18E-2</v>
      </c>
      <c r="J21" s="18">
        <v>5.0069944124802743E-2</v>
      </c>
      <c r="K21" s="18">
        <v>7.7700761303100651E-4</v>
      </c>
    </row>
    <row r="22" spans="2:11" x14ac:dyDescent="0.2">
      <c r="B22" s="42"/>
      <c r="C22" s="43"/>
      <c r="D22" s="43"/>
      <c r="E22" s="43"/>
      <c r="F22" s="22"/>
      <c r="G22" s="22"/>
      <c r="H22" s="22"/>
      <c r="I22" s="22"/>
      <c r="J22" s="22"/>
      <c r="K22" s="22"/>
    </row>
    <row r="23" spans="2:11" ht="15" x14ac:dyDescent="0.25">
      <c r="B23" s="16" t="s">
        <v>2242</v>
      </c>
      <c r="C23" s="40"/>
      <c r="D23" s="40"/>
      <c r="E23" s="40"/>
      <c r="F23" s="17"/>
      <c r="G23" s="17"/>
      <c r="H23" s="17"/>
      <c r="I23" s="18"/>
      <c r="J23" s="18"/>
      <c r="K23" s="18"/>
    </row>
    <row r="24" spans="2:11" ht="15" x14ac:dyDescent="0.25">
      <c r="B24" s="19" t="s">
        <v>89</v>
      </c>
      <c r="C24" s="41" t="s">
        <v>89</v>
      </c>
      <c r="D24" s="41" t="s">
        <v>89</v>
      </c>
      <c r="E24" s="41" t="s">
        <v>89</v>
      </c>
      <c r="F24" s="17">
        <v>0</v>
      </c>
      <c r="G24" s="17">
        <v>0</v>
      </c>
      <c r="H24" s="17"/>
      <c r="I24" s="18">
        <v>0</v>
      </c>
      <c r="J24" s="18"/>
      <c r="K24" s="18"/>
    </row>
    <row r="25" spans="2:11" x14ac:dyDescent="0.2">
      <c r="B25" s="42"/>
      <c r="C25" s="43"/>
      <c r="D25" s="43"/>
      <c r="E25" s="43"/>
      <c r="F25" s="22"/>
      <c r="G25" s="22"/>
      <c r="H25" s="22"/>
      <c r="I25" s="22"/>
      <c r="J25" s="22"/>
      <c r="K25" s="22"/>
    </row>
    <row r="26" spans="2:11" ht="15" x14ac:dyDescent="0.25">
      <c r="B26" s="16" t="s">
        <v>2243</v>
      </c>
      <c r="C26" s="40"/>
      <c r="D26" s="40"/>
      <c r="E26" s="40"/>
      <c r="F26" s="17"/>
      <c r="G26" s="17"/>
      <c r="H26" s="17"/>
      <c r="I26" s="18"/>
      <c r="J26" s="18"/>
      <c r="K26" s="18"/>
    </row>
    <row r="27" spans="2:11" ht="15" x14ac:dyDescent="0.25">
      <c r="B27" s="19" t="s">
        <v>89</v>
      </c>
      <c r="C27" s="41" t="s">
        <v>89</v>
      </c>
      <c r="D27" s="41" t="s">
        <v>89</v>
      </c>
      <c r="E27" s="41" t="s">
        <v>89</v>
      </c>
      <c r="F27" s="17">
        <v>0</v>
      </c>
      <c r="G27" s="17">
        <v>0</v>
      </c>
      <c r="H27" s="17"/>
      <c r="I27" s="18">
        <v>0</v>
      </c>
      <c r="J27" s="18"/>
      <c r="K27" s="18"/>
    </row>
    <row r="28" spans="2:11" x14ac:dyDescent="0.2">
      <c r="B28" s="42"/>
      <c r="C28" s="43"/>
      <c r="D28" s="43"/>
      <c r="E28" s="43"/>
      <c r="F28" s="22"/>
      <c r="G28" s="22"/>
      <c r="H28" s="22"/>
      <c r="I28" s="22"/>
      <c r="J28" s="22"/>
      <c r="K28" s="22"/>
    </row>
    <row r="29" spans="2:11" ht="15" x14ac:dyDescent="0.25">
      <c r="B29" s="16" t="s">
        <v>2244</v>
      </c>
      <c r="C29" s="40"/>
      <c r="D29" s="40"/>
      <c r="E29" s="40"/>
      <c r="F29" s="17"/>
      <c r="G29" s="17"/>
      <c r="H29" s="17">
        <v>7068.18</v>
      </c>
      <c r="I29" s="18"/>
      <c r="J29" s="18">
        <v>0.51470865595864956</v>
      </c>
      <c r="K29" s="18">
        <v>7.9874773412162946E-3</v>
      </c>
    </row>
    <row r="30" spans="2:11" ht="15" x14ac:dyDescent="0.25">
      <c r="B30" s="19" t="s">
        <v>2245</v>
      </c>
      <c r="C30" s="41" t="s">
        <v>2246</v>
      </c>
      <c r="D30" s="41" t="s">
        <v>84</v>
      </c>
      <c r="E30" s="41" t="s">
        <v>2247</v>
      </c>
      <c r="F30" s="17">
        <v>840000</v>
      </c>
      <c r="G30" s="17">
        <v>101.29</v>
      </c>
      <c r="H30" s="17">
        <v>850.84</v>
      </c>
      <c r="I30" s="18">
        <v>6.9999999999999993E-3</v>
      </c>
      <c r="J30" s="18">
        <v>6.1958624827870457E-2</v>
      </c>
      <c r="K30" s="18">
        <v>9.6150143615477703E-4</v>
      </c>
    </row>
    <row r="31" spans="2:11" ht="15" x14ac:dyDescent="0.25">
      <c r="B31" s="19" t="s">
        <v>2248</v>
      </c>
      <c r="C31" s="41" t="s">
        <v>2249</v>
      </c>
      <c r="D31" s="41" t="s">
        <v>84</v>
      </c>
      <c r="E31" s="41" t="s">
        <v>2250</v>
      </c>
      <c r="F31" s="17">
        <v>46154.28</v>
      </c>
      <c r="G31" s="17">
        <v>100</v>
      </c>
      <c r="H31" s="17">
        <v>46.15</v>
      </c>
      <c r="I31" s="18">
        <v>0</v>
      </c>
      <c r="J31" s="18">
        <v>3.3606677351866641E-3</v>
      </c>
      <c r="K31" s="18">
        <v>5.2152333315950068E-5</v>
      </c>
    </row>
    <row r="32" spans="2:11" ht="15" x14ac:dyDescent="0.25">
      <c r="B32" s="19" t="s">
        <v>2251</v>
      </c>
      <c r="C32" s="41" t="s">
        <v>2252</v>
      </c>
      <c r="D32" s="41" t="s">
        <v>84</v>
      </c>
      <c r="E32" s="41" t="s">
        <v>2253</v>
      </c>
      <c r="F32" s="17">
        <v>840000</v>
      </c>
      <c r="G32" s="17">
        <v>101.25</v>
      </c>
      <c r="H32" s="17">
        <v>850.5</v>
      </c>
      <c r="I32" s="18">
        <v>6.9999999999999993E-3</v>
      </c>
      <c r="J32" s="18">
        <v>6.193386584563939E-2</v>
      </c>
      <c r="K32" s="18">
        <v>9.6111721528094329E-4</v>
      </c>
    </row>
    <row r="33" spans="2:11" ht="15" x14ac:dyDescent="0.25">
      <c r="B33" s="19" t="s">
        <v>2254</v>
      </c>
      <c r="C33" s="41" t="s">
        <v>2255</v>
      </c>
      <c r="D33" s="41" t="s">
        <v>84</v>
      </c>
      <c r="E33" s="41" t="s">
        <v>2256</v>
      </c>
      <c r="F33" s="17">
        <v>1924275.66</v>
      </c>
      <c r="G33" s="17">
        <v>91.76</v>
      </c>
      <c r="H33" s="17">
        <v>1765.7</v>
      </c>
      <c r="I33" s="18">
        <v>8.9999999999999998E-4</v>
      </c>
      <c r="J33" s="18">
        <v>0.12857922036877775</v>
      </c>
      <c r="K33" s="18">
        <v>1.9953494027296435E-3</v>
      </c>
    </row>
    <row r="34" spans="2:11" ht="15" x14ac:dyDescent="0.25">
      <c r="B34" s="19" t="s">
        <v>2257</v>
      </c>
      <c r="C34" s="41" t="s">
        <v>2258</v>
      </c>
      <c r="D34" s="41" t="s">
        <v>53</v>
      </c>
      <c r="E34" s="41" t="s">
        <v>2232</v>
      </c>
      <c r="F34" s="17">
        <v>241889.52</v>
      </c>
      <c r="G34" s="17">
        <v>125.64</v>
      </c>
      <c r="H34" s="17">
        <v>303.92</v>
      </c>
      <c r="I34" s="18">
        <v>7.000000000000001E-4</v>
      </c>
      <c r="J34" s="18">
        <v>2.21316172931296E-2</v>
      </c>
      <c r="K34" s="18">
        <v>3.4344825875153945E-4</v>
      </c>
    </row>
    <row r="35" spans="2:11" ht="15" x14ac:dyDescent="0.25">
      <c r="B35" s="19" t="s">
        <v>2259</v>
      </c>
      <c r="C35" s="41" t="s">
        <v>2260</v>
      </c>
      <c r="D35" s="41" t="s">
        <v>84</v>
      </c>
      <c r="E35" s="41" t="s">
        <v>2261</v>
      </c>
      <c r="F35" s="17">
        <v>195802.29</v>
      </c>
      <c r="G35" s="17">
        <v>26.81</v>
      </c>
      <c r="H35" s="17">
        <v>52.5</v>
      </c>
      <c r="I35" s="18">
        <v>4.0000000000000002E-4</v>
      </c>
      <c r="J35" s="18">
        <v>3.8230781386197157E-3</v>
      </c>
      <c r="K35" s="18">
        <v>5.9328223165490331E-5</v>
      </c>
    </row>
    <row r="36" spans="2:11" ht="15" x14ac:dyDescent="0.25">
      <c r="B36" s="19" t="s">
        <v>2262</v>
      </c>
      <c r="C36" s="41" t="s">
        <v>2263</v>
      </c>
      <c r="D36" s="41" t="s">
        <v>84</v>
      </c>
      <c r="E36" s="41" t="s">
        <v>2264</v>
      </c>
      <c r="F36" s="17">
        <v>821965.18</v>
      </c>
      <c r="G36" s="17">
        <v>165.67</v>
      </c>
      <c r="H36" s="17">
        <v>1361.79</v>
      </c>
      <c r="I36" s="18">
        <v>7.000000000000001E-4</v>
      </c>
      <c r="J36" s="18">
        <v>9.9166277683636991E-2</v>
      </c>
      <c r="K36" s="18">
        <v>1.5389063052292013E-3</v>
      </c>
    </row>
    <row r="37" spans="2:11" ht="15" x14ac:dyDescent="0.25">
      <c r="B37" s="19" t="s">
        <v>2265</v>
      </c>
      <c r="C37" s="41" t="s">
        <v>2266</v>
      </c>
      <c r="D37" s="41" t="s">
        <v>84</v>
      </c>
      <c r="E37" s="41" t="s">
        <v>2267</v>
      </c>
      <c r="F37" s="17">
        <v>1185086.6499999999</v>
      </c>
      <c r="G37" s="17">
        <v>154.99</v>
      </c>
      <c r="H37" s="17">
        <v>1836.78</v>
      </c>
      <c r="I37" s="18">
        <v>5.8999999999999999E-3</v>
      </c>
      <c r="J37" s="18">
        <v>0.13375530406578898</v>
      </c>
      <c r="K37" s="18">
        <v>2.0756741665887489E-3</v>
      </c>
    </row>
    <row r="38" spans="2:11" x14ac:dyDescent="0.2">
      <c r="B38" s="42"/>
      <c r="C38" s="43"/>
      <c r="D38" s="43"/>
      <c r="E38" s="43"/>
      <c r="F38" s="22"/>
      <c r="G38" s="22"/>
      <c r="H38" s="22"/>
      <c r="I38" s="22"/>
      <c r="J38" s="22"/>
      <c r="K38" s="22"/>
    </row>
    <row r="39" spans="2:11" ht="15" x14ac:dyDescent="0.25">
      <c r="B39" s="23" t="s">
        <v>2268</v>
      </c>
      <c r="C39" s="40"/>
      <c r="D39" s="40"/>
      <c r="E39" s="40"/>
      <c r="F39" s="17"/>
      <c r="G39" s="17"/>
      <c r="H39" s="17">
        <v>5344.76</v>
      </c>
      <c r="I39" s="18"/>
      <c r="J39" s="18">
        <v>0.38920828785084022</v>
      </c>
      <c r="K39" s="18">
        <v>6.0399069342092588E-3</v>
      </c>
    </row>
    <row r="40" spans="2:11" ht="15" x14ac:dyDescent="0.25">
      <c r="B40" s="16" t="s">
        <v>2221</v>
      </c>
      <c r="C40" s="40"/>
      <c r="D40" s="40"/>
      <c r="E40" s="40"/>
      <c r="F40" s="17"/>
      <c r="G40" s="17"/>
      <c r="H40" s="17">
        <v>2031.44</v>
      </c>
      <c r="I40" s="18"/>
      <c r="J40" s="18">
        <v>0.14793054959843113</v>
      </c>
      <c r="K40" s="18">
        <v>2.295651917472451E-3</v>
      </c>
    </row>
    <row r="41" spans="2:11" ht="15" x14ac:dyDescent="0.25">
      <c r="B41" s="19" t="s">
        <v>2269</v>
      </c>
      <c r="C41" s="41" t="s">
        <v>2270</v>
      </c>
      <c r="D41" s="41" t="s">
        <v>53</v>
      </c>
      <c r="E41" s="41" t="s">
        <v>2271</v>
      </c>
      <c r="F41" s="17">
        <v>367885.86</v>
      </c>
      <c r="G41" s="17">
        <v>384.9</v>
      </c>
      <c r="H41" s="17">
        <v>1416.01</v>
      </c>
      <c r="I41" s="18">
        <v>3.0699999999999998E-2</v>
      </c>
      <c r="J41" s="18">
        <v>0.1031146071441315</v>
      </c>
      <c r="K41" s="18">
        <v>1.6001782339917325E-3</v>
      </c>
    </row>
    <row r="42" spans="2:11" ht="15" x14ac:dyDescent="0.25">
      <c r="B42" s="19" t="s">
        <v>2272</v>
      </c>
      <c r="C42" s="41" t="s">
        <v>2273</v>
      </c>
      <c r="D42" s="41" t="s">
        <v>53</v>
      </c>
      <c r="E42" s="41" t="s">
        <v>2274</v>
      </c>
      <c r="F42" s="17">
        <v>587578.5</v>
      </c>
      <c r="G42" s="17">
        <v>104.74</v>
      </c>
      <c r="H42" s="17">
        <v>615.42999999999995</v>
      </c>
      <c r="I42" s="18">
        <v>5.5000000000000005E-3</v>
      </c>
      <c r="J42" s="18">
        <v>4.4815942454299644E-2</v>
      </c>
      <c r="K42" s="18">
        <v>6.9547368348071826E-4</v>
      </c>
    </row>
    <row r="43" spans="2:11" x14ac:dyDescent="0.2">
      <c r="B43" s="42"/>
      <c r="C43" s="43"/>
      <c r="D43" s="43"/>
      <c r="E43" s="43"/>
      <c r="F43" s="22"/>
      <c r="G43" s="22"/>
      <c r="H43" s="22"/>
      <c r="I43" s="22"/>
      <c r="J43" s="22"/>
      <c r="K43" s="22"/>
    </row>
    <row r="44" spans="2:11" ht="15" x14ac:dyDescent="0.25">
      <c r="B44" s="16" t="s">
        <v>2242</v>
      </c>
      <c r="C44" s="40"/>
      <c r="D44" s="40"/>
      <c r="E44" s="40"/>
      <c r="F44" s="17"/>
      <c r="G44" s="17"/>
      <c r="H44" s="17">
        <v>762.92000000000007</v>
      </c>
      <c r="I44" s="18"/>
      <c r="J44" s="18">
        <v>5.5556243305061974E-2</v>
      </c>
      <c r="K44" s="18">
        <v>8.6214643842696926E-4</v>
      </c>
    </row>
    <row r="45" spans="2:11" ht="15" x14ac:dyDescent="0.25">
      <c r="B45" s="19" t="s">
        <v>2275</v>
      </c>
      <c r="C45" s="41" t="s">
        <v>2276</v>
      </c>
      <c r="D45" s="41" t="s">
        <v>84</v>
      </c>
      <c r="E45" s="41" t="s">
        <v>2277</v>
      </c>
      <c r="F45" s="17">
        <v>267.83999999999997</v>
      </c>
      <c r="G45" s="17">
        <v>234213.27</v>
      </c>
      <c r="H45" s="17">
        <v>627.32000000000005</v>
      </c>
      <c r="I45" s="18">
        <v>0</v>
      </c>
      <c r="J45" s="18">
        <v>4.5681778627027048E-2</v>
      </c>
      <c r="K45" s="18">
        <v>7.0891011345095988E-4</v>
      </c>
    </row>
    <row r="46" spans="2:11" ht="15" x14ac:dyDescent="0.25">
      <c r="B46" s="19" t="s">
        <v>2278</v>
      </c>
      <c r="C46" s="41" t="s">
        <v>2279</v>
      </c>
      <c r="D46" s="41" t="s">
        <v>84</v>
      </c>
      <c r="E46" s="41" t="s">
        <v>2280</v>
      </c>
      <c r="F46" s="17">
        <v>59.73</v>
      </c>
      <c r="G46" s="17">
        <v>227021.39</v>
      </c>
      <c r="H46" s="17">
        <v>135.6</v>
      </c>
      <c r="I46" s="18">
        <v>0</v>
      </c>
      <c r="J46" s="18">
        <v>9.8744646780349228E-3</v>
      </c>
      <c r="K46" s="18">
        <v>1.532363249760093E-4</v>
      </c>
    </row>
    <row r="47" spans="2:11" x14ac:dyDescent="0.2">
      <c r="B47" s="42"/>
      <c r="C47" s="43"/>
      <c r="D47" s="43"/>
      <c r="E47" s="43"/>
      <c r="F47" s="22"/>
      <c r="G47" s="22"/>
      <c r="H47" s="22"/>
      <c r="I47" s="22"/>
      <c r="J47" s="22"/>
      <c r="K47" s="22"/>
    </row>
    <row r="48" spans="2:11" ht="15" x14ac:dyDescent="0.25">
      <c r="B48" s="16" t="s">
        <v>2243</v>
      </c>
      <c r="C48" s="40"/>
      <c r="D48" s="40"/>
      <c r="E48" s="40"/>
      <c r="F48" s="17"/>
      <c r="G48" s="17"/>
      <c r="H48" s="17">
        <v>132.28</v>
      </c>
      <c r="I48" s="18"/>
      <c r="J48" s="18">
        <v>9.6327004986022091E-3</v>
      </c>
      <c r="K48" s="18">
        <v>1.4948452114916307E-4</v>
      </c>
    </row>
    <row r="49" spans="2:11" ht="15" x14ac:dyDescent="0.25">
      <c r="B49" s="19" t="s">
        <v>2281</v>
      </c>
      <c r="C49" s="41" t="s">
        <v>2282</v>
      </c>
      <c r="D49" s="41" t="s">
        <v>53</v>
      </c>
      <c r="E49" s="41" t="s">
        <v>2283</v>
      </c>
      <c r="F49" s="17">
        <v>115476.43</v>
      </c>
      <c r="G49" s="17">
        <v>114.55</v>
      </c>
      <c r="H49" s="17">
        <v>132.28</v>
      </c>
      <c r="I49" s="18">
        <v>5.9999999999999995E-4</v>
      </c>
      <c r="J49" s="18">
        <v>9.6327004986022091E-3</v>
      </c>
      <c r="K49" s="18">
        <v>1.4948452114916307E-4</v>
      </c>
    </row>
    <row r="50" spans="2:11" x14ac:dyDescent="0.2">
      <c r="B50" s="42"/>
      <c r="C50" s="43"/>
      <c r="D50" s="43"/>
      <c r="E50" s="43"/>
      <c r="F50" s="22"/>
      <c r="G50" s="22"/>
      <c r="H50" s="22"/>
      <c r="I50" s="22"/>
      <c r="J50" s="22"/>
      <c r="K50" s="22"/>
    </row>
    <row r="51" spans="2:11" ht="15" x14ac:dyDescent="0.25">
      <c r="B51" s="16" t="s">
        <v>2244</v>
      </c>
      <c r="C51" s="40"/>
      <c r="D51" s="40"/>
      <c r="E51" s="40"/>
      <c r="F51" s="17"/>
      <c r="G51" s="17"/>
      <c r="H51" s="17">
        <v>2418.12</v>
      </c>
      <c r="I51" s="18"/>
      <c r="J51" s="18">
        <v>0.17608879444874487</v>
      </c>
      <c r="K51" s="18">
        <v>2.7326240571606754E-3</v>
      </c>
    </row>
    <row r="52" spans="2:11" ht="15" x14ac:dyDescent="0.25">
      <c r="B52" s="19" t="s">
        <v>2284</v>
      </c>
      <c r="C52" s="41" t="s">
        <v>2285</v>
      </c>
      <c r="D52" s="41" t="s">
        <v>55</v>
      </c>
      <c r="E52" s="41" t="s">
        <v>2286</v>
      </c>
      <c r="F52" s="17">
        <v>7566.22</v>
      </c>
      <c r="G52" s="17">
        <v>1753.39</v>
      </c>
      <c r="H52" s="17">
        <v>132.66</v>
      </c>
      <c r="I52" s="18">
        <v>0</v>
      </c>
      <c r="J52" s="18">
        <v>9.6603723022722181E-3</v>
      </c>
      <c r="K52" s="18">
        <v>1.4991394447874185E-4</v>
      </c>
    </row>
    <row r="53" spans="2:11" ht="15" x14ac:dyDescent="0.25">
      <c r="B53" s="19" t="s">
        <v>2287</v>
      </c>
      <c r="C53" s="41" t="s">
        <v>2288</v>
      </c>
      <c r="D53" s="41" t="s">
        <v>53</v>
      </c>
      <c r="E53" s="41" t="s">
        <v>2232</v>
      </c>
      <c r="F53" s="17">
        <v>372831.79</v>
      </c>
      <c r="G53" s="17">
        <v>150.38</v>
      </c>
      <c r="H53" s="17">
        <v>560.67999999999995</v>
      </c>
      <c r="I53" s="18">
        <v>2.0999999999999999E-3</v>
      </c>
      <c r="J53" s="18">
        <v>4.0829018109739081E-2</v>
      </c>
      <c r="K53" s="18">
        <v>6.3360282217956405E-4</v>
      </c>
    </row>
    <row r="54" spans="2:11" ht="15" x14ac:dyDescent="0.25">
      <c r="B54" s="19" t="s">
        <v>2289</v>
      </c>
      <c r="C54" s="41" t="s">
        <v>2290</v>
      </c>
      <c r="D54" s="41" t="s">
        <v>53</v>
      </c>
      <c r="E54" s="41" t="s">
        <v>2291</v>
      </c>
      <c r="F54" s="17">
        <v>7756.99</v>
      </c>
      <c r="G54" s="17">
        <v>278.39999999999998</v>
      </c>
      <c r="H54" s="17">
        <v>21.6</v>
      </c>
      <c r="I54" s="18">
        <v>7.3000000000000001E-3</v>
      </c>
      <c r="J54" s="18">
        <v>1.5729235770321117E-3</v>
      </c>
      <c r="K54" s="18">
        <v>2.4409326102373166E-5</v>
      </c>
    </row>
    <row r="55" spans="2:11" ht="15" x14ac:dyDescent="0.25">
      <c r="B55" s="19" t="s">
        <v>2292</v>
      </c>
      <c r="C55" s="41" t="s">
        <v>2293</v>
      </c>
      <c r="D55" s="41" t="s">
        <v>53</v>
      </c>
      <c r="E55" s="41" t="s">
        <v>2294</v>
      </c>
      <c r="F55" s="17">
        <v>66040.12</v>
      </c>
      <c r="G55" s="17">
        <v>101.06</v>
      </c>
      <c r="H55" s="17">
        <v>66.739999999999995</v>
      </c>
      <c r="I55" s="18">
        <v>0</v>
      </c>
      <c r="J55" s="18">
        <v>4.8600425708853296E-3</v>
      </c>
      <c r="K55" s="18">
        <v>7.5420297410758557E-5</v>
      </c>
    </row>
    <row r="56" spans="2:11" ht="15" x14ac:dyDescent="0.25">
      <c r="B56" s="19" t="s">
        <v>2295</v>
      </c>
      <c r="C56" s="41" t="s">
        <v>2296</v>
      </c>
      <c r="D56" s="41" t="s">
        <v>53</v>
      </c>
      <c r="E56" s="41" t="s">
        <v>2297</v>
      </c>
      <c r="F56" s="17">
        <v>549818.19999999995</v>
      </c>
      <c r="G56" s="17">
        <v>297.63</v>
      </c>
      <c r="H56" s="17">
        <v>1636.44</v>
      </c>
      <c r="I56" s="18">
        <v>4.0000000000000002E-4</v>
      </c>
      <c r="J56" s="18">
        <v>0.11916643788881615</v>
      </c>
      <c r="K56" s="18">
        <v>1.849277666989238E-3</v>
      </c>
    </row>
    <row r="57" spans="2:11" x14ac:dyDescent="0.2">
      <c r="B57" s="42"/>
      <c r="C57" s="43"/>
      <c r="D57" s="43"/>
      <c r="E57" s="43"/>
      <c r="F57" s="22"/>
      <c r="G57" s="22"/>
      <c r="H57" s="22"/>
      <c r="I57" s="22"/>
      <c r="J57" s="22"/>
      <c r="K57" s="22"/>
    </row>
    <row r="58" spans="2:11" x14ac:dyDescent="0.2">
      <c r="B58" s="45"/>
      <c r="C58" s="46"/>
      <c r="D58" s="46"/>
      <c r="E58" s="46"/>
      <c r="F58" s="47"/>
      <c r="G58" s="47"/>
      <c r="H58" s="47"/>
      <c r="I58" s="47"/>
      <c r="J58" s="47"/>
      <c r="K58" s="47"/>
    </row>
    <row r="59" spans="2:11" x14ac:dyDescent="0.2">
      <c r="B59" s="34" t="s">
        <v>105</v>
      </c>
    </row>
    <row r="60" spans="2:11" x14ac:dyDescent="0.2">
      <c r="B60" s="34" t="s">
        <v>205</v>
      </c>
    </row>
    <row r="61" spans="2:11" x14ac:dyDescent="0.2">
      <c r="B61" s="34" t="s">
        <v>206</v>
      </c>
    </row>
    <row r="62" spans="2:11" x14ac:dyDescent="0.2">
      <c r="B62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showGridLines="0" rightToLeft="1" zoomScale="80" zoomScaleNormal="80" workbookViewId="0"/>
  </sheetViews>
  <sheetFormatPr defaultRowHeight="14.25" x14ac:dyDescent="0.2"/>
  <cols>
    <col min="2" max="2" width="58.75" bestFit="1" customWidth="1"/>
    <col min="3" max="12" width="19.25" customWidth="1"/>
  </cols>
  <sheetData>
    <row r="1" spans="2:12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</row>
    <row r="2" spans="2:12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</row>
    <row r="3" spans="2:12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</row>
    <row r="4" spans="2:12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</row>
    <row r="5" spans="2:12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</row>
    <row r="6" spans="2:12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15" x14ac:dyDescent="0.25">
      <c r="B7" s="5" t="s">
        <v>2299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ht="30" x14ac:dyDescent="0.2">
      <c r="B8" s="35" t="s">
        <v>2030</v>
      </c>
      <c r="C8" s="36" t="s">
        <v>59</v>
      </c>
      <c r="D8" s="36" t="s">
        <v>210</v>
      </c>
      <c r="E8" s="36" t="s">
        <v>63</v>
      </c>
      <c r="F8" s="36" t="s">
        <v>109</v>
      </c>
      <c r="G8" s="36" t="s">
        <v>111</v>
      </c>
      <c r="H8" s="36" t="s">
        <v>112</v>
      </c>
      <c r="I8" s="36" t="s">
        <v>8</v>
      </c>
      <c r="J8" s="36" t="s">
        <v>211</v>
      </c>
      <c r="K8" s="36" t="s">
        <v>67</v>
      </c>
      <c r="L8" s="36" t="s">
        <v>114</v>
      </c>
    </row>
    <row r="9" spans="2:12" x14ac:dyDescent="0.2">
      <c r="B9" s="9"/>
      <c r="C9" s="10"/>
      <c r="D9" s="10"/>
      <c r="E9" s="10"/>
      <c r="F9" s="10" t="s">
        <v>115</v>
      </c>
      <c r="G9" s="10" t="s">
        <v>117</v>
      </c>
      <c r="H9" s="10"/>
      <c r="I9" s="10" t="s">
        <v>10</v>
      </c>
      <c r="J9" s="10" t="s">
        <v>11</v>
      </c>
      <c r="K9" s="10" t="s">
        <v>11</v>
      </c>
      <c r="L9" s="10" t="s">
        <v>11</v>
      </c>
    </row>
    <row r="10" spans="2:12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</row>
    <row r="11" spans="2:12" ht="15" x14ac:dyDescent="0.25">
      <c r="B11" s="24" t="s">
        <v>2040</v>
      </c>
      <c r="C11" s="44"/>
      <c r="D11" s="44"/>
      <c r="E11" s="44"/>
      <c r="F11" s="44"/>
      <c r="G11" s="25"/>
      <c r="H11" s="25"/>
      <c r="I11" s="25">
        <v>90.145838776999994</v>
      </c>
      <c r="J11" s="26"/>
      <c r="K11" s="26">
        <v>1</v>
      </c>
      <c r="L11" s="26">
        <v>1.0187033219813652E-4</v>
      </c>
    </row>
    <row r="12" spans="2:12" ht="15" x14ac:dyDescent="0.25">
      <c r="B12" s="13" t="s">
        <v>2300</v>
      </c>
      <c r="C12" s="37"/>
      <c r="D12" s="37"/>
      <c r="E12" s="37"/>
      <c r="F12" s="37"/>
      <c r="G12" s="39"/>
      <c r="H12" s="39"/>
      <c r="I12" s="39">
        <v>90.145838776999994</v>
      </c>
      <c r="J12" s="38"/>
      <c r="K12" s="38">
        <v>1</v>
      </c>
      <c r="L12" s="38">
        <v>1.0187033219813652E-4</v>
      </c>
    </row>
    <row r="13" spans="2:12" ht="15" x14ac:dyDescent="0.25">
      <c r="B13" s="42" t="s">
        <v>2301</v>
      </c>
      <c r="C13" s="41" t="s">
        <v>2302</v>
      </c>
      <c r="D13" s="41" t="s">
        <v>1370</v>
      </c>
      <c r="E13" s="41" t="s">
        <v>53</v>
      </c>
      <c r="F13" s="41" t="s">
        <v>1</v>
      </c>
      <c r="G13" s="17">
        <v>408.78</v>
      </c>
      <c r="H13" s="17">
        <v>164</v>
      </c>
      <c r="I13" s="17">
        <v>2.365838777</v>
      </c>
      <c r="J13" s="18">
        <v>0</v>
      </c>
      <c r="K13" s="18">
        <v>2.6244570011185311E-2</v>
      </c>
      <c r="L13" s="18">
        <v>2.673543065436699E-6</v>
      </c>
    </row>
    <row r="14" spans="2:12" ht="15" x14ac:dyDescent="0.25">
      <c r="B14" s="42" t="s">
        <v>2303</v>
      </c>
      <c r="C14" s="41" t="s">
        <v>2304</v>
      </c>
      <c r="D14" s="41" t="s">
        <v>226</v>
      </c>
      <c r="E14" s="41" t="s">
        <v>84</v>
      </c>
      <c r="F14" s="41" t="s">
        <v>2305</v>
      </c>
      <c r="G14" s="17">
        <v>71750</v>
      </c>
      <c r="H14" s="17">
        <v>29.7</v>
      </c>
      <c r="I14" s="17">
        <v>21.31</v>
      </c>
      <c r="J14" s="18">
        <v>1.7000000000000001E-3</v>
      </c>
      <c r="K14" s="18">
        <v>0.23639471648509502</v>
      </c>
      <c r="L14" s="18">
        <v>2.4081608298220929E-5</v>
      </c>
    </row>
    <row r="15" spans="2:12" ht="15" x14ac:dyDescent="0.25">
      <c r="B15" s="42" t="s">
        <v>2303</v>
      </c>
      <c r="C15" s="41" t="s">
        <v>2306</v>
      </c>
      <c r="D15" s="41" t="s">
        <v>226</v>
      </c>
      <c r="E15" s="41" t="s">
        <v>84</v>
      </c>
      <c r="F15" s="41" t="s">
        <v>2305</v>
      </c>
      <c r="G15" s="17">
        <v>71750</v>
      </c>
      <c r="H15" s="17">
        <v>41.34</v>
      </c>
      <c r="I15" s="17">
        <v>29.66</v>
      </c>
      <c r="J15" s="18">
        <v>1.7000000000000001E-3</v>
      </c>
      <c r="K15" s="18">
        <v>0.32902239751046075</v>
      </c>
      <c r="L15" s="18">
        <v>3.3517620935017967E-5</v>
      </c>
    </row>
    <row r="16" spans="2:12" ht="15" x14ac:dyDescent="0.25">
      <c r="B16" s="42" t="s">
        <v>2303</v>
      </c>
      <c r="C16" s="41" t="s">
        <v>2307</v>
      </c>
      <c r="D16" s="41" t="s">
        <v>226</v>
      </c>
      <c r="E16" s="41" t="s">
        <v>84</v>
      </c>
      <c r="F16" s="41" t="s">
        <v>2305</v>
      </c>
      <c r="G16" s="17">
        <v>71750</v>
      </c>
      <c r="H16" s="17">
        <v>51.3</v>
      </c>
      <c r="I16" s="17">
        <v>36.81</v>
      </c>
      <c r="J16" s="18">
        <v>1.7000000000000001E-3</v>
      </c>
      <c r="K16" s="18">
        <v>0.40833831599325898</v>
      </c>
      <c r="L16" s="18">
        <v>4.1597559899460937E-5</v>
      </c>
    </row>
    <row r="17" spans="2:12" x14ac:dyDescent="0.2">
      <c r="B17" s="50"/>
      <c r="C17" s="43"/>
      <c r="D17" s="43"/>
      <c r="E17" s="43"/>
      <c r="F17" s="43"/>
      <c r="G17" s="22"/>
      <c r="H17" s="22"/>
      <c r="I17" s="22"/>
      <c r="J17" s="22"/>
      <c r="K17" s="22"/>
      <c r="L17" s="22"/>
    </row>
    <row r="18" spans="2:12" ht="15" x14ac:dyDescent="0.25">
      <c r="B18" s="23" t="s">
        <v>2308</v>
      </c>
      <c r="C18" s="40"/>
      <c r="D18" s="40"/>
      <c r="E18" s="40"/>
      <c r="F18" s="40"/>
      <c r="G18" s="17"/>
      <c r="H18" s="17"/>
      <c r="I18" s="17">
        <v>0</v>
      </c>
      <c r="J18" s="18"/>
      <c r="K18" s="18">
        <v>0</v>
      </c>
      <c r="L18" s="18">
        <v>0</v>
      </c>
    </row>
    <row r="19" spans="2:12" ht="15" x14ac:dyDescent="0.25">
      <c r="B19" s="42" t="s">
        <v>2309</v>
      </c>
      <c r="C19" s="41" t="s">
        <v>2310</v>
      </c>
      <c r="D19" s="41" t="s">
        <v>2311</v>
      </c>
      <c r="E19" s="41" t="s">
        <v>53</v>
      </c>
      <c r="F19" s="41" t="s">
        <v>2312</v>
      </c>
      <c r="G19" s="17">
        <v>1196.79</v>
      </c>
      <c r="H19" s="17">
        <v>0</v>
      </c>
      <c r="I19" s="17">
        <v>0</v>
      </c>
      <c r="J19" s="18">
        <v>0</v>
      </c>
      <c r="K19" s="18">
        <v>0</v>
      </c>
      <c r="L19" s="18">
        <v>0</v>
      </c>
    </row>
    <row r="20" spans="2:12" ht="15" x14ac:dyDescent="0.25">
      <c r="B20" s="42" t="s">
        <v>2313</v>
      </c>
      <c r="C20" s="41" t="s">
        <v>2314</v>
      </c>
      <c r="D20" s="41" t="s">
        <v>908</v>
      </c>
      <c r="E20" s="41" t="s">
        <v>53</v>
      </c>
      <c r="F20" s="41" t="s">
        <v>2312</v>
      </c>
      <c r="G20" s="17">
        <v>834.15</v>
      </c>
      <c r="H20" s="17">
        <v>0</v>
      </c>
      <c r="I20" s="17">
        <v>0</v>
      </c>
      <c r="J20" s="18">
        <v>0</v>
      </c>
      <c r="K20" s="18">
        <v>0</v>
      </c>
      <c r="L20" s="18">
        <v>0</v>
      </c>
    </row>
    <row r="21" spans="2:12" ht="15" x14ac:dyDescent="0.25">
      <c r="B21" s="42" t="s">
        <v>2315</v>
      </c>
      <c r="C21" s="41" t="s">
        <v>2316</v>
      </c>
      <c r="D21" s="41" t="s">
        <v>851</v>
      </c>
      <c r="E21" s="41" t="s">
        <v>53</v>
      </c>
      <c r="F21" s="41" t="s">
        <v>2312</v>
      </c>
      <c r="G21" s="17">
        <v>1191.25</v>
      </c>
      <c r="H21" s="17">
        <v>0</v>
      </c>
      <c r="I21" s="17">
        <v>0</v>
      </c>
      <c r="J21" s="18">
        <v>0</v>
      </c>
      <c r="K21" s="18">
        <v>0</v>
      </c>
      <c r="L21" s="18">
        <v>0</v>
      </c>
    </row>
    <row r="22" spans="2:12" ht="15" x14ac:dyDescent="0.25">
      <c r="B22" s="42" t="s">
        <v>2317</v>
      </c>
      <c r="C22" s="41" t="s">
        <v>2318</v>
      </c>
      <c r="D22" s="41" t="s">
        <v>2319</v>
      </c>
      <c r="E22" s="41" t="s">
        <v>53</v>
      </c>
      <c r="F22" s="41" t="s">
        <v>2312</v>
      </c>
      <c r="G22" s="17">
        <v>570.82000000000005</v>
      </c>
      <c r="H22" s="17">
        <v>0</v>
      </c>
      <c r="I22" s="17">
        <v>0</v>
      </c>
      <c r="J22" s="18">
        <v>0</v>
      </c>
      <c r="K22" s="18">
        <v>0</v>
      </c>
      <c r="L22" s="18">
        <v>0</v>
      </c>
    </row>
    <row r="23" spans="2:12" ht="15" x14ac:dyDescent="0.25">
      <c r="B23" s="42" t="s">
        <v>2320</v>
      </c>
      <c r="C23" s="41" t="s">
        <v>2321</v>
      </c>
      <c r="D23" s="41" t="s">
        <v>2322</v>
      </c>
      <c r="E23" s="41" t="s">
        <v>53</v>
      </c>
      <c r="F23" s="41" t="s">
        <v>2312</v>
      </c>
      <c r="G23" s="17">
        <v>809.34</v>
      </c>
      <c r="H23" s="17">
        <v>0</v>
      </c>
      <c r="I23" s="17">
        <v>0</v>
      </c>
      <c r="J23" s="18">
        <v>0</v>
      </c>
      <c r="K23" s="18">
        <v>0</v>
      </c>
      <c r="L23" s="18">
        <v>0</v>
      </c>
    </row>
    <row r="24" spans="2:12" x14ac:dyDescent="0.2">
      <c r="B24" s="50"/>
      <c r="C24" s="43"/>
      <c r="D24" s="43"/>
      <c r="E24" s="43"/>
      <c r="F24" s="43"/>
      <c r="G24" s="22"/>
      <c r="H24" s="22"/>
      <c r="I24" s="22"/>
      <c r="J24" s="22"/>
      <c r="K24" s="22"/>
      <c r="L24" s="22"/>
    </row>
    <row r="25" spans="2:12" x14ac:dyDescent="0.2">
      <c r="B25" s="45"/>
      <c r="C25" s="46"/>
      <c r="D25" s="46"/>
      <c r="E25" s="46"/>
      <c r="F25" s="46"/>
      <c r="G25" s="47"/>
      <c r="H25" s="47"/>
      <c r="I25" s="47"/>
      <c r="J25" s="47"/>
      <c r="K25" s="47"/>
      <c r="L25" s="47"/>
    </row>
    <row r="26" spans="2:12" x14ac:dyDescent="0.2">
      <c r="B26" s="34" t="s">
        <v>105</v>
      </c>
    </row>
    <row r="27" spans="2:12" x14ac:dyDescent="0.2">
      <c r="B27" s="34" t="s">
        <v>205</v>
      </c>
    </row>
    <row r="28" spans="2:12" x14ac:dyDescent="0.2">
      <c r="B28" s="34" t="s">
        <v>206</v>
      </c>
    </row>
    <row r="29" spans="2:12" x14ac:dyDescent="0.2">
      <c r="B29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2" width="19.25" customWidth="1"/>
  </cols>
  <sheetData>
    <row r="1" spans="2:12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</row>
    <row r="2" spans="2:12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</row>
    <row r="3" spans="2:12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</row>
    <row r="4" spans="2:12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</row>
    <row r="5" spans="2:12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</row>
    <row r="6" spans="2:12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15" x14ac:dyDescent="0.25">
      <c r="B7" s="5" t="s">
        <v>2323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ht="30" x14ac:dyDescent="0.2">
      <c r="B8" s="35" t="s">
        <v>2030</v>
      </c>
      <c r="C8" s="36" t="s">
        <v>59</v>
      </c>
      <c r="D8" s="36" t="s">
        <v>210</v>
      </c>
      <c r="E8" s="36" t="s">
        <v>63</v>
      </c>
      <c r="F8" s="36" t="s">
        <v>109</v>
      </c>
      <c r="G8" s="36" t="s">
        <v>111</v>
      </c>
      <c r="H8" s="36" t="s">
        <v>112</v>
      </c>
      <c r="I8" s="36" t="s">
        <v>8</v>
      </c>
      <c r="J8" s="36" t="s">
        <v>211</v>
      </c>
      <c r="K8" s="36" t="s">
        <v>67</v>
      </c>
      <c r="L8" s="36" t="s">
        <v>114</v>
      </c>
    </row>
    <row r="9" spans="2:12" x14ac:dyDescent="0.2">
      <c r="B9" s="9"/>
      <c r="C9" s="10"/>
      <c r="D9" s="10"/>
      <c r="E9" s="10"/>
      <c r="F9" s="10" t="s">
        <v>115</v>
      </c>
      <c r="G9" s="10" t="s">
        <v>117</v>
      </c>
      <c r="H9" s="10"/>
      <c r="I9" s="10" t="s">
        <v>10</v>
      </c>
      <c r="J9" s="10" t="s">
        <v>11</v>
      </c>
      <c r="K9" s="10" t="s">
        <v>11</v>
      </c>
      <c r="L9" s="10" t="s">
        <v>11</v>
      </c>
    </row>
    <row r="10" spans="2:12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</row>
    <row r="11" spans="2:12" ht="15" x14ac:dyDescent="0.25">
      <c r="B11" s="24" t="s">
        <v>2055</v>
      </c>
      <c r="C11" s="44"/>
      <c r="D11" s="44"/>
      <c r="E11" s="44"/>
      <c r="F11" s="44"/>
      <c r="G11" s="25"/>
      <c r="H11" s="25"/>
      <c r="I11" s="25">
        <v>655.77</v>
      </c>
      <c r="J11" s="26"/>
      <c r="K11" s="26">
        <v>1</v>
      </c>
      <c r="L11" s="26">
        <v>7.4106036009968746E-4</v>
      </c>
    </row>
    <row r="12" spans="2:12" ht="15" x14ac:dyDescent="0.25">
      <c r="B12" s="13" t="s">
        <v>2324</v>
      </c>
      <c r="C12" s="37"/>
      <c r="D12" s="37"/>
      <c r="E12" s="37"/>
      <c r="F12" s="37"/>
      <c r="G12" s="39"/>
      <c r="H12" s="39"/>
      <c r="I12" s="39"/>
      <c r="J12" s="38"/>
      <c r="K12" s="38"/>
      <c r="L12" s="38"/>
    </row>
    <row r="13" spans="2:12" ht="15" x14ac:dyDescent="0.25">
      <c r="B13" s="16" t="s">
        <v>2042</v>
      </c>
      <c r="C13" s="40"/>
      <c r="D13" s="40"/>
      <c r="E13" s="40"/>
      <c r="F13" s="40"/>
      <c r="G13" s="17"/>
      <c r="H13" s="17"/>
      <c r="I13" s="17"/>
      <c r="J13" s="18"/>
      <c r="K13" s="18"/>
      <c r="L13" s="18"/>
    </row>
    <row r="14" spans="2:12" ht="15" x14ac:dyDescent="0.25">
      <c r="B14" s="19" t="s">
        <v>89</v>
      </c>
      <c r="C14" s="41" t="s">
        <v>89</v>
      </c>
      <c r="D14" s="41" t="s">
        <v>89</v>
      </c>
      <c r="E14" s="41" t="s">
        <v>89</v>
      </c>
      <c r="F14" s="41" t="s">
        <v>89</v>
      </c>
      <c r="G14" s="17">
        <v>0</v>
      </c>
      <c r="H14" s="17">
        <v>0</v>
      </c>
      <c r="I14" s="17"/>
      <c r="J14" s="18">
        <v>0</v>
      </c>
      <c r="K14" s="18"/>
      <c r="L14" s="18"/>
    </row>
    <row r="15" spans="2:12" x14ac:dyDescent="0.2">
      <c r="B15" s="42"/>
      <c r="C15" s="43"/>
      <c r="D15" s="43"/>
      <c r="E15" s="43"/>
      <c r="F15" s="43"/>
      <c r="G15" s="22"/>
      <c r="H15" s="22"/>
      <c r="I15" s="22"/>
      <c r="J15" s="22"/>
      <c r="K15" s="22"/>
      <c r="L15" s="22"/>
    </row>
    <row r="16" spans="2:12" ht="15" x14ac:dyDescent="0.25">
      <c r="B16" s="16" t="s">
        <v>2325</v>
      </c>
      <c r="C16" s="40"/>
      <c r="D16" s="40"/>
      <c r="E16" s="40"/>
      <c r="F16" s="40"/>
      <c r="G16" s="17"/>
      <c r="H16" s="17"/>
      <c r="I16" s="17"/>
      <c r="J16" s="18"/>
      <c r="K16" s="18"/>
      <c r="L16" s="18"/>
    </row>
    <row r="17" spans="2:12" ht="15" x14ac:dyDescent="0.25">
      <c r="B17" s="19" t="s">
        <v>89</v>
      </c>
      <c r="C17" s="41" t="s">
        <v>89</v>
      </c>
      <c r="D17" s="41" t="s">
        <v>89</v>
      </c>
      <c r="E17" s="41" t="s">
        <v>89</v>
      </c>
      <c r="F17" s="41" t="s">
        <v>89</v>
      </c>
      <c r="G17" s="17">
        <v>0</v>
      </c>
      <c r="H17" s="17">
        <v>0</v>
      </c>
      <c r="I17" s="17"/>
      <c r="J17" s="18">
        <v>0</v>
      </c>
      <c r="K17" s="18"/>
      <c r="L17" s="18"/>
    </row>
    <row r="18" spans="2:12" x14ac:dyDescent="0.2">
      <c r="B18" s="42"/>
      <c r="C18" s="43"/>
      <c r="D18" s="43"/>
      <c r="E18" s="43"/>
      <c r="F18" s="43"/>
      <c r="G18" s="22"/>
      <c r="H18" s="22"/>
      <c r="I18" s="22"/>
      <c r="J18" s="22"/>
      <c r="K18" s="22"/>
      <c r="L18" s="22"/>
    </row>
    <row r="19" spans="2:12" ht="15" x14ac:dyDescent="0.25">
      <c r="B19" s="16" t="s">
        <v>2326</v>
      </c>
      <c r="C19" s="40"/>
      <c r="D19" s="40"/>
      <c r="E19" s="40"/>
      <c r="F19" s="40"/>
      <c r="G19" s="17"/>
      <c r="H19" s="17"/>
      <c r="I19" s="17"/>
      <c r="J19" s="18"/>
      <c r="K19" s="18"/>
      <c r="L19" s="18"/>
    </row>
    <row r="20" spans="2:12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17">
        <v>0</v>
      </c>
      <c r="H20" s="17">
        <v>0</v>
      </c>
      <c r="I20" s="17"/>
      <c r="J20" s="18">
        <v>0</v>
      </c>
      <c r="K20" s="18"/>
      <c r="L20" s="18"/>
    </row>
    <row r="21" spans="2:12" x14ac:dyDescent="0.2">
      <c r="B21" s="42"/>
      <c r="C21" s="43"/>
      <c r="D21" s="43"/>
      <c r="E21" s="43"/>
      <c r="F21" s="43"/>
      <c r="G21" s="22"/>
      <c r="H21" s="22"/>
      <c r="I21" s="22"/>
      <c r="J21" s="22"/>
      <c r="K21" s="22"/>
      <c r="L21" s="22"/>
    </row>
    <row r="22" spans="2:12" ht="15" x14ac:dyDescent="0.25">
      <c r="B22" s="16" t="s">
        <v>2052</v>
      </c>
      <c r="C22" s="40"/>
      <c r="D22" s="40"/>
      <c r="E22" s="40"/>
      <c r="F22" s="40"/>
      <c r="G22" s="17"/>
      <c r="H22" s="17"/>
      <c r="I22" s="17"/>
      <c r="J22" s="18"/>
      <c r="K22" s="18"/>
      <c r="L22" s="18"/>
    </row>
    <row r="23" spans="2:12" ht="15" x14ac:dyDescent="0.25">
      <c r="B23" s="1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17">
        <v>0</v>
      </c>
      <c r="H23" s="17">
        <v>0</v>
      </c>
      <c r="I23" s="17"/>
      <c r="J23" s="18">
        <v>0</v>
      </c>
      <c r="K23" s="18"/>
      <c r="L23" s="18"/>
    </row>
    <row r="24" spans="2:12" x14ac:dyDescent="0.2">
      <c r="B24" s="42"/>
      <c r="C24" s="43"/>
      <c r="D24" s="43"/>
      <c r="E24" s="43"/>
      <c r="F24" s="43"/>
      <c r="G24" s="22"/>
      <c r="H24" s="22"/>
      <c r="I24" s="22"/>
      <c r="J24" s="22"/>
      <c r="K24" s="22"/>
      <c r="L24" s="22"/>
    </row>
    <row r="25" spans="2:12" ht="15" x14ac:dyDescent="0.25">
      <c r="B25" s="16" t="s">
        <v>1752</v>
      </c>
      <c r="C25" s="40"/>
      <c r="D25" s="40"/>
      <c r="E25" s="40"/>
      <c r="F25" s="40"/>
      <c r="G25" s="17"/>
      <c r="H25" s="17"/>
      <c r="I25" s="17"/>
      <c r="J25" s="18"/>
      <c r="K25" s="18"/>
      <c r="L25" s="18"/>
    </row>
    <row r="26" spans="2:12" ht="15" x14ac:dyDescent="0.25">
      <c r="B26" s="1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17">
        <v>0</v>
      </c>
      <c r="H26" s="17">
        <v>0</v>
      </c>
      <c r="I26" s="17"/>
      <c r="J26" s="18">
        <v>0</v>
      </c>
      <c r="K26" s="18"/>
      <c r="L26" s="18"/>
    </row>
    <row r="27" spans="2:12" x14ac:dyDescent="0.2">
      <c r="B27" s="42"/>
      <c r="C27" s="43"/>
      <c r="D27" s="43"/>
      <c r="E27" s="43"/>
      <c r="F27" s="43"/>
      <c r="G27" s="22"/>
      <c r="H27" s="22"/>
      <c r="I27" s="22"/>
      <c r="J27" s="22"/>
      <c r="K27" s="22"/>
      <c r="L27" s="22"/>
    </row>
    <row r="28" spans="2:12" ht="15" x14ac:dyDescent="0.25">
      <c r="B28" s="23" t="s">
        <v>2327</v>
      </c>
      <c r="C28" s="40"/>
      <c r="D28" s="40"/>
      <c r="E28" s="40"/>
      <c r="F28" s="40"/>
      <c r="G28" s="17"/>
      <c r="H28" s="17"/>
      <c r="I28" s="17">
        <v>655.77</v>
      </c>
      <c r="J28" s="18"/>
      <c r="K28" s="18">
        <v>1</v>
      </c>
      <c r="L28" s="18">
        <v>7.4106036009968746E-4</v>
      </c>
    </row>
    <row r="29" spans="2:12" ht="15" x14ac:dyDescent="0.25">
      <c r="B29" s="16" t="s">
        <v>2042</v>
      </c>
      <c r="C29" s="40"/>
      <c r="D29" s="40"/>
      <c r="E29" s="40"/>
      <c r="F29" s="40"/>
      <c r="G29" s="17"/>
      <c r="H29" s="17"/>
      <c r="I29" s="17"/>
      <c r="J29" s="18"/>
      <c r="K29" s="18"/>
      <c r="L29" s="18"/>
    </row>
    <row r="30" spans="2:12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17">
        <v>0</v>
      </c>
      <c r="H30" s="17">
        <v>0</v>
      </c>
      <c r="I30" s="17"/>
      <c r="J30" s="18">
        <v>0</v>
      </c>
      <c r="K30" s="18"/>
      <c r="L30" s="18"/>
    </row>
    <row r="31" spans="2:12" x14ac:dyDescent="0.2">
      <c r="B31" s="42"/>
      <c r="C31" s="43"/>
      <c r="D31" s="43"/>
      <c r="E31" s="43"/>
      <c r="F31" s="43"/>
      <c r="G31" s="22"/>
      <c r="H31" s="22"/>
      <c r="I31" s="22"/>
      <c r="J31" s="22"/>
      <c r="K31" s="22"/>
      <c r="L31" s="22"/>
    </row>
    <row r="32" spans="2:12" ht="15" x14ac:dyDescent="0.25">
      <c r="B32" s="16" t="s">
        <v>2053</v>
      </c>
      <c r="C32" s="40"/>
      <c r="D32" s="40"/>
      <c r="E32" s="40"/>
      <c r="F32" s="40"/>
      <c r="G32" s="17"/>
      <c r="H32" s="17"/>
      <c r="I32" s="17"/>
      <c r="J32" s="18"/>
      <c r="K32" s="18"/>
      <c r="L32" s="18"/>
    </row>
    <row r="33" spans="2:12" ht="15" x14ac:dyDescent="0.25">
      <c r="B33" s="19" t="s">
        <v>89</v>
      </c>
      <c r="C33" s="41" t="s">
        <v>89</v>
      </c>
      <c r="D33" s="41" t="s">
        <v>89</v>
      </c>
      <c r="E33" s="41" t="s">
        <v>89</v>
      </c>
      <c r="F33" s="41" t="s">
        <v>89</v>
      </c>
      <c r="G33" s="17">
        <v>0</v>
      </c>
      <c r="H33" s="17">
        <v>0</v>
      </c>
      <c r="I33" s="17"/>
      <c r="J33" s="18">
        <v>0</v>
      </c>
      <c r="K33" s="18"/>
      <c r="L33" s="18"/>
    </row>
    <row r="34" spans="2:12" x14ac:dyDescent="0.2">
      <c r="B34" s="42"/>
      <c r="C34" s="43"/>
      <c r="D34" s="43"/>
      <c r="E34" s="43"/>
      <c r="F34" s="43"/>
      <c r="G34" s="22"/>
      <c r="H34" s="22"/>
      <c r="I34" s="22"/>
      <c r="J34" s="22"/>
      <c r="K34" s="22"/>
      <c r="L34" s="22"/>
    </row>
    <row r="35" spans="2:12" ht="15" x14ac:dyDescent="0.25">
      <c r="B35" s="16" t="s">
        <v>2052</v>
      </c>
      <c r="C35" s="40"/>
      <c r="D35" s="40"/>
      <c r="E35" s="40"/>
      <c r="F35" s="40"/>
      <c r="G35" s="17"/>
      <c r="H35" s="17"/>
      <c r="I35" s="17"/>
      <c r="J35" s="18"/>
      <c r="K35" s="18"/>
      <c r="L35" s="18"/>
    </row>
    <row r="36" spans="2:12" ht="15" x14ac:dyDescent="0.25">
      <c r="B36" s="19" t="s">
        <v>89</v>
      </c>
      <c r="C36" s="41" t="s">
        <v>89</v>
      </c>
      <c r="D36" s="41" t="s">
        <v>89</v>
      </c>
      <c r="E36" s="41" t="s">
        <v>89</v>
      </c>
      <c r="F36" s="41" t="s">
        <v>89</v>
      </c>
      <c r="G36" s="17">
        <v>0</v>
      </c>
      <c r="H36" s="17">
        <v>0</v>
      </c>
      <c r="I36" s="17"/>
      <c r="J36" s="18">
        <v>0</v>
      </c>
      <c r="K36" s="18"/>
      <c r="L36" s="18"/>
    </row>
    <row r="37" spans="2:12" x14ac:dyDescent="0.2">
      <c r="B37" s="42"/>
      <c r="C37" s="43"/>
      <c r="D37" s="43"/>
      <c r="E37" s="43"/>
      <c r="F37" s="43"/>
      <c r="G37" s="22"/>
      <c r="H37" s="22"/>
      <c r="I37" s="22"/>
      <c r="J37" s="22"/>
      <c r="K37" s="22"/>
      <c r="L37" s="22"/>
    </row>
    <row r="38" spans="2:12" ht="15" x14ac:dyDescent="0.25">
      <c r="B38" s="16" t="s">
        <v>2054</v>
      </c>
      <c r="C38" s="40"/>
      <c r="D38" s="40"/>
      <c r="E38" s="40"/>
      <c r="F38" s="40"/>
      <c r="G38" s="17"/>
      <c r="H38" s="17"/>
      <c r="I38" s="17"/>
      <c r="J38" s="18"/>
      <c r="K38" s="18"/>
      <c r="L38" s="18"/>
    </row>
    <row r="39" spans="2:12" ht="15" x14ac:dyDescent="0.25">
      <c r="B39" s="19" t="s">
        <v>89</v>
      </c>
      <c r="C39" s="41" t="s">
        <v>89</v>
      </c>
      <c r="D39" s="41" t="s">
        <v>89</v>
      </c>
      <c r="E39" s="41" t="s">
        <v>89</v>
      </c>
      <c r="F39" s="41" t="s">
        <v>89</v>
      </c>
      <c r="G39" s="17">
        <v>0</v>
      </c>
      <c r="H39" s="17">
        <v>0</v>
      </c>
      <c r="I39" s="17"/>
      <c r="J39" s="18">
        <v>0</v>
      </c>
      <c r="K39" s="18"/>
      <c r="L39" s="18"/>
    </row>
    <row r="40" spans="2:12" x14ac:dyDescent="0.2">
      <c r="B40" s="42"/>
      <c r="C40" s="43"/>
      <c r="D40" s="43"/>
      <c r="E40" s="43"/>
      <c r="F40" s="43"/>
      <c r="G40" s="22"/>
      <c r="H40" s="22"/>
      <c r="I40" s="22"/>
      <c r="J40" s="22"/>
      <c r="K40" s="22"/>
      <c r="L40" s="22"/>
    </row>
    <row r="41" spans="2:12" ht="15" x14ac:dyDescent="0.25">
      <c r="B41" s="16" t="s">
        <v>1752</v>
      </c>
      <c r="C41" s="40"/>
      <c r="D41" s="40"/>
      <c r="E41" s="40"/>
      <c r="F41" s="40"/>
      <c r="G41" s="17"/>
      <c r="H41" s="17"/>
      <c r="I41" s="17">
        <v>655.77</v>
      </c>
      <c r="J41" s="18"/>
      <c r="K41" s="18">
        <v>1</v>
      </c>
      <c r="L41" s="18">
        <v>7.4106036009968746E-4</v>
      </c>
    </row>
    <row r="42" spans="2:12" ht="15" x14ac:dyDescent="0.25">
      <c r="B42" s="19" t="s">
        <v>2328</v>
      </c>
      <c r="C42" s="41" t="s">
        <v>2329</v>
      </c>
      <c r="D42" s="41" t="s">
        <v>2319</v>
      </c>
      <c r="E42" s="41" t="s">
        <v>53</v>
      </c>
      <c r="F42" s="41" t="s">
        <v>2312</v>
      </c>
      <c r="G42" s="17">
        <v>444654</v>
      </c>
      <c r="H42" s="17">
        <v>147.47999999999999</v>
      </c>
      <c r="I42" s="17">
        <v>655.77</v>
      </c>
      <c r="J42" s="18">
        <v>0</v>
      </c>
      <c r="K42" s="18">
        <v>1</v>
      </c>
      <c r="L42" s="18">
        <v>7.4106036009968746E-4</v>
      </c>
    </row>
    <row r="43" spans="2:12" x14ac:dyDescent="0.2">
      <c r="B43" s="42"/>
      <c r="C43" s="43"/>
      <c r="D43" s="43"/>
      <c r="E43" s="43"/>
      <c r="F43" s="43"/>
      <c r="G43" s="22"/>
      <c r="H43" s="22"/>
      <c r="I43" s="22"/>
      <c r="J43" s="22"/>
      <c r="K43" s="22"/>
      <c r="L43" s="22"/>
    </row>
    <row r="44" spans="2:12" x14ac:dyDescent="0.2">
      <c r="B44" s="45"/>
      <c r="C44" s="46"/>
      <c r="D44" s="46"/>
      <c r="E44" s="46"/>
      <c r="F44" s="46"/>
      <c r="G44" s="47"/>
      <c r="H44" s="47"/>
      <c r="I44" s="47"/>
      <c r="J44" s="47"/>
      <c r="K44" s="47"/>
      <c r="L44" s="47"/>
    </row>
    <row r="45" spans="2:12" x14ac:dyDescent="0.2">
      <c r="B45" s="34" t="s">
        <v>105</v>
      </c>
    </row>
    <row r="46" spans="2:12" x14ac:dyDescent="0.2">
      <c r="B46" s="34" t="s">
        <v>205</v>
      </c>
    </row>
    <row r="47" spans="2:12" x14ac:dyDescent="0.2">
      <c r="B47" s="34" t="s">
        <v>206</v>
      </c>
    </row>
    <row r="48" spans="2:12" x14ac:dyDescent="0.2">
      <c r="B48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showGridLines="0" rightToLeft="1" zoomScale="80" zoomScaleNormal="80" workbookViewId="0"/>
  </sheetViews>
  <sheetFormatPr defaultRowHeight="14.25" x14ac:dyDescent="0.2"/>
  <cols>
    <col min="2" max="2" width="54.25" bestFit="1" customWidth="1"/>
    <col min="3" max="3" width="50.5" bestFit="1" customWidth="1"/>
    <col min="4" max="12" width="19.25" customWidth="1"/>
  </cols>
  <sheetData>
    <row r="1" spans="2:12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</row>
    <row r="2" spans="2:12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</row>
    <row r="3" spans="2:12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</row>
    <row r="4" spans="2:12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</row>
    <row r="5" spans="2:12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</row>
    <row r="6" spans="2:12" ht="15" x14ac:dyDescent="0.25">
      <c r="B6" s="5" t="s">
        <v>57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30" x14ac:dyDescent="0.2">
      <c r="B7" s="35" t="s">
        <v>58</v>
      </c>
      <c r="C7" s="36" t="s">
        <v>59</v>
      </c>
      <c r="D7" s="36" t="s">
        <v>60</v>
      </c>
      <c r="E7" s="36" t="s">
        <v>61</v>
      </c>
      <c r="F7" s="36" t="s">
        <v>62</v>
      </c>
      <c r="G7" s="36" t="s">
        <v>63</v>
      </c>
      <c r="H7" s="36" t="s">
        <v>64</v>
      </c>
      <c r="I7" s="36" t="s">
        <v>65</v>
      </c>
      <c r="J7" s="36" t="s">
        <v>66</v>
      </c>
      <c r="K7" s="36" t="s">
        <v>67</v>
      </c>
      <c r="L7" s="36" t="s">
        <v>68</v>
      </c>
    </row>
    <row r="8" spans="2:12" x14ac:dyDescent="0.2">
      <c r="B8" s="9"/>
      <c r="C8" s="10"/>
      <c r="D8" s="10"/>
      <c r="E8" s="10"/>
      <c r="F8" s="10"/>
      <c r="G8" s="10"/>
      <c r="H8" s="10" t="s">
        <v>11</v>
      </c>
      <c r="I8" s="10" t="s">
        <v>11</v>
      </c>
      <c r="J8" s="10" t="s">
        <v>10</v>
      </c>
      <c r="K8" s="10" t="s">
        <v>11</v>
      </c>
      <c r="L8" s="10" t="s">
        <v>11</v>
      </c>
    </row>
    <row r="9" spans="2:12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</row>
    <row r="10" spans="2:12" ht="15" x14ac:dyDescent="0.25">
      <c r="B10" s="24" t="s">
        <v>104</v>
      </c>
      <c r="C10" s="44"/>
      <c r="D10" s="44"/>
      <c r="E10" s="44"/>
      <c r="F10" s="44"/>
      <c r="G10" s="44"/>
      <c r="H10" s="26"/>
      <c r="I10" s="26">
        <v>0</v>
      </c>
      <c r="J10" s="25">
        <v>58286.273522871998</v>
      </c>
      <c r="K10" s="26">
        <v>1</v>
      </c>
      <c r="L10" s="26">
        <v>6.5867067486662101E-2</v>
      </c>
    </row>
    <row r="11" spans="2:12" ht="15" x14ac:dyDescent="0.25">
      <c r="B11" s="13" t="s">
        <v>77</v>
      </c>
      <c r="C11" s="37"/>
      <c r="D11" s="37"/>
      <c r="E11" s="37"/>
      <c r="F11" s="37"/>
      <c r="G11" s="37"/>
      <c r="H11" s="38"/>
      <c r="I11" s="38">
        <v>0</v>
      </c>
      <c r="J11" s="39">
        <v>58286.273522871998</v>
      </c>
      <c r="K11" s="38">
        <v>1</v>
      </c>
      <c r="L11" s="38">
        <v>6.5867067486662101E-2</v>
      </c>
    </row>
    <row r="12" spans="2:12" ht="15" x14ac:dyDescent="0.25">
      <c r="B12" s="16" t="s">
        <v>78</v>
      </c>
      <c r="C12" s="40"/>
      <c r="D12" s="40"/>
      <c r="E12" s="40"/>
      <c r="F12" s="40"/>
      <c r="G12" s="40"/>
      <c r="H12" s="18"/>
      <c r="I12" s="18">
        <v>0</v>
      </c>
      <c r="J12" s="17">
        <v>8502.4889199999998</v>
      </c>
      <c r="K12" s="18">
        <v>0.14587463576074314</v>
      </c>
      <c r="L12" s="18">
        <v>9.6083344782451202E-3</v>
      </c>
    </row>
    <row r="13" spans="2:12" ht="15" x14ac:dyDescent="0.25">
      <c r="B13" s="19" t="s">
        <v>79</v>
      </c>
      <c r="C13" s="41" t="s">
        <v>80</v>
      </c>
      <c r="D13" s="41" t="s">
        <v>81</v>
      </c>
      <c r="E13" s="41" t="s">
        <v>82</v>
      </c>
      <c r="F13" s="41" t="s">
        <v>83</v>
      </c>
      <c r="G13" s="41" t="s">
        <v>84</v>
      </c>
      <c r="H13" s="18">
        <v>0</v>
      </c>
      <c r="I13" s="18">
        <v>0</v>
      </c>
      <c r="J13" s="17">
        <v>-3.24</v>
      </c>
      <c r="K13" s="18">
        <v>-5.5587701943727768E-5</v>
      </c>
      <c r="L13" s="18">
        <v>-3.6613989153559747E-6</v>
      </c>
    </row>
    <row r="14" spans="2:12" ht="15" x14ac:dyDescent="0.25">
      <c r="B14" s="19" t="s">
        <v>87</v>
      </c>
      <c r="C14" s="41" t="s">
        <v>88</v>
      </c>
      <c r="D14" s="41" t="s">
        <v>85</v>
      </c>
      <c r="E14" s="41" t="s">
        <v>86</v>
      </c>
      <c r="F14" s="41" t="s">
        <v>86</v>
      </c>
      <c r="G14" s="41" t="s">
        <v>84</v>
      </c>
      <c r="H14" s="18">
        <v>0</v>
      </c>
      <c r="I14" s="18">
        <v>0</v>
      </c>
      <c r="J14" s="17">
        <v>8505.7289199999996</v>
      </c>
      <c r="K14" s="18">
        <v>0.14592859975277578</v>
      </c>
      <c r="L14" s="18">
        <v>9.6118889281501842E-3</v>
      </c>
    </row>
    <row r="15" spans="2:12" x14ac:dyDescent="0.2">
      <c r="B15" s="42"/>
      <c r="C15" s="43"/>
      <c r="D15" s="43"/>
      <c r="E15" s="43"/>
      <c r="F15" s="43"/>
      <c r="G15" s="43"/>
      <c r="H15" s="22"/>
      <c r="I15" s="22"/>
      <c r="J15" s="22"/>
      <c r="K15" s="22"/>
      <c r="L15" s="22"/>
    </row>
    <row r="16" spans="2:12" ht="15" x14ac:dyDescent="0.25">
      <c r="B16" s="16" t="s">
        <v>90</v>
      </c>
      <c r="C16" s="40"/>
      <c r="D16" s="40"/>
      <c r="E16" s="40"/>
      <c r="F16" s="40"/>
      <c r="G16" s="40"/>
      <c r="H16" s="18"/>
      <c r="I16" s="18">
        <v>0</v>
      </c>
      <c r="J16" s="17">
        <v>3539.9045828720004</v>
      </c>
      <c r="K16" s="18">
        <v>6.0733074340100224E-2</v>
      </c>
      <c r="L16" s="18">
        <v>4.0003095062318477E-3</v>
      </c>
    </row>
    <row r="17" spans="2:12" ht="15" x14ac:dyDescent="0.25">
      <c r="B17" s="19" t="s">
        <v>92</v>
      </c>
      <c r="C17" s="41" t="s">
        <v>93</v>
      </c>
      <c r="D17" s="41" t="s">
        <v>81</v>
      </c>
      <c r="E17" s="41" t="s">
        <v>82</v>
      </c>
      <c r="F17" s="41" t="s">
        <v>83</v>
      </c>
      <c r="G17" s="41" t="s">
        <v>55</v>
      </c>
      <c r="H17" s="18">
        <v>0</v>
      </c>
      <c r="I17" s="18">
        <v>0</v>
      </c>
      <c r="J17" s="17">
        <v>67.77</v>
      </c>
      <c r="K17" s="18">
        <v>1.1627094323229724E-3</v>
      </c>
      <c r="L17" s="18">
        <v>7.6584260646195799E-5</v>
      </c>
    </row>
    <row r="18" spans="2:12" ht="15" x14ac:dyDescent="0.25">
      <c r="B18" s="19" t="s">
        <v>94</v>
      </c>
      <c r="C18" s="41" t="s">
        <v>95</v>
      </c>
      <c r="D18" s="41" t="s">
        <v>81</v>
      </c>
      <c r="E18" s="41" t="s">
        <v>82</v>
      </c>
      <c r="F18" s="41" t="s">
        <v>83</v>
      </c>
      <c r="G18" s="41" t="s">
        <v>53</v>
      </c>
      <c r="H18" s="18">
        <v>0</v>
      </c>
      <c r="I18" s="18">
        <v>0</v>
      </c>
      <c r="J18" s="17">
        <f>331.47+0.01</f>
        <v>331.48</v>
      </c>
      <c r="K18" s="18">
        <v>5.6869307294097051E-3</v>
      </c>
      <c r="L18" s="18">
        <v>3.7458145014600155E-4</v>
      </c>
    </row>
    <row r="19" spans="2:12" ht="15" x14ac:dyDescent="0.25">
      <c r="B19" s="19" t="s">
        <v>3078</v>
      </c>
      <c r="C19" s="41" t="s">
        <v>3079</v>
      </c>
      <c r="D19" s="41" t="s">
        <v>3080</v>
      </c>
      <c r="E19" s="41" t="s">
        <v>91</v>
      </c>
      <c r="F19" s="41" t="s">
        <v>83</v>
      </c>
      <c r="G19" s="41" t="s">
        <v>49</v>
      </c>
      <c r="H19" s="18">
        <v>0</v>
      </c>
      <c r="I19" s="18">
        <v>0</v>
      </c>
      <c r="J19" s="17">
        <v>1.3695552E-2</v>
      </c>
      <c r="K19" s="18">
        <v>2.3497045139840268E-7</v>
      </c>
      <c r="L19" s="18">
        <v>1.5476814579630046E-8</v>
      </c>
    </row>
    <row r="20" spans="2:12" ht="15" x14ac:dyDescent="0.25">
      <c r="B20" s="19" t="s">
        <v>3081</v>
      </c>
      <c r="C20" s="41" t="s">
        <v>3082</v>
      </c>
      <c r="D20" s="41" t="s">
        <v>3080</v>
      </c>
      <c r="E20" s="41" t="s">
        <v>91</v>
      </c>
      <c r="F20" s="41" t="s">
        <v>83</v>
      </c>
      <c r="G20" s="41" t="s">
        <v>53</v>
      </c>
      <c r="H20" s="18">
        <v>0</v>
      </c>
      <c r="I20" s="18">
        <v>0</v>
      </c>
      <c r="J20" s="17">
        <v>3071.352398</v>
      </c>
      <c r="K20" s="18">
        <v>5.2694265945733808E-2</v>
      </c>
      <c r="L20" s="18">
        <v>3.4708167712077689E-3</v>
      </c>
    </row>
    <row r="21" spans="2:12" ht="15" x14ac:dyDescent="0.25">
      <c r="B21" s="19" t="s">
        <v>3083</v>
      </c>
      <c r="C21" s="41" t="s">
        <v>3084</v>
      </c>
      <c r="D21" s="41" t="s">
        <v>3080</v>
      </c>
      <c r="E21" s="41" t="s">
        <v>91</v>
      </c>
      <c r="F21" s="41" t="s">
        <v>83</v>
      </c>
      <c r="G21" s="41" t="s">
        <v>55</v>
      </c>
      <c r="H21" s="18">
        <v>0</v>
      </c>
      <c r="I21" s="18">
        <v>0</v>
      </c>
      <c r="J21" s="17">
        <v>49.829924230000003</v>
      </c>
      <c r="K21" s="18">
        <v>8.5491696789375879E-4</v>
      </c>
      <c r="L21" s="18">
        <v>5.6310873619750741E-5</v>
      </c>
    </row>
    <row r="22" spans="2:12" ht="15" x14ac:dyDescent="0.25">
      <c r="B22" s="19" t="s">
        <v>3085</v>
      </c>
      <c r="C22" s="41" t="s">
        <v>3086</v>
      </c>
      <c r="D22" s="41" t="s">
        <v>3080</v>
      </c>
      <c r="E22" s="41" t="s">
        <v>91</v>
      </c>
      <c r="F22" s="41" t="s">
        <v>83</v>
      </c>
      <c r="G22" s="41" t="s">
        <v>54</v>
      </c>
      <c r="H22" s="18">
        <v>0</v>
      </c>
      <c r="I22" s="18">
        <v>0</v>
      </c>
      <c r="J22" s="17">
        <v>19.45856509</v>
      </c>
      <c r="K22" s="18">
        <v>3.3384472730726739E-4</v>
      </c>
      <c r="L22" s="18">
        <v>2.1989373183614086E-5</v>
      </c>
    </row>
    <row r="23" spans="2:12" x14ac:dyDescent="0.2">
      <c r="B23" s="42"/>
      <c r="C23" s="43"/>
      <c r="D23" s="43"/>
      <c r="E23" s="43"/>
      <c r="F23" s="43"/>
      <c r="G23" s="43"/>
      <c r="H23" s="22"/>
      <c r="I23" s="22"/>
      <c r="J23" s="22"/>
      <c r="K23" s="22"/>
      <c r="L23" s="22"/>
    </row>
    <row r="24" spans="2:12" ht="15" x14ac:dyDescent="0.25">
      <c r="B24" s="16" t="s">
        <v>96</v>
      </c>
      <c r="C24" s="40"/>
      <c r="D24" s="40"/>
      <c r="E24" s="40"/>
      <c r="F24" s="40"/>
      <c r="G24" s="40"/>
      <c r="H24" s="18"/>
      <c r="I24" s="18">
        <v>0</v>
      </c>
      <c r="J24" s="17">
        <v>46243.880019999997</v>
      </c>
      <c r="K24" s="18">
        <v>0.79339228989915667</v>
      </c>
      <c r="L24" s="18">
        <v>5.2258423502185125E-2</v>
      </c>
    </row>
    <row r="25" spans="2:12" ht="15" x14ac:dyDescent="0.25">
      <c r="B25" s="19" t="s">
        <v>97</v>
      </c>
      <c r="C25" s="41" t="s">
        <v>98</v>
      </c>
      <c r="D25" s="41" t="s">
        <v>81</v>
      </c>
      <c r="E25" s="41" t="s">
        <v>82</v>
      </c>
      <c r="F25" s="41" t="s">
        <v>83</v>
      </c>
      <c r="G25" s="41" t="s">
        <v>84</v>
      </c>
      <c r="H25" s="18">
        <v>0</v>
      </c>
      <c r="I25" s="18">
        <v>0</v>
      </c>
      <c r="J25" s="17">
        <v>42268.74</v>
      </c>
      <c r="K25" s="18">
        <v>0.72519201254843313</v>
      </c>
      <c r="L25" s="18">
        <v>4.7766271231315952E-2</v>
      </c>
    </row>
    <row r="26" spans="2:12" ht="15" x14ac:dyDescent="0.25">
      <c r="B26" s="19" t="s">
        <v>3087</v>
      </c>
      <c r="C26" s="41" t="s">
        <v>3088</v>
      </c>
      <c r="D26" s="41" t="s">
        <v>3089</v>
      </c>
      <c r="E26" s="41" t="s">
        <v>91</v>
      </c>
      <c r="F26" s="41" t="s">
        <v>83</v>
      </c>
      <c r="G26" s="41" t="s">
        <v>84</v>
      </c>
      <c r="H26" s="18">
        <v>0</v>
      </c>
      <c r="I26" s="18">
        <v>0</v>
      </c>
      <c r="J26" s="17">
        <v>3975.1400199999998</v>
      </c>
      <c r="K26" s="18">
        <v>6.8200277350723468E-2</v>
      </c>
      <c r="L26" s="18">
        <v>4.4921522708691744E-3</v>
      </c>
    </row>
    <row r="27" spans="2:12" x14ac:dyDescent="0.2">
      <c r="B27" s="42"/>
      <c r="C27" s="43"/>
      <c r="D27" s="43"/>
      <c r="E27" s="43"/>
      <c r="F27" s="43"/>
      <c r="G27" s="43"/>
      <c r="H27" s="22"/>
      <c r="I27" s="22"/>
      <c r="J27" s="22"/>
      <c r="K27" s="22"/>
      <c r="L27" s="22"/>
    </row>
    <row r="28" spans="2:12" ht="15" x14ac:dyDescent="0.25">
      <c r="B28" s="16" t="s">
        <v>99</v>
      </c>
      <c r="C28" s="40"/>
      <c r="D28" s="40"/>
      <c r="E28" s="40"/>
      <c r="F28" s="40"/>
      <c r="G28" s="40"/>
      <c r="H28" s="18"/>
      <c r="I28" s="18"/>
      <c r="J28" s="17"/>
      <c r="K28" s="18"/>
      <c r="L28" s="18"/>
    </row>
    <row r="29" spans="2:12" ht="15" x14ac:dyDescent="0.25">
      <c r="B29" s="1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41" t="s">
        <v>89</v>
      </c>
      <c r="H29" s="18">
        <v>0</v>
      </c>
      <c r="I29" s="18"/>
      <c r="J29" s="17"/>
      <c r="K29" s="18"/>
      <c r="L29" s="18"/>
    </row>
    <row r="30" spans="2:12" x14ac:dyDescent="0.2">
      <c r="B30" s="42"/>
      <c r="C30" s="43"/>
      <c r="D30" s="43"/>
      <c r="E30" s="43"/>
      <c r="F30" s="43"/>
      <c r="G30" s="43"/>
      <c r="H30" s="22"/>
      <c r="I30" s="22"/>
      <c r="J30" s="22"/>
      <c r="K30" s="22"/>
      <c r="L30" s="22"/>
    </row>
    <row r="31" spans="2:12" ht="15" x14ac:dyDescent="0.25">
      <c r="B31" s="16" t="s">
        <v>100</v>
      </c>
      <c r="C31" s="40"/>
      <c r="D31" s="40"/>
      <c r="E31" s="40"/>
      <c r="F31" s="40"/>
      <c r="G31" s="40"/>
      <c r="H31" s="18"/>
      <c r="I31" s="18"/>
      <c r="J31" s="17"/>
      <c r="K31" s="18"/>
      <c r="L31" s="18"/>
    </row>
    <row r="32" spans="2:12" ht="15" x14ac:dyDescent="0.25">
      <c r="B32" s="19" t="s">
        <v>89</v>
      </c>
      <c r="C32" s="41" t="s">
        <v>89</v>
      </c>
      <c r="D32" s="41" t="s">
        <v>89</v>
      </c>
      <c r="E32" s="41" t="s">
        <v>89</v>
      </c>
      <c r="F32" s="41" t="s">
        <v>89</v>
      </c>
      <c r="G32" s="41" t="s">
        <v>89</v>
      </c>
      <c r="H32" s="18">
        <v>0</v>
      </c>
      <c r="I32" s="18"/>
      <c r="J32" s="17"/>
      <c r="K32" s="18"/>
      <c r="L32" s="18"/>
    </row>
    <row r="33" spans="2:12" x14ac:dyDescent="0.2">
      <c r="B33" s="42"/>
      <c r="C33" s="43"/>
      <c r="D33" s="43"/>
      <c r="E33" s="43"/>
      <c r="F33" s="43"/>
      <c r="G33" s="43"/>
      <c r="H33" s="22"/>
      <c r="I33" s="22"/>
      <c r="J33" s="22"/>
      <c r="K33" s="22"/>
      <c r="L33" s="22"/>
    </row>
    <row r="34" spans="2:12" ht="15" x14ac:dyDescent="0.25">
      <c r="B34" s="16" t="s">
        <v>101</v>
      </c>
      <c r="C34" s="40"/>
      <c r="D34" s="40"/>
      <c r="E34" s="40"/>
      <c r="F34" s="40"/>
      <c r="G34" s="40"/>
      <c r="H34" s="18"/>
      <c r="I34" s="18"/>
      <c r="J34" s="17"/>
      <c r="K34" s="18"/>
      <c r="L34" s="18"/>
    </row>
    <row r="35" spans="2:12" ht="15" x14ac:dyDescent="0.25">
      <c r="B35" s="19" t="s">
        <v>89</v>
      </c>
      <c r="C35" s="41" t="s">
        <v>89</v>
      </c>
      <c r="D35" s="41" t="s">
        <v>89</v>
      </c>
      <c r="E35" s="41" t="s">
        <v>89</v>
      </c>
      <c r="F35" s="41" t="s">
        <v>89</v>
      </c>
      <c r="G35" s="41" t="s">
        <v>89</v>
      </c>
      <c r="H35" s="18">
        <v>0</v>
      </c>
      <c r="I35" s="18"/>
      <c r="J35" s="17"/>
      <c r="K35" s="18"/>
      <c r="L35" s="18"/>
    </row>
    <row r="36" spans="2:12" x14ac:dyDescent="0.2">
      <c r="B36" s="42"/>
      <c r="C36" s="43"/>
      <c r="D36" s="43"/>
      <c r="E36" s="43"/>
      <c r="F36" s="43"/>
      <c r="G36" s="43"/>
      <c r="H36" s="22"/>
      <c r="I36" s="22"/>
      <c r="J36" s="22"/>
      <c r="K36" s="22"/>
      <c r="L36" s="22"/>
    </row>
    <row r="37" spans="2:12" ht="15" x14ac:dyDescent="0.25">
      <c r="B37" s="16" t="s">
        <v>102</v>
      </c>
      <c r="C37" s="40"/>
      <c r="D37" s="40"/>
      <c r="E37" s="40"/>
      <c r="F37" s="40"/>
      <c r="G37" s="40"/>
      <c r="H37" s="18"/>
      <c r="I37" s="18"/>
      <c r="J37" s="17"/>
      <c r="K37" s="18"/>
      <c r="L37" s="18"/>
    </row>
    <row r="38" spans="2:12" ht="15" x14ac:dyDescent="0.25">
      <c r="B38" s="19" t="s">
        <v>89</v>
      </c>
      <c r="C38" s="41" t="s">
        <v>89</v>
      </c>
      <c r="D38" s="41" t="s">
        <v>89</v>
      </c>
      <c r="E38" s="41" t="s">
        <v>89</v>
      </c>
      <c r="F38" s="41" t="s">
        <v>89</v>
      </c>
      <c r="G38" s="41" t="s">
        <v>89</v>
      </c>
      <c r="H38" s="18">
        <v>0</v>
      </c>
      <c r="I38" s="18"/>
      <c r="J38" s="17"/>
      <c r="K38" s="18"/>
      <c r="L38" s="18"/>
    </row>
    <row r="39" spans="2:12" x14ac:dyDescent="0.2">
      <c r="B39" s="42"/>
      <c r="C39" s="43"/>
      <c r="D39" s="43"/>
      <c r="E39" s="43"/>
      <c r="F39" s="43"/>
      <c r="G39" s="43"/>
      <c r="H39" s="22"/>
      <c r="I39" s="22"/>
      <c r="J39" s="22"/>
      <c r="K39" s="22"/>
      <c r="L39" s="22"/>
    </row>
    <row r="40" spans="2:12" ht="15" x14ac:dyDescent="0.25">
      <c r="B40" s="23" t="s">
        <v>103</v>
      </c>
      <c r="C40" s="40"/>
      <c r="D40" s="40"/>
      <c r="E40" s="40"/>
      <c r="F40" s="40"/>
      <c r="G40" s="40"/>
      <c r="H40" s="18"/>
      <c r="I40" s="18"/>
      <c r="J40" s="17"/>
      <c r="K40" s="18"/>
      <c r="L40" s="18"/>
    </row>
    <row r="41" spans="2:12" ht="15" x14ac:dyDescent="0.25">
      <c r="B41" s="16" t="s">
        <v>90</v>
      </c>
      <c r="C41" s="40"/>
      <c r="D41" s="40"/>
      <c r="E41" s="40"/>
      <c r="F41" s="40"/>
      <c r="G41" s="40"/>
      <c r="H41" s="18"/>
      <c r="I41" s="18"/>
      <c r="J41" s="17"/>
      <c r="K41" s="18"/>
      <c r="L41" s="18"/>
    </row>
    <row r="42" spans="2:12" ht="15" x14ac:dyDescent="0.25">
      <c r="B42" s="19" t="s">
        <v>89</v>
      </c>
      <c r="C42" s="41" t="s">
        <v>89</v>
      </c>
      <c r="D42" s="41" t="s">
        <v>89</v>
      </c>
      <c r="E42" s="41" t="s">
        <v>89</v>
      </c>
      <c r="F42" s="41" t="s">
        <v>89</v>
      </c>
      <c r="G42" s="41" t="s">
        <v>89</v>
      </c>
      <c r="H42" s="18">
        <v>0</v>
      </c>
      <c r="I42" s="18"/>
      <c r="J42" s="17"/>
      <c r="K42" s="18"/>
      <c r="L42" s="18"/>
    </row>
    <row r="43" spans="2:12" x14ac:dyDescent="0.2">
      <c r="B43" s="42"/>
      <c r="C43" s="43"/>
      <c r="D43" s="43"/>
      <c r="E43" s="43"/>
      <c r="F43" s="43"/>
      <c r="G43" s="43"/>
      <c r="H43" s="22"/>
      <c r="I43" s="22"/>
      <c r="J43" s="22"/>
      <c r="K43" s="22"/>
      <c r="L43" s="22"/>
    </row>
    <row r="44" spans="2:12" ht="15" x14ac:dyDescent="0.25">
      <c r="B44" s="16" t="s">
        <v>102</v>
      </c>
      <c r="C44" s="40"/>
      <c r="D44" s="40"/>
      <c r="E44" s="40"/>
      <c r="F44" s="40"/>
      <c r="G44" s="40"/>
      <c r="H44" s="18"/>
      <c r="I44" s="18"/>
      <c r="J44" s="17"/>
      <c r="K44" s="18"/>
      <c r="L44" s="18"/>
    </row>
    <row r="45" spans="2:12" ht="15" x14ac:dyDescent="0.25">
      <c r="B45" s="19" t="s">
        <v>89</v>
      </c>
      <c r="C45" s="41" t="s">
        <v>89</v>
      </c>
      <c r="D45" s="41" t="s">
        <v>89</v>
      </c>
      <c r="E45" s="41" t="s">
        <v>89</v>
      </c>
      <c r="F45" s="41" t="s">
        <v>89</v>
      </c>
      <c r="G45" s="41" t="s">
        <v>89</v>
      </c>
      <c r="H45" s="18">
        <v>0</v>
      </c>
      <c r="I45" s="18"/>
      <c r="J45" s="17"/>
      <c r="K45" s="18"/>
      <c r="L45" s="18"/>
    </row>
    <row r="46" spans="2:12" x14ac:dyDescent="0.2">
      <c r="B46" s="42"/>
      <c r="C46" s="43"/>
      <c r="D46" s="43"/>
      <c r="E46" s="43"/>
      <c r="F46" s="43"/>
      <c r="G46" s="43"/>
      <c r="H46" s="22"/>
      <c r="I46" s="22"/>
      <c r="J46" s="22"/>
      <c r="K46" s="22"/>
      <c r="L46" s="22"/>
    </row>
    <row r="47" spans="2:12" x14ac:dyDescent="0.2">
      <c r="B47" s="45"/>
      <c r="C47" s="46"/>
      <c r="D47" s="46"/>
      <c r="E47" s="46"/>
      <c r="F47" s="46"/>
      <c r="G47" s="46"/>
      <c r="H47" s="47"/>
      <c r="I47" s="47"/>
      <c r="J47" s="47"/>
      <c r="K47" s="47"/>
      <c r="L47" s="47"/>
    </row>
    <row r="48" spans="2:12" x14ac:dyDescent="0.2">
      <c r="B48" s="34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"/>
  <sheetViews>
    <sheetView showGridLines="0" rightToLeft="1" zoomScale="80" zoomScaleNormal="80" workbookViewId="0"/>
  </sheetViews>
  <sheetFormatPr defaultRowHeight="14.25" x14ac:dyDescent="0.2"/>
  <cols>
    <col min="2" max="2" width="74.5" bestFit="1" customWidth="1"/>
    <col min="3" max="11" width="19.25" customWidth="1"/>
  </cols>
  <sheetData>
    <row r="1" spans="2:1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</row>
    <row r="2" spans="2:1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</row>
    <row r="3" spans="2:11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</row>
    <row r="4" spans="2:1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</row>
    <row r="5" spans="2:11" ht="18" x14ac:dyDescent="0.25">
      <c r="B5" s="1"/>
      <c r="C5" s="2"/>
      <c r="D5" s="3"/>
      <c r="E5" s="4"/>
      <c r="F5" s="4"/>
      <c r="G5" s="4"/>
      <c r="H5" s="4"/>
      <c r="I5" s="4"/>
      <c r="J5" s="4"/>
      <c r="K5" s="4"/>
    </row>
    <row r="6" spans="2:11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</row>
    <row r="7" spans="2:11" ht="15" x14ac:dyDescent="0.25">
      <c r="B7" s="5" t="s">
        <v>2330</v>
      </c>
      <c r="C7" s="6"/>
      <c r="D7" s="6"/>
      <c r="E7" s="6"/>
      <c r="F7" s="6"/>
      <c r="G7" s="6"/>
      <c r="H7" s="6"/>
      <c r="I7" s="6"/>
      <c r="J7" s="6"/>
      <c r="K7" s="6"/>
    </row>
    <row r="8" spans="2:11" ht="30" x14ac:dyDescent="0.2">
      <c r="B8" s="35" t="s">
        <v>2030</v>
      </c>
      <c r="C8" s="36" t="s">
        <v>59</v>
      </c>
      <c r="D8" s="36" t="s">
        <v>210</v>
      </c>
      <c r="E8" s="36" t="s">
        <v>63</v>
      </c>
      <c r="F8" s="36" t="s">
        <v>109</v>
      </c>
      <c r="G8" s="36" t="s">
        <v>111</v>
      </c>
      <c r="H8" s="36" t="s">
        <v>112</v>
      </c>
      <c r="I8" s="36" t="s">
        <v>8</v>
      </c>
      <c r="J8" s="36" t="s">
        <v>67</v>
      </c>
      <c r="K8" s="36" t="s">
        <v>114</v>
      </c>
    </row>
    <row r="9" spans="2:11" x14ac:dyDescent="0.2">
      <c r="B9" s="9"/>
      <c r="C9" s="10"/>
      <c r="D9" s="10"/>
      <c r="E9" s="10"/>
      <c r="F9" s="10" t="s">
        <v>115</v>
      </c>
      <c r="G9" s="10" t="s">
        <v>117</v>
      </c>
      <c r="H9" s="10"/>
      <c r="I9" s="10" t="s">
        <v>10</v>
      </c>
      <c r="J9" s="10" t="s">
        <v>11</v>
      </c>
      <c r="K9" s="10" t="s">
        <v>11</v>
      </c>
    </row>
    <row r="10" spans="2:11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</row>
    <row r="11" spans="2:11" ht="15" x14ac:dyDescent="0.25">
      <c r="B11" s="24" t="s">
        <v>2059</v>
      </c>
      <c r="C11" s="44"/>
      <c r="D11" s="44"/>
      <c r="E11" s="44"/>
      <c r="F11" s="44"/>
      <c r="G11" s="25"/>
      <c r="H11" s="25"/>
      <c r="I11" s="25">
        <v>357.20047650000004</v>
      </c>
      <c r="J11" s="26">
        <v>1</v>
      </c>
      <c r="K11" s="26">
        <v>4.0365846827831401E-4</v>
      </c>
    </row>
    <row r="12" spans="2:11" ht="15" x14ac:dyDescent="0.25">
      <c r="B12" s="13" t="s">
        <v>2331</v>
      </c>
      <c r="C12" s="37"/>
      <c r="D12" s="37"/>
      <c r="E12" s="37"/>
      <c r="F12" s="37"/>
      <c r="G12" s="39"/>
      <c r="H12" s="39"/>
      <c r="I12" s="39">
        <v>-346.60879049999983</v>
      </c>
      <c r="J12" s="38">
        <v>-0.97034806307152222</v>
      </c>
      <c r="K12" s="38">
        <v>-3.9168921283627949E-4</v>
      </c>
    </row>
    <row r="13" spans="2:11" ht="15" x14ac:dyDescent="0.25">
      <c r="B13" s="16" t="s">
        <v>2042</v>
      </c>
      <c r="C13" s="40"/>
      <c r="D13" s="40"/>
      <c r="E13" s="40"/>
      <c r="F13" s="40"/>
      <c r="G13" s="17"/>
      <c r="H13" s="17"/>
      <c r="I13" s="17">
        <v>2.4856788999999253</v>
      </c>
      <c r="J13" s="18">
        <v>6.9587782310809015E-3</v>
      </c>
      <c r="K13" s="18">
        <v>2.8089697618465921E-6</v>
      </c>
    </row>
    <row r="14" spans="2:11" ht="15" x14ac:dyDescent="0.25">
      <c r="B14" s="19" t="s">
        <v>2332</v>
      </c>
      <c r="C14" s="41" t="s">
        <v>2333</v>
      </c>
      <c r="D14" s="41" t="s">
        <v>89</v>
      </c>
      <c r="E14" s="41" t="s">
        <v>84</v>
      </c>
      <c r="F14" s="41" t="s">
        <v>2334</v>
      </c>
      <c r="G14" s="17">
        <v>953946.03</v>
      </c>
      <c r="H14" s="17">
        <v>100.45</v>
      </c>
      <c r="I14" s="17">
        <v>958.24137229999997</v>
      </c>
      <c r="J14" s="18">
        <v>2.6826430403711958</v>
      </c>
      <c r="K14" s="18">
        <v>1.0828715806137162E-3</v>
      </c>
    </row>
    <row r="15" spans="2:11" ht="15" x14ac:dyDescent="0.25">
      <c r="B15" s="19" t="s">
        <v>2335</v>
      </c>
      <c r="C15" s="41" t="s">
        <v>2336</v>
      </c>
      <c r="D15" s="41" t="s">
        <v>89</v>
      </c>
      <c r="E15" s="41" t="s">
        <v>84</v>
      </c>
      <c r="F15" s="41" t="s">
        <v>2334</v>
      </c>
      <c r="G15" s="17">
        <v>-953946.03</v>
      </c>
      <c r="H15" s="17">
        <v>100.19</v>
      </c>
      <c r="I15" s="17">
        <v>-955.75569340000004</v>
      </c>
      <c r="J15" s="18">
        <v>-2.6756842621401149</v>
      </c>
      <c r="K15" s="18">
        <v>-1.0800626108518696E-3</v>
      </c>
    </row>
    <row r="16" spans="2:11" x14ac:dyDescent="0.2">
      <c r="B16" s="42"/>
      <c r="C16" s="43"/>
      <c r="D16" s="43"/>
      <c r="E16" s="43"/>
      <c r="F16" s="43"/>
      <c r="G16" s="22"/>
      <c r="H16" s="22"/>
      <c r="I16" s="22"/>
      <c r="J16" s="22"/>
      <c r="K16" s="22"/>
    </row>
    <row r="17" spans="2:11" ht="15" x14ac:dyDescent="0.25">
      <c r="B17" s="16" t="s">
        <v>2325</v>
      </c>
      <c r="C17" s="40"/>
      <c r="D17" s="40"/>
      <c r="E17" s="40"/>
      <c r="F17" s="40"/>
      <c r="G17" s="17"/>
      <c r="H17" s="17"/>
      <c r="I17" s="17">
        <v>-405.3772383999999</v>
      </c>
      <c r="J17" s="18">
        <v>-1.1348731736644251</v>
      </c>
      <c r="K17" s="18">
        <v>-4.5810116697153082E-4</v>
      </c>
    </row>
    <row r="18" spans="2:11" ht="15" x14ac:dyDescent="0.25">
      <c r="B18" s="19" t="s">
        <v>2337</v>
      </c>
      <c r="C18" s="41" t="s">
        <v>2338</v>
      </c>
      <c r="D18" s="41" t="s">
        <v>89</v>
      </c>
      <c r="E18" s="41" t="s">
        <v>53</v>
      </c>
      <c r="F18" s="41" t="s">
        <v>2339</v>
      </c>
      <c r="G18" s="17">
        <v>-91285.07</v>
      </c>
      <c r="H18" s="17">
        <v>100.95</v>
      </c>
      <c r="I18" s="17">
        <v>-325.1972384</v>
      </c>
      <c r="J18" s="18">
        <v>-0.910405387995052</v>
      </c>
      <c r="K18" s="18">
        <v>-3.6749284443040686E-4</v>
      </c>
    </row>
    <row r="19" spans="2:11" ht="15" x14ac:dyDescent="0.25">
      <c r="B19" s="19" t="s">
        <v>2340</v>
      </c>
      <c r="C19" s="41" t="s">
        <v>2341</v>
      </c>
      <c r="D19" s="41" t="s">
        <v>89</v>
      </c>
      <c r="E19" s="41" t="s">
        <v>55</v>
      </c>
      <c r="F19" s="41" t="s">
        <v>2342</v>
      </c>
      <c r="G19" s="17">
        <v>-16211910</v>
      </c>
      <c r="H19" s="17">
        <v>3.72</v>
      </c>
      <c r="I19" s="17">
        <v>-603.41999999999996</v>
      </c>
      <c r="J19" s="18">
        <v>-1.6893034575781141</v>
      </c>
      <c r="K19" s="18">
        <v>-6.819016461432414E-4</v>
      </c>
    </row>
    <row r="20" spans="2:11" ht="15" x14ac:dyDescent="0.25">
      <c r="B20" s="19" t="s">
        <v>2343</v>
      </c>
      <c r="C20" s="41" t="s">
        <v>2344</v>
      </c>
      <c r="D20" s="41" t="s">
        <v>89</v>
      </c>
      <c r="E20" s="41" t="s">
        <v>50</v>
      </c>
      <c r="F20" s="41" t="s">
        <v>2345</v>
      </c>
      <c r="G20" s="17">
        <v>-3132900</v>
      </c>
      <c r="H20" s="17">
        <v>-8.19</v>
      </c>
      <c r="I20" s="17">
        <v>256.60000000000002</v>
      </c>
      <c r="J20" s="18">
        <v>0.718364103302085</v>
      </c>
      <c r="K20" s="18">
        <v>2.8997375360504421E-4</v>
      </c>
    </row>
    <row r="21" spans="2:11" ht="15" x14ac:dyDescent="0.25">
      <c r="B21" s="19" t="s">
        <v>2346</v>
      </c>
      <c r="C21" s="41" t="s">
        <v>2347</v>
      </c>
      <c r="D21" s="41" t="s">
        <v>89</v>
      </c>
      <c r="E21" s="41" t="s">
        <v>53</v>
      </c>
      <c r="F21" s="41" t="s">
        <v>2348</v>
      </c>
      <c r="G21" s="17">
        <v>-7058000</v>
      </c>
      <c r="H21" s="17">
        <v>-0.37</v>
      </c>
      <c r="I21" s="17">
        <v>26.16</v>
      </c>
      <c r="J21" s="18">
        <v>7.3236184498762832E-2</v>
      </c>
      <c r="K21" s="18">
        <v>2.9562406057318611E-5</v>
      </c>
    </row>
    <row r="22" spans="2:11" ht="15" x14ac:dyDescent="0.25">
      <c r="B22" s="19" t="s">
        <v>2349</v>
      </c>
      <c r="C22" s="41" t="s">
        <v>2350</v>
      </c>
      <c r="D22" s="41" t="s">
        <v>89</v>
      </c>
      <c r="E22" s="41" t="s">
        <v>53</v>
      </c>
      <c r="F22" s="41" t="s">
        <v>2348</v>
      </c>
      <c r="G22" s="17">
        <v>-46582800</v>
      </c>
      <c r="H22" s="17">
        <v>-0.44</v>
      </c>
      <c r="I22" s="17">
        <v>203.03</v>
      </c>
      <c r="J22" s="18">
        <v>0.56839229888317344</v>
      </c>
      <c r="K22" s="18">
        <v>2.2943636474837147E-4</v>
      </c>
    </row>
    <row r="23" spans="2:11" ht="15" x14ac:dyDescent="0.25">
      <c r="B23" s="19" t="s">
        <v>2351</v>
      </c>
      <c r="C23" s="41" t="s">
        <v>2352</v>
      </c>
      <c r="D23" s="41" t="s">
        <v>89</v>
      </c>
      <c r="E23" s="41" t="s">
        <v>53</v>
      </c>
      <c r="F23" s="41" t="s">
        <v>2334</v>
      </c>
      <c r="G23" s="17">
        <v>-8116700</v>
      </c>
      <c r="H23" s="17">
        <v>-0.46</v>
      </c>
      <c r="I23" s="17">
        <v>37.450000000000003</v>
      </c>
      <c r="J23" s="18">
        <v>0.10484308522471973</v>
      </c>
      <c r="K23" s="18">
        <v>4.2320799191383104E-5</v>
      </c>
    </row>
    <row r="24" spans="2:11" x14ac:dyDescent="0.2">
      <c r="B24" s="42"/>
      <c r="C24" s="43"/>
      <c r="D24" s="43"/>
      <c r="E24" s="43"/>
      <c r="F24" s="43"/>
      <c r="G24" s="22"/>
      <c r="H24" s="22"/>
      <c r="I24" s="22"/>
      <c r="J24" s="22"/>
      <c r="K24" s="22"/>
    </row>
    <row r="25" spans="2:11" ht="15" x14ac:dyDescent="0.25">
      <c r="B25" s="16" t="s">
        <v>2326</v>
      </c>
      <c r="C25" s="40"/>
      <c r="D25" s="40"/>
      <c r="E25" s="40"/>
      <c r="F25" s="40"/>
      <c r="G25" s="17"/>
      <c r="H25" s="17"/>
      <c r="I25" s="17"/>
      <c r="J25" s="18"/>
      <c r="K25" s="18"/>
    </row>
    <row r="26" spans="2:11" ht="15" x14ac:dyDescent="0.25">
      <c r="B26" s="1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17">
        <v>0</v>
      </c>
      <c r="H26" s="17">
        <v>0</v>
      </c>
      <c r="I26" s="17"/>
      <c r="J26" s="18"/>
      <c r="K26" s="18"/>
    </row>
    <row r="27" spans="2:11" x14ac:dyDescent="0.2">
      <c r="B27" s="42"/>
      <c r="C27" s="43"/>
      <c r="D27" s="43"/>
      <c r="E27" s="43"/>
      <c r="F27" s="43"/>
      <c r="G27" s="22"/>
      <c r="H27" s="22"/>
      <c r="I27" s="22"/>
      <c r="J27" s="22"/>
      <c r="K27" s="22"/>
    </row>
    <row r="28" spans="2:11" ht="15" x14ac:dyDescent="0.25">
      <c r="B28" s="16" t="s">
        <v>2052</v>
      </c>
      <c r="C28" s="40"/>
      <c r="D28" s="40"/>
      <c r="E28" s="40"/>
      <c r="F28" s="40"/>
      <c r="G28" s="17"/>
      <c r="H28" s="17"/>
      <c r="I28" s="17"/>
      <c r="J28" s="18"/>
      <c r="K28" s="18"/>
    </row>
    <row r="29" spans="2:11" ht="15" x14ac:dyDescent="0.25">
      <c r="B29" s="1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17">
        <v>0</v>
      </c>
      <c r="H29" s="17">
        <v>0</v>
      </c>
      <c r="I29" s="17"/>
      <c r="J29" s="18"/>
      <c r="K29" s="18"/>
    </row>
    <row r="30" spans="2:11" x14ac:dyDescent="0.2">
      <c r="B30" s="42"/>
      <c r="C30" s="43"/>
      <c r="D30" s="43"/>
      <c r="E30" s="43"/>
      <c r="F30" s="43"/>
      <c r="G30" s="22"/>
      <c r="H30" s="22"/>
      <c r="I30" s="22"/>
      <c r="J30" s="22"/>
      <c r="K30" s="22"/>
    </row>
    <row r="31" spans="2:11" ht="15" x14ac:dyDescent="0.25">
      <c r="B31" s="16" t="s">
        <v>1752</v>
      </c>
      <c r="C31" s="40"/>
      <c r="D31" s="40"/>
      <c r="E31" s="40"/>
      <c r="F31" s="40"/>
      <c r="G31" s="17"/>
      <c r="H31" s="17"/>
      <c r="I31" s="17">
        <v>56.282769000000144</v>
      </c>
      <c r="J31" s="18">
        <v>0.15756633236182185</v>
      </c>
      <c r="K31" s="18">
        <v>6.3602984373404748E-5</v>
      </c>
    </row>
    <row r="32" spans="2:11" ht="15" x14ac:dyDescent="0.25">
      <c r="B32" s="19" t="s">
        <v>2353</v>
      </c>
      <c r="C32" s="41" t="s">
        <v>2354</v>
      </c>
      <c r="D32" s="41" t="s">
        <v>128</v>
      </c>
      <c r="E32" s="41" t="s">
        <v>84</v>
      </c>
      <c r="F32" s="41" t="s">
        <v>1</v>
      </c>
      <c r="G32" s="17">
        <v>1375883.7</v>
      </c>
      <c r="H32" s="17">
        <v>105.12</v>
      </c>
      <c r="I32" s="17">
        <v>1446.3902</v>
      </c>
      <c r="J32" s="18">
        <v>4.049239279220278</v>
      </c>
      <c r="K32" s="18">
        <v>1.6345097251424417E-3</v>
      </c>
    </row>
    <row r="33" spans="2:11" ht="15" x14ac:dyDescent="0.25">
      <c r="B33" s="19" t="s">
        <v>2355</v>
      </c>
      <c r="C33" s="41" t="s">
        <v>2356</v>
      </c>
      <c r="D33" s="41" t="s">
        <v>128</v>
      </c>
      <c r="E33" s="41" t="s">
        <v>84</v>
      </c>
      <c r="F33" s="41" t="s">
        <v>1</v>
      </c>
      <c r="G33" s="17">
        <v>-1375883.7</v>
      </c>
      <c r="H33" s="17">
        <v>101.03</v>
      </c>
      <c r="I33" s="17">
        <v>-1390.1074309999999</v>
      </c>
      <c r="J33" s="18">
        <v>-3.8916729468584563</v>
      </c>
      <c r="K33" s="18">
        <v>-1.570906740769037E-3</v>
      </c>
    </row>
    <row r="34" spans="2:11" x14ac:dyDescent="0.2">
      <c r="B34" s="42"/>
      <c r="C34" s="43"/>
      <c r="D34" s="43"/>
      <c r="E34" s="43"/>
      <c r="F34" s="43"/>
      <c r="G34" s="22"/>
      <c r="H34" s="22"/>
      <c r="I34" s="22"/>
      <c r="J34" s="22"/>
      <c r="K34" s="22"/>
    </row>
    <row r="35" spans="2:11" ht="15" x14ac:dyDescent="0.25">
      <c r="B35" s="23" t="s">
        <v>2357</v>
      </c>
      <c r="C35" s="40"/>
      <c r="D35" s="40"/>
      <c r="E35" s="40"/>
      <c r="F35" s="40"/>
      <c r="G35" s="17"/>
      <c r="H35" s="17"/>
      <c r="I35" s="17">
        <v>703.80926699999986</v>
      </c>
      <c r="J35" s="18">
        <v>1.9703480630715222</v>
      </c>
      <c r="K35" s="18">
        <v>7.953476811145935E-4</v>
      </c>
    </row>
    <row r="36" spans="2:11" ht="15" x14ac:dyDescent="0.25">
      <c r="B36" s="16" t="s">
        <v>2042</v>
      </c>
      <c r="C36" s="40"/>
      <c r="D36" s="40"/>
      <c r="E36" s="40"/>
      <c r="F36" s="40"/>
      <c r="G36" s="17"/>
      <c r="H36" s="17"/>
      <c r="I36" s="17">
        <v>703.80926699999986</v>
      </c>
      <c r="J36" s="18">
        <v>1.9703480630715222</v>
      </c>
      <c r="K36" s="18">
        <v>7.953476811145935E-4</v>
      </c>
    </row>
    <row r="37" spans="2:11" ht="15" x14ac:dyDescent="0.25">
      <c r="B37" s="19" t="s">
        <v>2358</v>
      </c>
      <c r="C37" s="41" t="s">
        <v>2359</v>
      </c>
      <c r="D37" s="41" t="s">
        <v>89</v>
      </c>
      <c r="E37" s="41" t="s">
        <v>53</v>
      </c>
      <c r="F37" s="41" t="s">
        <v>2360</v>
      </c>
      <c r="G37" s="17">
        <v>77.45</v>
      </c>
      <c r="H37" s="17">
        <v>226226</v>
      </c>
      <c r="I37" s="17">
        <v>618.3221853</v>
      </c>
      <c r="J37" s="18">
        <v>1.7310228456540144</v>
      </c>
      <c r="K37" s="18">
        <v>6.9874203043146792E-4</v>
      </c>
    </row>
    <row r="38" spans="2:11" ht="15" x14ac:dyDescent="0.25">
      <c r="B38" s="19" t="s">
        <v>2361</v>
      </c>
      <c r="C38" s="41" t="s">
        <v>2362</v>
      </c>
      <c r="D38" s="41" t="s">
        <v>89</v>
      </c>
      <c r="E38" s="41" t="s">
        <v>53</v>
      </c>
      <c r="F38" s="41" t="s">
        <v>2360</v>
      </c>
      <c r="G38" s="17">
        <v>-77.45</v>
      </c>
      <c r="H38" s="17">
        <v>227150</v>
      </c>
      <c r="I38" s="17">
        <v>-620.84876510000004</v>
      </c>
      <c r="J38" s="18">
        <v>-1.7380961279316769</v>
      </c>
      <c r="K38" s="18">
        <v>-7.0159722072136923E-4</v>
      </c>
    </row>
    <row r="39" spans="2:11" ht="15" x14ac:dyDescent="0.25">
      <c r="B39" s="19" t="s">
        <v>2363</v>
      </c>
      <c r="C39" s="41" t="s">
        <v>2364</v>
      </c>
      <c r="D39" s="41" t="s">
        <v>89</v>
      </c>
      <c r="E39" s="41" t="s">
        <v>53</v>
      </c>
      <c r="F39" s="41" t="s">
        <v>2365</v>
      </c>
      <c r="G39" s="17">
        <v>115.86</v>
      </c>
      <c r="H39" s="17">
        <v>222195</v>
      </c>
      <c r="I39" s="17">
        <v>908.48938090000001</v>
      </c>
      <c r="J39" s="18">
        <v>2.5433599355794811</v>
      </c>
      <c r="K39" s="18">
        <v>1.0266487758764447E-3</v>
      </c>
    </row>
    <row r="40" spans="2:11" ht="15" x14ac:dyDescent="0.25">
      <c r="B40" s="19" t="s">
        <v>2366</v>
      </c>
      <c r="C40" s="41" t="s">
        <v>2367</v>
      </c>
      <c r="D40" s="41" t="s">
        <v>89</v>
      </c>
      <c r="E40" s="41" t="s">
        <v>53</v>
      </c>
      <c r="F40" s="41" t="s">
        <v>2365</v>
      </c>
      <c r="G40" s="17">
        <v>-115.86</v>
      </c>
      <c r="H40" s="17">
        <v>213213</v>
      </c>
      <c r="I40" s="17">
        <v>-871.76386520000005</v>
      </c>
      <c r="J40" s="18">
        <v>-2.4405450791720877</v>
      </c>
      <c r="K40" s="18">
        <v>-9.8514668842278157E-4</v>
      </c>
    </row>
    <row r="41" spans="2:11" ht="15" x14ac:dyDescent="0.25">
      <c r="B41" s="19" t="s">
        <v>2368</v>
      </c>
      <c r="C41" s="41" t="s">
        <v>2369</v>
      </c>
      <c r="D41" s="41" t="s">
        <v>89</v>
      </c>
      <c r="E41" s="41" t="s">
        <v>53</v>
      </c>
      <c r="F41" s="41" t="s">
        <v>2370</v>
      </c>
      <c r="G41" s="17">
        <v>139.47999999999999</v>
      </c>
      <c r="H41" s="17">
        <v>222195</v>
      </c>
      <c r="I41" s="17">
        <v>1093.700145</v>
      </c>
      <c r="J41" s="18">
        <v>3.0618664222302625</v>
      </c>
      <c r="K41" s="18">
        <v>1.2359483100702691E-3</v>
      </c>
    </row>
    <row r="42" spans="2:11" ht="15" x14ac:dyDescent="0.25">
      <c r="B42" s="19" t="s">
        <v>2371</v>
      </c>
      <c r="C42" s="41" t="s">
        <v>2372</v>
      </c>
      <c r="D42" s="41" t="s">
        <v>89</v>
      </c>
      <c r="E42" s="41" t="s">
        <v>53</v>
      </c>
      <c r="F42" s="41" t="s">
        <v>2373</v>
      </c>
      <c r="G42" s="17">
        <v>41.76</v>
      </c>
      <c r="H42" s="17">
        <v>222195</v>
      </c>
      <c r="I42" s="17">
        <v>327.4513771</v>
      </c>
      <c r="J42" s="18">
        <v>0.91671595824424934</v>
      </c>
      <c r="K42" s="18">
        <v>3.7004015955116056E-4</v>
      </c>
    </row>
    <row r="43" spans="2:11" ht="15" x14ac:dyDescent="0.25">
      <c r="B43" s="19" t="s">
        <v>2374</v>
      </c>
      <c r="C43" s="41" t="s">
        <v>2375</v>
      </c>
      <c r="D43" s="41" t="s">
        <v>89</v>
      </c>
      <c r="E43" s="41" t="s">
        <v>53</v>
      </c>
      <c r="F43" s="41" t="s">
        <v>2373</v>
      </c>
      <c r="G43" s="17">
        <v>-41.76</v>
      </c>
      <c r="H43" s="17">
        <v>167961</v>
      </c>
      <c r="I43" s="17">
        <v>-247.52587249999999</v>
      </c>
      <c r="J43" s="18">
        <v>-0.69296064474874786</v>
      </c>
      <c r="K43" s="18">
        <v>-2.7971943243643247E-4</v>
      </c>
    </row>
    <row r="44" spans="2:11" ht="15" x14ac:dyDescent="0.25">
      <c r="B44" s="19" t="s">
        <v>2376</v>
      </c>
      <c r="C44" s="41" t="s">
        <v>2377</v>
      </c>
      <c r="D44" s="41" t="s">
        <v>89</v>
      </c>
      <c r="E44" s="41" t="s">
        <v>53</v>
      </c>
      <c r="F44" s="41" t="s">
        <v>2370</v>
      </c>
      <c r="G44" s="17">
        <v>-139.47999999999999</v>
      </c>
      <c r="H44" s="17">
        <v>208445</v>
      </c>
      <c r="I44" s="17">
        <v>-1026.0182339999999</v>
      </c>
      <c r="J44" s="18">
        <v>-2.872387640837875</v>
      </c>
      <c r="K44" s="18">
        <v>-1.1594635954021767E-3</v>
      </c>
    </row>
    <row r="45" spans="2:11" ht="15" x14ac:dyDescent="0.25">
      <c r="B45" s="19" t="s">
        <v>2378</v>
      </c>
      <c r="C45" s="41" t="s">
        <v>2379</v>
      </c>
      <c r="D45" s="41" t="s">
        <v>89</v>
      </c>
      <c r="E45" s="41" t="s">
        <v>53</v>
      </c>
      <c r="F45" s="41" t="s">
        <v>2380</v>
      </c>
      <c r="G45" s="17">
        <v>80.17</v>
      </c>
      <c r="H45" s="17">
        <v>291661</v>
      </c>
      <c r="I45" s="17">
        <v>825.16681410000001</v>
      </c>
      <c r="J45" s="18">
        <v>2.3100943822509148</v>
      </c>
      <c r="K45" s="18">
        <v>9.3248915991774235E-4</v>
      </c>
    </row>
    <row r="46" spans="2:11" ht="15" x14ac:dyDescent="0.25">
      <c r="B46" s="19" t="s">
        <v>2381</v>
      </c>
      <c r="C46" s="41" t="s">
        <v>2382</v>
      </c>
      <c r="D46" s="41" t="s">
        <v>89</v>
      </c>
      <c r="E46" s="41" t="s">
        <v>53</v>
      </c>
      <c r="F46" s="41" t="s">
        <v>2380</v>
      </c>
      <c r="G46" s="17">
        <v>-80.17</v>
      </c>
      <c r="H46" s="17">
        <v>251701</v>
      </c>
      <c r="I46" s="17">
        <v>-712.11229300000002</v>
      </c>
      <c r="J46" s="18">
        <v>-1.9935927857027926</v>
      </c>
      <c r="K46" s="18">
        <v>-8.0473061024748647E-4</v>
      </c>
    </row>
    <row r="47" spans="2:11" ht="15" x14ac:dyDescent="0.25">
      <c r="B47" s="19" t="s">
        <v>2383</v>
      </c>
      <c r="C47" s="41" t="s">
        <v>2384</v>
      </c>
      <c r="D47" s="41" t="s">
        <v>89</v>
      </c>
      <c r="E47" s="41" t="s">
        <v>53</v>
      </c>
      <c r="F47" s="41" t="s">
        <v>2370</v>
      </c>
      <c r="G47" s="17">
        <v>-35.869999999999997</v>
      </c>
      <c r="H47" s="17">
        <v>289311</v>
      </c>
      <c r="I47" s="17">
        <v>-366.22499479999999</v>
      </c>
      <c r="J47" s="18">
        <v>-1.0252645751999716</v>
      </c>
      <c r="K47" s="18">
        <v>-4.1385672800523687E-4</v>
      </c>
    </row>
    <row r="48" spans="2:11" ht="15" x14ac:dyDescent="0.25">
      <c r="B48" s="19" t="s">
        <v>2385</v>
      </c>
      <c r="C48" s="41" t="s">
        <v>2386</v>
      </c>
      <c r="D48" s="41" t="s">
        <v>89</v>
      </c>
      <c r="E48" s="41" t="s">
        <v>53</v>
      </c>
      <c r="F48" s="41" t="s">
        <v>2370</v>
      </c>
      <c r="G48" s="17">
        <v>35.869999999999997</v>
      </c>
      <c r="H48" s="17">
        <v>291661</v>
      </c>
      <c r="I48" s="17">
        <v>369.1996211</v>
      </c>
      <c r="J48" s="18">
        <v>1.0335921853116563</v>
      </c>
      <c r="K48" s="18">
        <v>4.1721823834733852E-4</v>
      </c>
    </row>
    <row r="49" spans="2:11" ht="15" x14ac:dyDescent="0.25">
      <c r="B49" s="19" t="s">
        <v>2387</v>
      </c>
      <c r="C49" s="41" t="s">
        <v>2388</v>
      </c>
      <c r="D49" s="41" t="s">
        <v>89</v>
      </c>
      <c r="E49" s="41" t="s">
        <v>50</v>
      </c>
      <c r="F49" s="41" t="s">
        <v>2389</v>
      </c>
      <c r="G49" s="17">
        <v>1422.29</v>
      </c>
      <c r="H49" s="17">
        <v>3161839</v>
      </c>
      <c r="I49" s="17">
        <v>1408.8814179999999</v>
      </c>
      <c r="J49" s="18">
        <v>3.9442316309452061</v>
      </c>
      <c r="K49" s="18">
        <v>1.5921224986822182E-3</v>
      </c>
    </row>
    <row r="50" spans="2:11" ht="15" x14ac:dyDescent="0.25">
      <c r="B50" s="19" t="s">
        <v>2390</v>
      </c>
      <c r="C50" s="41" t="s">
        <v>2391</v>
      </c>
      <c r="D50" s="41" t="s">
        <v>89</v>
      </c>
      <c r="E50" s="41" t="s">
        <v>50</v>
      </c>
      <c r="F50" s="41" t="s">
        <v>2389</v>
      </c>
      <c r="G50" s="17">
        <v>-1422.29</v>
      </c>
      <c r="H50" s="17">
        <v>2959808</v>
      </c>
      <c r="I50" s="17">
        <v>-1318.8585800000001</v>
      </c>
      <c r="J50" s="18">
        <v>-3.6922083445205032</v>
      </c>
      <c r="K50" s="18">
        <v>-1.4903911649135559E-3</v>
      </c>
    </row>
    <row r="51" spans="2:11" ht="15" x14ac:dyDescent="0.25">
      <c r="B51" s="19" t="s">
        <v>2392</v>
      </c>
      <c r="C51" s="41" t="s">
        <v>2393</v>
      </c>
      <c r="D51" s="41" t="s">
        <v>89</v>
      </c>
      <c r="E51" s="41" t="s">
        <v>53</v>
      </c>
      <c r="F51" s="41" t="s">
        <v>2394</v>
      </c>
      <c r="G51" s="17">
        <v>100.38</v>
      </c>
      <c r="H51" s="17">
        <v>113229</v>
      </c>
      <c r="I51" s="17">
        <v>401.10250180000003</v>
      </c>
      <c r="J51" s="18">
        <v>1.1229058419243179</v>
      </c>
      <c r="K51" s="18">
        <v>4.5327045217194071E-4</v>
      </c>
    </row>
    <row r="52" spans="2:11" ht="15" x14ac:dyDescent="0.25">
      <c r="B52" s="19" t="s">
        <v>2395</v>
      </c>
      <c r="C52" s="41" t="s">
        <v>2396</v>
      </c>
      <c r="D52" s="41" t="s">
        <v>89</v>
      </c>
      <c r="E52" s="41" t="s">
        <v>53</v>
      </c>
      <c r="F52" s="41" t="s">
        <v>2394</v>
      </c>
      <c r="G52" s="17">
        <v>-100.38</v>
      </c>
      <c r="H52" s="17">
        <v>113615</v>
      </c>
      <c r="I52" s="17">
        <v>-402.47093489999997</v>
      </c>
      <c r="J52" s="18">
        <v>-1.126736836533867</v>
      </c>
      <c r="K52" s="18">
        <v>-4.5481686558801389E-4</v>
      </c>
    </row>
    <row r="53" spans="2:11" ht="15" x14ac:dyDescent="0.25">
      <c r="B53" s="19" t="s">
        <v>2397</v>
      </c>
      <c r="C53" s="41" t="s">
        <v>2398</v>
      </c>
      <c r="D53" s="41" t="s">
        <v>89</v>
      </c>
      <c r="E53" s="41" t="s">
        <v>53</v>
      </c>
      <c r="F53" s="41" t="s">
        <v>2399</v>
      </c>
      <c r="G53" s="17">
        <v>55.34</v>
      </c>
      <c r="H53" s="17">
        <v>486981</v>
      </c>
      <c r="I53" s="17">
        <v>951.04808100000002</v>
      </c>
      <c r="J53" s="18">
        <v>2.6625050736739428</v>
      </c>
      <c r="K53" s="18">
        <v>1.0747427198224634E-3</v>
      </c>
    </row>
    <row r="54" spans="2:11" ht="15" x14ac:dyDescent="0.25">
      <c r="B54" s="19" t="s">
        <v>2400</v>
      </c>
      <c r="C54" s="41" t="s">
        <v>2401</v>
      </c>
      <c r="D54" s="41" t="s">
        <v>89</v>
      </c>
      <c r="E54" s="41" t="s">
        <v>53</v>
      </c>
      <c r="F54" s="41" t="s">
        <v>2399</v>
      </c>
      <c r="G54" s="17">
        <v>-55.34</v>
      </c>
      <c r="H54" s="17">
        <v>434939</v>
      </c>
      <c r="I54" s="17">
        <v>-849.41351110000005</v>
      </c>
      <c r="J54" s="18">
        <v>-2.3779741825176428</v>
      </c>
      <c r="K54" s="18">
        <v>-9.5988941612044757E-4</v>
      </c>
    </row>
    <row r="55" spans="2:11" ht="15" x14ac:dyDescent="0.25">
      <c r="B55" s="19" t="s">
        <v>2402</v>
      </c>
      <c r="C55" s="41" t="s">
        <v>2403</v>
      </c>
      <c r="D55" s="41" t="s">
        <v>89</v>
      </c>
      <c r="E55" s="41" t="s">
        <v>53</v>
      </c>
      <c r="F55" s="41" t="s">
        <v>2365</v>
      </c>
      <c r="G55" s="17">
        <v>162.94</v>
      </c>
      <c r="H55" s="17">
        <v>258967</v>
      </c>
      <c r="I55" s="17">
        <v>1489.098043</v>
      </c>
      <c r="J55" s="18">
        <v>4.1688019500724263</v>
      </c>
      <c r="K55" s="18">
        <v>1.6827722097218841E-3</v>
      </c>
    </row>
    <row r="56" spans="2:11" ht="15" x14ac:dyDescent="0.25">
      <c r="B56" s="19" t="s">
        <v>2404</v>
      </c>
      <c r="C56" s="41" t="s">
        <v>2405</v>
      </c>
      <c r="D56" s="41" t="s">
        <v>89</v>
      </c>
      <c r="E56" s="41" t="s">
        <v>53</v>
      </c>
      <c r="F56" s="41" t="s">
        <v>2365</v>
      </c>
      <c r="G56" s="17">
        <v>-162.94</v>
      </c>
      <c r="H56" s="17">
        <v>233061</v>
      </c>
      <c r="I56" s="17">
        <v>-1340.136315</v>
      </c>
      <c r="J56" s="18">
        <v>-3.7517763921571921</v>
      </c>
      <c r="K56" s="18">
        <v>-1.5144363117809113E-3</v>
      </c>
    </row>
    <row r="57" spans="2:11" ht="15" x14ac:dyDescent="0.25">
      <c r="B57" s="19" t="s">
        <v>2406</v>
      </c>
      <c r="C57" s="41" t="s">
        <v>2407</v>
      </c>
      <c r="D57" s="41" t="s">
        <v>89</v>
      </c>
      <c r="E57" s="41" t="s">
        <v>53</v>
      </c>
      <c r="F57" s="41" t="s">
        <v>1</v>
      </c>
      <c r="G57" s="17">
        <v>-12.93</v>
      </c>
      <c r="H57" s="17">
        <v>1712576</v>
      </c>
      <c r="I57" s="17">
        <v>-781.44791499999997</v>
      </c>
      <c r="J57" s="18">
        <v>-2.187701210975288</v>
      </c>
      <c r="K57" s="18">
        <v>-8.8308411987289743E-4</v>
      </c>
    </row>
    <row r="58" spans="2:11" ht="15" x14ac:dyDescent="0.25">
      <c r="B58" s="19" t="s">
        <v>2408</v>
      </c>
      <c r="C58" s="41" t="s">
        <v>2409</v>
      </c>
      <c r="D58" s="41" t="s">
        <v>89</v>
      </c>
      <c r="E58" s="41" t="s">
        <v>53</v>
      </c>
      <c r="F58" s="41" t="s">
        <v>2410</v>
      </c>
      <c r="G58" s="17">
        <v>155.63</v>
      </c>
      <c r="H58" s="17">
        <v>258967</v>
      </c>
      <c r="I58" s="17">
        <v>1422.29243</v>
      </c>
      <c r="J58" s="18">
        <v>3.9817764072887507</v>
      </c>
      <c r="K58" s="18">
        <v>1.6072777655929053E-3</v>
      </c>
    </row>
    <row r="59" spans="2:11" ht="15" x14ac:dyDescent="0.25">
      <c r="B59" s="19" t="s">
        <v>2411</v>
      </c>
      <c r="C59" s="41" t="s">
        <v>2412</v>
      </c>
      <c r="D59" s="41" t="s">
        <v>89</v>
      </c>
      <c r="E59" s="41" t="s">
        <v>53</v>
      </c>
      <c r="F59" s="41" t="s">
        <v>2410</v>
      </c>
      <c r="G59" s="17">
        <v>-155.63</v>
      </c>
      <c r="H59" s="17">
        <v>258605</v>
      </c>
      <c r="I59" s="17">
        <v>-1420.3059069999999</v>
      </c>
      <c r="J59" s="18">
        <v>-3.9762150401274723</v>
      </c>
      <c r="K59" s="18">
        <v>-1.6050328726430504E-3</v>
      </c>
    </row>
    <row r="60" spans="2:11" ht="15" x14ac:dyDescent="0.25">
      <c r="B60" s="19" t="s">
        <v>2413</v>
      </c>
      <c r="C60" s="41" t="s">
        <v>2414</v>
      </c>
      <c r="D60" s="41" t="s">
        <v>89</v>
      </c>
      <c r="E60" s="41" t="s">
        <v>53</v>
      </c>
      <c r="F60" s="41" t="s">
        <v>1</v>
      </c>
      <c r="G60" s="17">
        <v>12.93</v>
      </c>
      <c r="H60" s="17">
        <v>1719208</v>
      </c>
      <c r="I60" s="17">
        <v>784.47409459999994</v>
      </c>
      <c r="J60" s="18">
        <v>2.1961731470422601</v>
      </c>
      <c r="K60" s="18">
        <v>8.8650388860904319E-4</v>
      </c>
    </row>
    <row r="61" spans="2:11" ht="15" x14ac:dyDescent="0.25">
      <c r="B61" s="19" t="s">
        <v>2415</v>
      </c>
      <c r="C61" s="41" t="s">
        <v>2416</v>
      </c>
      <c r="D61" s="41" t="s">
        <v>89</v>
      </c>
      <c r="E61" s="41" t="s">
        <v>55</v>
      </c>
      <c r="F61" s="41" t="s">
        <v>2417</v>
      </c>
      <c r="G61" s="17">
        <v>1447.29</v>
      </c>
      <c r="H61" s="17">
        <v>8900</v>
      </c>
      <c r="I61" s="17">
        <v>535.44534229999999</v>
      </c>
      <c r="J61" s="18">
        <v>1.4990051176485482</v>
      </c>
      <c r="K61" s="18">
        <v>6.050861097313668E-4</v>
      </c>
    </row>
    <row r="62" spans="2:11" ht="15" x14ac:dyDescent="0.25">
      <c r="B62" s="19" t="s">
        <v>2418</v>
      </c>
      <c r="C62" s="41" t="s">
        <v>2419</v>
      </c>
      <c r="D62" s="41" t="s">
        <v>89</v>
      </c>
      <c r="E62" s="41" t="s">
        <v>55</v>
      </c>
      <c r="F62" s="41" t="s">
        <v>2417</v>
      </c>
      <c r="G62" s="17">
        <v>-1447.29</v>
      </c>
      <c r="H62" s="17">
        <v>7913</v>
      </c>
      <c r="I62" s="17">
        <v>-476.06505550000003</v>
      </c>
      <c r="J62" s="18">
        <v>-1.3327671344805723</v>
      </c>
      <c r="K62" s="18">
        <v>-5.3798274007610554E-4</v>
      </c>
    </row>
    <row r="63" spans="2:11" ht="15" x14ac:dyDescent="0.25">
      <c r="B63" s="19" t="s">
        <v>2420</v>
      </c>
      <c r="C63" s="41" t="s">
        <v>2421</v>
      </c>
      <c r="D63" s="41" t="s">
        <v>89</v>
      </c>
      <c r="E63" s="41" t="s">
        <v>53</v>
      </c>
      <c r="F63" s="41" t="s">
        <v>2305</v>
      </c>
      <c r="G63" s="17">
        <v>27.58</v>
      </c>
      <c r="H63" s="17">
        <v>412328</v>
      </c>
      <c r="I63" s="17">
        <v>401.3181002</v>
      </c>
      <c r="J63" s="18">
        <v>1.123509420066521</v>
      </c>
      <c r="K63" s="18">
        <v>4.5351409160030874E-4</v>
      </c>
    </row>
    <row r="64" spans="2:11" ht="15" x14ac:dyDescent="0.25">
      <c r="B64" s="19" t="s">
        <v>2422</v>
      </c>
      <c r="C64" s="41" t="s">
        <v>2423</v>
      </c>
      <c r="D64" s="41" t="s">
        <v>89</v>
      </c>
      <c r="E64" s="41" t="s">
        <v>53</v>
      </c>
      <c r="F64" s="41" t="s">
        <v>2305</v>
      </c>
      <c r="G64" s="17">
        <v>-27.58</v>
      </c>
      <c r="H64" s="17">
        <v>409934</v>
      </c>
      <c r="I64" s="17">
        <v>-398.98802430000001</v>
      </c>
      <c r="J64" s="18">
        <v>-1.1169862599553391</v>
      </c>
      <c r="K64" s="18">
        <v>-4.5088096278149485E-4</v>
      </c>
    </row>
    <row r="65" spans="2:11" x14ac:dyDescent="0.2">
      <c r="B65" s="42"/>
      <c r="C65" s="43"/>
      <c r="D65" s="43"/>
      <c r="E65" s="43"/>
      <c r="F65" s="43"/>
      <c r="G65" s="22"/>
      <c r="H65" s="22"/>
      <c r="I65" s="22"/>
      <c r="J65" s="22"/>
      <c r="K65" s="22"/>
    </row>
    <row r="66" spans="2:11" ht="15" x14ac:dyDescent="0.25">
      <c r="B66" s="16" t="s">
        <v>2053</v>
      </c>
      <c r="C66" s="40"/>
      <c r="D66" s="40"/>
      <c r="E66" s="40"/>
      <c r="F66" s="40"/>
      <c r="G66" s="17"/>
      <c r="H66" s="17"/>
      <c r="I66" s="17"/>
      <c r="J66" s="18"/>
      <c r="K66" s="18"/>
    </row>
    <row r="67" spans="2:11" ht="15" x14ac:dyDescent="0.25">
      <c r="B67" s="19" t="s">
        <v>89</v>
      </c>
      <c r="C67" s="41" t="s">
        <v>89</v>
      </c>
      <c r="D67" s="41" t="s">
        <v>89</v>
      </c>
      <c r="E67" s="41" t="s">
        <v>89</v>
      </c>
      <c r="F67" s="41" t="s">
        <v>89</v>
      </c>
      <c r="G67" s="17">
        <v>0</v>
      </c>
      <c r="H67" s="17">
        <v>0</v>
      </c>
      <c r="I67" s="17"/>
      <c r="J67" s="18"/>
      <c r="K67" s="18"/>
    </row>
    <row r="68" spans="2:11" x14ac:dyDescent="0.2">
      <c r="B68" s="42"/>
      <c r="C68" s="43"/>
      <c r="D68" s="43"/>
      <c r="E68" s="43"/>
      <c r="F68" s="43"/>
      <c r="G68" s="22"/>
      <c r="H68" s="22"/>
      <c r="I68" s="22"/>
      <c r="J68" s="22"/>
      <c r="K68" s="22"/>
    </row>
    <row r="69" spans="2:11" ht="15" x14ac:dyDescent="0.25">
      <c r="B69" s="16" t="s">
        <v>2052</v>
      </c>
      <c r="C69" s="40"/>
      <c r="D69" s="40"/>
      <c r="E69" s="40"/>
      <c r="F69" s="40"/>
      <c r="G69" s="17"/>
      <c r="H69" s="17"/>
      <c r="I69" s="17"/>
      <c r="J69" s="18"/>
      <c r="K69" s="18"/>
    </row>
    <row r="70" spans="2:11" ht="15" x14ac:dyDescent="0.25">
      <c r="B70" s="19" t="s">
        <v>89</v>
      </c>
      <c r="C70" s="41" t="s">
        <v>89</v>
      </c>
      <c r="D70" s="41" t="s">
        <v>89</v>
      </c>
      <c r="E70" s="41" t="s">
        <v>89</v>
      </c>
      <c r="F70" s="41" t="s">
        <v>89</v>
      </c>
      <c r="G70" s="17">
        <v>0</v>
      </c>
      <c r="H70" s="17">
        <v>0</v>
      </c>
      <c r="I70" s="17"/>
      <c r="J70" s="18"/>
      <c r="K70" s="18"/>
    </row>
    <row r="71" spans="2:11" x14ac:dyDescent="0.2">
      <c r="B71" s="42"/>
      <c r="C71" s="43"/>
      <c r="D71" s="43"/>
      <c r="E71" s="43"/>
      <c r="F71" s="43"/>
      <c r="G71" s="22"/>
      <c r="H71" s="22"/>
      <c r="I71" s="22"/>
      <c r="J71" s="22"/>
      <c r="K71" s="22"/>
    </row>
    <row r="72" spans="2:11" ht="15" x14ac:dyDescent="0.25">
      <c r="B72" s="16" t="s">
        <v>1752</v>
      </c>
      <c r="C72" s="40"/>
      <c r="D72" s="40"/>
      <c r="E72" s="40"/>
      <c r="F72" s="40"/>
      <c r="G72" s="17"/>
      <c r="H72" s="17"/>
      <c r="I72" s="17"/>
      <c r="J72" s="18"/>
      <c r="K72" s="18"/>
    </row>
    <row r="73" spans="2:11" ht="15" x14ac:dyDescent="0.25">
      <c r="B73" s="19" t="s">
        <v>89</v>
      </c>
      <c r="C73" s="41" t="s">
        <v>89</v>
      </c>
      <c r="D73" s="41" t="s">
        <v>89</v>
      </c>
      <c r="E73" s="41" t="s">
        <v>89</v>
      </c>
      <c r="F73" s="41" t="s">
        <v>89</v>
      </c>
      <c r="G73" s="17">
        <v>0</v>
      </c>
      <c r="H73" s="17">
        <v>0</v>
      </c>
      <c r="I73" s="17"/>
      <c r="J73" s="18"/>
      <c r="K73" s="18"/>
    </row>
    <row r="74" spans="2:11" x14ac:dyDescent="0.2">
      <c r="B74" s="42"/>
      <c r="C74" s="43"/>
      <c r="D74" s="43"/>
      <c r="E74" s="43"/>
      <c r="F74" s="43"/>
      <c r="G74" s="22"/>
      <c r="H74" s="22"/>
      <c r="I74" s="22"/>
      <c r="J74" s="22"/>
      <c r="K74" s="22"/>
    </row>
    <row r="75" spans="2:11" x14ac:dyDescent="0.2">
      <c r="B75" s="45"/>
      <c r="C75" s="46"/>
      <c r="D75" s="46"/>
      <c r="E75" s="46"/>
      <c r="F75" s="46"/>
      <c r="G75" s="47"/>
      <c r="H75" s="47"/>
      <c r="I75" s="47"/>
      <c r="J75" s="47"/>
      <c r="K75" s="47"/>
    </row>
    <row r="76" spans="2:11" x14ac:dyDescent="0.2">
      <c r="B76" s="34" t="s">
        <v>105</v>
      </c>
    </row>
    <row r="77" spans="2:11" x14ac:dyDescent="0.2">
      <c r="B77" s="34" t="s">
        <v>205</v>
      </c>
    </row>
    <row r="78" spans="2:11" x14ac:dyDescent="0.2">
      <c r="B78" s="34" t="s">
        <v>206</v>
      </c>
    </row>
    <row r="79" spans="2:11" x14ac:dyDescent="0.2">
      <c r="B79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showGridLines="0" rightToLeft="1" zoomScale="80" zoomScaleNormal="80" workbookViewId="0"/>
  </sheetViews>
  <sheetFormatPr defaultRowHeight="14.25" x14ac:dyDescent="0.2"/>
  <cols>
    <col min="2" max="2" width="72.75" bestFit="1" customWidth="1"/>
    <col min="3" max="17" width="19.25" customWidth="1"/>
  </cols>
  <sheetData>
    <row r="1" spans="2:17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ht="15" x14ac:dyDescent="0.25">
      <c r="B6" s="5" t="s">
        <v>2078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ht="15" x14ac:dyDescent="0.25">
      <c r="B7" s="5" t="s">
        <v>2424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ht="30" x14ac:dyDescent="0.2">
      <c r="B8" s="35" t="s">
        <v>2030</v>
      </c>
      <c r="C8" s="36" t="s">
        <v>59</v>
      </c>
      <c r="D8" s="36" t="s">
        <v>2061</v>
      </c>
      <c r="E8" s="36" t="s">
        <v>61</v>
      </c>
      <c r="F8" s="36" t="s">
        <v>62</v>
      </c>
      <c r="G8" s="36" t="s">
        <v>109</v>
      </c>
      <c r="H8" s="36" t="s">
        <v>110</v>
      </c>
      <c r="I8" s="36" t="s">
        <v>63</v>
      </c>
      <c r="J8" s="36" t="s">
        <v>64</v>
      </c>
      <c r="K8" s="36" t="s">
        <v>65</v>
      </c>
      <c r="L8" s="36" t="s">
        <v>111</v>
      </c>
      <c r="M8" s="36" t="s">
        <v>112</v>
      </c>
      <c r="N8" s="36" t="s">
        <v>8</v>
      </c>
      <c r="O8" s="36" t="s">
        <v>211</v>
      </c>
      <c r="P8" s="36" t="s">
        <v>67</v>
      </c>
      <c r="Q8" s="36" t="s">
        <v>114</v>
      </c>
    </row>
    <row r="9" spans="2:17" x14ac:dyDescent="0.2">
      <c r="B9" s="9"/>
      <c r="C9" s="10"/>
      <c r="D9" s="10"/>
      <c r="E9" s="10"/>
      <c r="F9" s="10"/>
      <c r="G9" s="10" t="s">
        <v>115</v>
      </c>
      <c r="H9" s="10" t="s">
        <v>116</v>
      </c>
      <c r="I9" s="10"/>
      <c r="J9" s="10" t="s">
        <v>11</v>
      </c>
      <c r="K9" s="10" t="s">
        <v>11</v>
      </c>
      <c r="L9" s="10" t="s">
        <v>117</v>
      </c>
      <c r="M9" s="10"/>
      <c r="N9" s="10" t="s">
        <v>10</v>
      </c>
      <c r="O9" s="10" t="s">
        <v>11</v>
      </c>
      <c r="P9" s="10" t="s">
        <v>11</v>
      </c>
      <c r="Q9" s="10" t="s">
        <v>11</v>
      </c>
    </row>
    <row r="10" spans="2:17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</row>
    <row r="11" spans="2:17" ht="15" x14ac:dyDescent="0.25">
      <c r="B11" s="24" t="s">
        <v>2077</v>
      </c>
      <c r="C11" s="44"/>
      <c r="D11" s="44"/>
      <c r="E11" s="44"/>
      <c r="F11" s="44"/>
      <c r="G11" s="44"/>
      <c r="H11" s="25">
        <v>8.8085413776581909</v>
      </c>
      <c r="I11" s="44"/>
      <c r="J11" s="26"/>
      <c r="K11" s="26">
        <v>2.6627504463591911E-2</v>
      </c>
      <c r="L11" s="25"/>
      <c r="M11" s="25"/>
      <c r="N11" s="25">
        <v>13962.970000000001</v>
      </c>
      <c r="O11" s="26"/>
      <c r="P11" s="26">
        <v>1</v>
      </c>
      <c r="Q11" s="26">
        <v>1.5779013337391363E-2</v>
      </c>
    </row>
    <row r="12" spans="2:17" ht="15" x14ac:dyDescent="0.25">
      <c r="B12" s="13" t="s">
        <v>77</v>
      </c>
      <c r="C12" s="37"/>
      <c r="D12" s="37"/>
      <c r="E12" s="37"/>
      <c r="F12" s="37"/>
      <c r="G12" s="37"/>
      <c r="H12" s="39">
        <v>7.18</v>
      </c>
      <c r="I12" s="37"/>
      <c r="J12" s="38"/>
      <c r="K12" s="38">
        <v>1E-4</v>
      </c>
      <c r="L12" s="39"/>
      <c r="M12" s="39"/>
      <c r="N12" s="39">
        <v>31.24</v>
      </c>
      <c r="O12" s="38"/>
      <c r="P12" s="38">
        <v>2.2373463525310155E-3</v>
      </c>
      <c r="Q12" s="38">
        <v>3.5303117936950818E-5</v>
      </c>
    </row>
    <row r="13" spans="2:17" ht="15" x14ac:dyDescent="0.25">
      <c r="B13" s="16" t="s">
        <v>2062</v>
      </c>
      <c r="C13" s="40"/>
      <c r="D13" s="40"/>
      <c r="E13" s="40"/>
      <c r="F13" s="40"/>
      <c r="G13" s="40"/>
      <c r="H13" s="17"/>
      <c r="I13" s="40"/>
      <c r="J13" s="18"/>
      <c r="K13" s="18"/>
      <c r="L13" s="17"/>
      <c r="M13" s="17"/>
      <c r="N13" s="17"/>
      <c r="O13" s="18"/>
      <c r="P13" s="18"/>
      <c r="Q13" s="18"/>
    </row>
    <row r="14" spans="2:17" ht="15" x14ac:dyDescent="0.25">
      <c r="B14" s="48" t="s">
        <v>2063</v>
      </c>
      <c r="C14" s="40"/>
      <c r="D14" s="40"/>
      <c r="E14" s="40"/>
      <c r="F14" s="40"/>
      <c r="G14" s="40"/>
      <c r="H14" s="15"/>
      <c r="I14" s="40"/>
      <c r="J14" s="15"/>
      <c r="K14" s="15"/>
      <c r="L14" s="15"/>
      <c r="M14" s="15"/>
      <c r="N14" s="15"/>
      <c r="O14" s="15"/>
      <c r="P14" s="15"/>
      <c r="Q14" s="15"/>
    </row>
    <row r="15" spans="2:17" ht="15" x14ac:dyDescent="0.25">
      <c r="B15" s="49" t="s">
        <v>89</v>
      </c>
      <c r="C15" s="41" t="s">
        <v>89</v>
      </c>
      <c r="D15" s="41" t="s">
        <v>89</v>
      </c>
      <c r="E15" s="41" t="s">
        <v>89</v>
      </c>
      <c r="F15" s="41" t="s">
        <v>89</v>
      </c>
      <c r="G15" s="41" t="s">
        <v>89</v>
      </c>
      <c r="H15" s="17"/>
      <c r="I15" s="41" t="s">
        <v>89</v>
      </c>
      <c r="J15" s="18">
        <v>0</v>
      </c>
      <c r="K15" s="18"/>
      <c r="L15" s="17">
        <v>0</v>
      </c>
      <c r="M15" s="17">
        <v>0</v>
      </c>
      <c r="N15" s="17"/>
      <c r="O15" s="18">
        <v>0</v>
      </c>
      <c r="P15" s="18"/>
      <c r="Q15" s="18"/>
    </row>
    <row r="16" spans="2:17" x14ac:dyDescent="0.2">
      <c r="B16" s="19"/>
      <c r="C16" s="43"/>
      <c r="D16" s="43"/>
      <c r="E16" s="43"/>
      <c r="F16" s="43"/>
      <c r="G16" s="43"/>
      <c r="H16" s="22"/>
      <c r="I16" s="43"/>
      <c r="J16" s="22"/>
      <c r="K16" s="22"/>
      <c r="L16" s="22"/>
      <c r="M16" s="22"/>
      <c r="N16" s="22"/>
      <c r="O16" s="22"/>
      <c r="P16" s="22"/>
      <c r="Q16" s="22"/>
    </row>
    <row r="17" spans="2:17" ht="15" x14ac:dyDescent="0.25">
      <c r="B17" s="16" t="s">
        <v>2064</v>
      </c>
      <c r="C17" s="40"/>
      <c r="D17" s="40"/>
      <c r="E17" s="40"/>
      <c r="F17" s="40"/>
      <c r="G17" s="40"/>
      <c r="H17" s="17">
        <v>7.18</v>
      </c>
      <c r="I17" s="40"/>
      <c r="J17" s="18"/>
      <c r="K17" s="18">
        <v>1E-4</v>
      </c>
      <c r="L17" s="17"/>
      <c r="M17" s="17"/>
      <c r="N17" s="17">
        <v>31.24</v>
      </c>
      <c r="O17" s="18"/>
      <c r="P17" s="18">
        <v>2.2373463525310155E-3</v>
      </c>
      <c r="Q17" s="18">
        <v>3.5303117936950818E-5</v>
      </c>
    </row>
    <row r="18" spans="2:17" ht="15" x14ac:dyDescent="0.25">
      <c r="B18" s="48" t="s">
        <v>2065</v>
      </c>
      <c r="C18" s="40"/>
      <c r="D18" s="40"/>
      <c r="E18" s="40"/>
      <c r="F18" s="40"/>
      <c r="G18" s="40"/>
      <c r="H18" s="15"/>
      <c r="I18" s="40"/>
      <c r="J18" s="15"/>
      <c r="K18" s="15"/>
      <c r="L18" s="15"/>
      <c r="M18" s="15"/>
      <c r="N18" s="15"/>
      <c r="O18" s="15"/>
      <c r="P18" s="15"/>
      <c r="Q18" s="15"/>
    </row>
    <row r="19" spans="2:17" ht="15" x14ac:dyDescent="0.25">
      <c r="B19" s="49" t="s">
        <v>2425</v>
      </c>
      <c r="C19" s="41" t="s">
        <v>2426</v>
      </c>
      <c r="D19" s="41" t="s">
        <v>2068</v>
      </c>
      <c r="E19" s="41" t="s">
        <v>86</v>
      </c>
      <c r="F19" s="41" t="s">
        <v>86</v>
      </c>
      <c r="G19" s="41" t="s">
        <v>2092</v>
      </c>
      <c r="H19" s="17">
        <v>7.18</v>
      </c>
      <c r="I19" s="41" t="s">
        <v>84</v>
      </c>
      <c r="J19" s="18">
        <v>0.02</v>
      </c>
      <c r="K19" s="18">
        <v>1E-4</v>
      </c>
      <c r="L19" s="17">
        <v>346381.42</v>
      </c>
      <c r="M19" s="17">
        <v>9.02</v>
      </c>
      <c r="N19" s="17">
        <v>31.24</v>
      </c>
      <c r="O19" s="18">
        <v>3.8E-3</v>
      </c>
      <c r="P19" s="18">
        <v>2.2373463525310155E-3</v>
      </c>
      <c r="Q19" s="18">
        <v>3.5303117936950818E-5</v>
      </c>
    </row>
    <row r="20" spans="2:17" x14ac:dyDescent="0.2">
      <c r="B20" s="19"/>
      <c r="C20" s="43"/>
      <c r="D20" s="43"/>
      <c r="E20" s="43"/>
      <c r="F20" s="43"/>
      <c r="G20" s="43"/>
      <c r="H20" s="22"/>
      <c r="I20" s="43"/>
      <c r="J20" s="22"/>
      <c r="K20" s="22"/>
      <c r="L20" s="22"/>
      <c r="M20" s="22"/>
      <c r="N20" s="22"/>
      <c r="O20" s="22"/>
      <c r="P20" s="22"/>
      <c r="Q20" s="22"/>
    </row>
    <row r="21" spans="2:17" ht="15" x14ac:dyDescent="0.25">
      <c r="B21" s="16" t="s">
        <v>2070</v>
      </c>
      <c r="C21" s="40"/>
      <c r="D21" s="40"/>
      <c r="E21" s="40"/>
      <c r="F21" s="40"/>
      <c r="G21" s="40"/>
      <c r="H21" s="17">
        <v>0</v>
      </c>
      <c r="I21" s="40"/>
      <c r="J21" s="18"/>
      <c r="K21" s="18">
        <v>0</v>
      </c>
      <c r="L21" s="17"/>
      <c r="M21" s="17"/>
      <c r="N21" s="17">
        <v>0</v>
      </c>
      <c r="O21" s="18"/>
      <c r="P21" s="18">
        <v>0</v>
      </c>
      <c r="Q21" s="18">
        <v>0</v>
      </c>
    </row>
    <row r="22" spans="2:17" ht="15" x14ac:dyDescent="0.25">
      <c r="B22" s="48" t="s">
        <v>2071</v>
      </c>
      <c r="C22" s="40"/>
      <c r="D22" s="40"/>
      <c r="E22" s="40"/>
      <c r="F22" s="40"/>
      <c r="G22" s="40"/>
      <c r="H22" s="15"/>
      <c r="I22" s="40"/>
      <c r="J22" s="15"/>
      <c r="K22" s="15"/>
      <c r="L22" s="15"/>
      <c r="M22" s="15"/>
      <c r="N22" s="15"/>
      <c r="O22" s="15"/>
      <c r="P22" s="15"/>
      <c r="Q22" s="15"/>
    </row>
    <row r="23" spans="2:17" ht="15" x14ac:dyDescent="0.25">
      <c r="B23" s="49" t="s">
        <v>2427</v>
      </c>
      <c r="C23" s="41" t="s">
        <v>2428</v>
      </c>
      <c r="D23" s="41" t="s">
        <v>2429</v>
      </c>
      <c r="E23" s="41" t="s">
        <v>2163</v>
      </c>
      <c r="F23" s="41" t="s">
        <v>130</v>
      </c>
      <c r="G23" s="41" t="s">
        <v>2224</v>
      </c>
      <c r="H23" s="17">
        <v>0</v>
      </c>
      <c r="I23" s="41" t="s">
        <v>84</v>
      </c>
      <c r="J23" s="18">
        <v>0</v>
      </c>
      <c r="K23" s="18">
        <v>0</v>
      </c>
      <c r="L23" s="17">
        <v>16014.41</v>
      </c>
      <c r="M23" s="17">
        <v>0</v>
      </c>
      <c r="N23" s="17">
        <v>0</v>
      </c>
      <c r="O23" s="18">
        <v>1.6000000000000001E-3</v>
      </c>
      <c r="P23" s="18">
        <v>0</v>
      </c>
      <c r="Q23" s="18">
        <v>0</v>
      </c>
    </row>
    <row r="24" spans="2:17" x14ac:dyDescent="0.2">
      <c r="B24" s="19"/>
      <c r="C24" s="43"/>
      <c r="D24" s="43"/>
      <c r="E24" s="43"/>
      <c r="F24" s="43"/>
      <c r="G24" s="43"/>
      <c r="H24" s="22"/>
      <c r="I24" s="43"/>
      <c r="J24" s="22"/>
      <c r="K24" s="22"/>
      <c r="L24" s="22"/>
      <c r="M24" s="22"/>
      <c r="N24" s="22"/>
      <c r="O24" s="22"/>
      <c r="P24" s="22"/>
      <c r="Q24" s="22"/>
    </row>
    <row r="25" spans="2:17" ht="15" x14ac:dyDescent="0.25">
      <c r="B25" s="48" t="s">
        <v>2072</v>
      </c>
      <c r="C25" s="40"/>
      <c r="D25" s="40"/>
      <c r="E25" s="40"/>
      <c r="F25" s="40"/>
      <c r="G25" s="40"/>
      <c r="H25" s="15"/>
      <c r="I25" s="40"/>
      <c r="J25" s="15"/>
      <c r="K25" s="15"/>
      <c r="L25" s="15"/>
      <c r="M25" s="15"/>
      <c r="N25" s="15"/>
      <c r="O25" s="15"/>
      <c r="P25" s="15"/>
      <c r="Q25" s="15"/>
    </row>
    <row r="26" spans="2:17" ht="15" x14ac:dyDescent="0.25">
      <c r="B26" s="4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41" t="s">
        <v>89</v>
      </c>
      <c r="H26" s="17"/>
      <c r="I26" s="41" t="s">
        <v>89</v>
      </c>
      <c r="J26" s="18">
        <v>0</v>
      </c>
      <c r="K26" s="18"/>
      <c r="L26" s="17">
        <v>0</v>
      </c>
      <c r="M26" s="17">
        <v>0</v>
      </c>
      <c r="N26" s="17"/>
      <c r="O26" s="18">
        <v>0</v>
      </c>
      <c r="P26" s="18"/>
      <c r="Q26" s="18"/>
    </row>
    <row r="27" spans="2:17" x14ac:dyDescent="0.2">
      <c r="B27" s="19"/>
      <c r="C27" s="43"/>
      <c r="D27" s="43"/>
      <c r="E27" s="43"/>
      <c r="F27" s="43"/>
      <c r="G27" s="43"/>
      <c r="H27" s="22"/>
      <c r="I27" s="43"/>
      <c r="J27" s="22"/>
      <c r="K27" s="22"/>
      <c r="L27" s="22"/>
      <c r="M27" s="22"/>
      <c r="N27" s="22"/>
      <c r="O27" s="22"/>
      <c r="P27" s="22"/>
      <c r="Q27" s="22"/>
    </row>
    <row r="28" spans="2:17" ht="15" x14ac:dyDescent="0.25">
      <c r="B28" s="48" t="s">
        <v>2075</v>
      </c>
      <c r="C28" s="40"/>
      <c r="D28" s="40"/>
      <c r="E28" s="40"/>
      <c r="F28" s="40"/>
      <c r="G28" s="40"/>
      <c r="H28" s="15"/>
      <c r="I28" s="40"/>
      <c r="J28" s="15"/>
      <c r="K28" s="15"/>
      <c r="L28" s="15"/>
      <c r="M28" s="15"/>
      <c r="N28" s="15"/>
      <c r="O28" s="15"/>
      <c r="P28" s="15"/>
      <c r="Q28" s="15"/>
    </row>
    <row r="29" spans="2:17" ht="15" x14ac:dyDescent="0.25">
      <c r="B29" s="4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41" t="s">
        <v>89</v>
      </c>
      <c r="H29" s="17"/>
      <c r="I29" s="41" t="s">
        <v>89</v>
      </c>
      <c r="J29" s="18">
        <v>0</v>
      </c>
      <c r="K29" s="18"/>
      <c r="L29" s="17">
        <v>0</v>
      </c>
      <c r="M29" s="17">
        <v>0</v>
      </c>
      <c r="N29" s="17"/>
      <c r="O29" s="18">
        <v>0</v>
      </c>
      <c r="P29" s="18"/>
      <c r="Q29" s="18"/>
    </row>
    <row r="30" spans="2:17" x14ac:dyDescent="0.2">
      <c r="B30" s="19"/>
      <c r="C30" s="43"/>
      <c r="D30" s="43"/>
      <c r="E30" s="43"/>
      <c r="F30" s="43"/>
      <c r="G30" s="43"/>
      <c r="H30" s="22"/>
      <c r="I30" s="43"/>
      <c r="J30" s="22"/>
      <c r="K30" s="22"/>
      <c r="L30" s="22"/>
      <c r="M30" s="22"/>
      <c r="N30" s="22"/>
      <c r="O30" s="22"/>
      <c r="P30" s="22"/>
      <c r="Q30" s="22"/>
    </row>
    <row r="31" spans="2:17" ht="15" x14ac:dyDescent="0.25">
      <c r="B31" s="48" t="s">
        <v>2076</v>
      </c>
      <c r="C31" s="40"/>
      <c r="D31" s="40"/>
      <c r="E31" s="40"/>
      <c r="F31" s="40"/>
      <c r="G31" s="40"/>
      <c r="H31" s="15"/>
      <c r="I31" s="40"/>
      <c r="J31" s="15"/>
      <c r="K31" s="15"/>
      <c r="L31" s="15"/>
      <c r="M31" s="15"/>
      <c r="N31" s="15"/>
      <c r="O31" s="15"/>
      <c r="P31" s="15"/>
      <c r="Q31" s="15"/>
    </row>
    <row r="32" spans="2:17" ht="15" x14ac:dyDescent="0.25">
      <c r="B32" s="49" t="s">
        <v>89</v>
      </c>
      <c r="C32" s="41" t="s">
        <v>89</v>
      </c>
      <c r="D32" s="41" t="s">
        <v>89</v>
      </c>
      <c r="E32" s="41" t="s">
        <v>89</v>
      </c>
      <c r="F32" s="41" t="s">
        <v>89</v>
      </c>
      <c r="G32" s="41" t="s">
        <v>89</v>
      </c>
      <c r="H32" s="17"/>
      <c r="I32" s="41" t="s">
        <v>89</v>
      </c>
      <c r="J32" s="18">
        <v>0</v>
      </c>
      <c r="K32" s="18"/>
      <c r="L32" s="17">
        <v>0</v>
      </c>
      <c r="M32" s="17">
        <v>0</v>
      </c>
      <c r="N32" s="17"/>
      <c r="O32" s="18">
        <v>0</v>
      </c>
      <c r="P32" s="18"/>
      <c r="Q32" s="18"/>
    </row>
    <row r="33" spans="2:17" x14ac:dyDescent="0.2">
      <c r="B33" s="19"/>
      <c r="C33" s="43"/>
      <c r="D33" s="43"/>
      <c r="E33" s="43"/>
      <c r="F33" s="43"/>
      <c r="G33" s="43"/>
      <c r="H33" s="22"/>
      <c r="I33" s="43"/>
      <c r="J33" s="22"/>
      <c r="K33" s="22"/>
      <c r="L33" s="22"/>
      <c r="M33" s="22"/>
      <c r="N33" s="22"/>
      <c r="O33" s="22"/>
      <c r="P33" s="22"/>
      <c r="Q33" s="22"/>
    </row>
    <row r="34" spans="2:17" ht="15" x14ac:dyDescent="0.25">
      <c r="B34" s="23" t="s">
        <v>103</v>
      </c>
      <c r="C34" s="40"/>
      <c r="D34" s="40"/>
      <c r="E34" s="40"/>
      <c r="F34" s="40"/>
      <c r="G34" s="40"/>
      <c r="H34" s="17">
        <v>8.8121931590692597</v>
      </c>
      <c r="I34" s="40"/>
      <c r="J34" s="18"/>
      <c r="K34" s="18">
        <v>2.6686988765932156E-2</v>
      </c>
      <c r="L34" s="17"/>
      <c r="M34" s="17"/>
      <c r="N34" s="17">
        <v>13931.730000000001</v>
      </c>
      <c r="O34" s="18"/>
      <c r="P34" s="18">
        <v>0.99776265364746897</v>
      </c>
      <c r="Q34" s="18">
        <v>1.5743710219454414E-2</v>
      </c>
    </row>
    <row r="35" spans="2:17" ht="15" x14ac:dyDescent="0.25">
      <c r="B35" s="16" t="s">
        <v>2062</v>
      </c>
      <c r="C35" s="40"/>
      <c r="D35" s="40"/>
      <c r="E35" s="40"/>
      <c r="F35" s="40"/>
      <c r="G35" s="40"/>
      <c r="H35" s="17"/>
      <c r="I35" s="40"/>
      <c r="J35" s="18"/>
      <c r="K35" s="18"/>
      <c r="L35" s="17"/>
      <c r="M35" s="17"/>
      <c r="N35" s="17"/>
      <c r="O35" s="18"/>
      <c r="P35" s="18"/>
      <c r="Q35" s="18"/>
    </row>
    <row r="36" spans="2:17" ht="15" x14ac:dyDescent="0.25">
      <c r="B36" s="48" t="s">
        <v>2063</v>
      </c>
      <c r="C36" s="40"/>
      <c r="D36" s="40"/>
      <c r="E36" s="40"/>
      <c r="F36" s="40"/>
      <c r="G36" s="40"/>
      <c r="H36" s="15"/>
      <c r="I36" s="40"/>
      <c r="J36" s="15"/>
      <c r="K36" s="15"/>
      <c r="L36" s="15"/>
      <c r="M36" s="15"/>
      <c r="N36" s="15"/>
      <c r="O36" s="15"/>
      <c r="P36" s="15"/>
      <c r="Q36" s="15"/>
    </row>
    <row r="37" spans="2:17" ht="15" x14ac:dyDescent="0.25">
      <c r="B37" s="49" t="s">
        <v>89</v>
      </c>
      <c r="C37" s="41" t="s">
        <v>89</v>
      </c>
      <c r="D37" s="41" t="s">
        <v>89</v>
      </c>
      <c r="E37" s="41" t="s">
        <v>89</v>
      </c>
      <c r="F37" s="41" t="s">
        <v>89</v>
      </c>
      <c r="G37" s="41" t="s">
        <v>89</v>
      </c>
      <c r="H37" s="17"/>
      <c r="I37" s="41" t="s">
        <v>89</v>
      </c>
      <c r="J37" s="18">
        <v>0</v>
      </c>
      <c r="K37" s="18"/>
      <c r="L37" s="17">
        <v>0</v>
      </c>
      <c r="M37" s="17">
        <v>0</v>
      </c>
      <c r="N37" s="17"/>
      <c r="O37" s="18">
        <v>0</v>
      </c>
      <c r="P37" s="18"/>
      <c r="Q37" s="18"/>
    </row>
    <row r="38" spans="2:17" x14ac:dyDescent="0.2">
      <c r="B38" s="19"/>
      <c r="C38" s="43"/>
      <c r="D38" s="43"/>
      <c r="E38" s="43"/>
      <c r="F38" s="43"/>
      <c r="G38" s="43"/>
      <c r="H38" s="22"/>
      <c r="I38" s="43"/>
      <c r="J38" s="22"/>
      <c r="K38" s="22"/>
      <c r="L38" s="22"/>
      <c r="M38" s="22"/>
      <c r="N38" s="22"/>
      <c r="O38" s="22"/>
      <c r="P38" s="22"/>
      <c r="Q38" s="22"/>
    </row>
    <row r="39" spans="2:17" ht="15" x14ac:dyDescent="0.25">
      <c r="B39" s="16" t="s">
        <v>2064</v>
      </c>
      <c r="C39" s="40"/>
      <c r="D39" s="40"/>
      <c r="E39" s="40"/>
      <c r="F39" s="40"/>
      <c r="G39" s="40"/>
      <c r="H39" s="17">
        <v>9.0765079914832292</v>
      </c>
      <c r="I39" s="40"/>
      <c r="J39" s="18"/>
      <c r="K39" s="18">
        <v>2.6587987459036538E-2</v>
      </c>
      <c r="L39" s="17"/>
      <c r="M39" s="17"/>
      <c r="N39" s="17">
        <v>6063.33</v>
      </c>
      <c r="O39" s="18"/>
      <c r="P39" s="18">
        <v>0.43424357425390153</v>
      </c>
      <c r="Q39" s="18">
        <v>6.8519351498288091E-3</v>
      </c>
    </row>
    <row r="40" spans="2:17" ht="15" x14ac:dyDescent="0.25">
      <c r="B40" s="48" t="s">
        <v>2065</v>
      </c>
      <c r="C40" s="40"/>
      <c r="D40" s="40"/>
      <c r="E40" s="40"/>
      <c r="F40" s="40"/>
      <c r="G40" s="40"/>
      <c r="H40" s="15"/>
      <c r="I40" s="40"/>
      <c r="J40" s="15"/>
      <c r="K40" s="15"/>
      <c r="L40" s="15"/>
      <c r="M40" s="15"/>
      <c r="N40" s="15"/>
      <c r="O40" s="15"/>
      <c r="P40" s="15"/>
      <c r="Q40" s="15"/>
    </row>
    <row r="41" spans="2:17" ht="15" x14ac:dyDescent="0.25">
      <c r="B41" s="49" t="s">
        <v>2430</v>
      </c>
      <c r="C41" s="41" t="s">
        <v>2431</v>
      </c>
      <c r="D41" s="41" t="s">
        <v>2068</v>
      </c>
      <c r="E41" s="41" t="s">
        <v>2432</v>
      </c>
      <c r="F41" s="41" t="s">
        <v>867</v>
      </c>
      <c r="G41" s="41" t="s">
        <v>2433</v>
      </c>
      <c r="H41" s="17">
        <v>8.25</v>
      </c>
      <c r="I41" s="41" t="s">
        <v>53</v>
      </c>
      <c r="J41" s="18">
        <v>2.7099999999999999E-2</v>
      </c>
      <c r="K41" s="18">
        <v>2.7099999999999999E-2</v>
      </c>
      <c r="L41" s="17">
        <v>1612753</v>
      </c>
      <c r="M41" s="17">
        <v>100.87995359999999</v>
      </c>
      <c r="N41" s="17">
        <v>1627.3</v>
      </c>
      <c r="O41" s="18">
        <v>2.2599999999999999E-2</v>
      </c>
      <c r="P41" s="18">
        <v>0.11654397309454935</v>
      </c>
      <c r="Q41" s="18">
        <v>1.8389489058514745E-3</v>
      </c>
    </row>
    <row r="42" spans="2:17" ht="15" x14ac:dyDescent="0.25">
      <c r="B42" s="49" t="s">
        <v>2434</v>
      </c>
      <c r="C42" s="41" t="s">
        <v>2435</v>
      </c>
      <c r="D42" s="41" t="s">
        <v>2068</v>
      </c>
      <c r="E42" s="41" t="s">
        <v>2432</v>
      </c>
      <c r="F42" s="41" t="s">
        <v>848</v>
      </c>
      <c r="G42" s="41" t="s">
        <v>2436</v>
      </c>
      <c r="H42" s="17">
        <v>8.7899999999999991</v>
      </c>
      <c r="I42" s="41" t="s">
        <v>53</v>
      </c>
      <c r="J42" s="18">
        <v>2.8399999999999998E-2</v>
      </c>
      <c r="K42" s="18">
        <v>2.7000000000000003E-2</v>
      </c>
      <c r="L42" s="17">
        <v>1164570</v>
      </c>
      <c r="M42" s="17">
        <v>101.6345285</v>
      </c>
      <c r="N42" s="17">
        <v>1183.68</v>
      </c>
      <c r="O42" s="18">
        <v>1E-3</v>
      </c>
      <c r="P42" s="18">
        <v>8.4772795472596446E-2</v>
      </c>
      <c r="Q42" s="18">
        <v>1.3376310704100495E-3</v>
      </c>
    </row>
    <row r="43" spans="2:17" ht="15" x14ac:dyDescent="0.25">
      <c r="B43" s="49" t="s">
        <v>2437</v>
      </c>
      <c r="C43" s="41" t="s">
        <v>2438</v>
      </c>
      <c r="D43" s="41" t="s">
        <v>2068</v>
      </c>
      <c r="E43" s="41" t="s">
        <v>2432</v>
      </c>
      <c r="F43" s="41" t="s">
        <v>867</v>
      </c>
      <c r="G43" s="41" t="s">
        <v>2439</v>
      </c>
      <c r="H43" s="17">
        <v>9.4600000000000009</v>
      </c>
      <c r="I43" s="41" t="s">
        <v>53</v>
      </c>
      <c r="J43" s="18">
        <v>2.8800000000000003E-2</v>
      </c>
      <c r="K43" s="18">
        <v>2.8400000000000002E-2</v>
      </c>
      <c r="L43" s="17">
        <v>1249266</v>
      </c>
      <c r="M43" s="17">
        <v>101.2503663</v>
      </c>
      <c r="N43" s="17">
        <v>1265.07</v>
      </c>
      <c r="O43" s="18">
        <v>1.4000000000000002E-3</v>
      </c>
      <c r="P43" s="18">
        <v>9.0601784577349936E-2</v>
      </c>
      <c r="Q43" s="18">
        <v>1.4296067672374638E-3</v>
      </c>
    </row>
    <row r="44" spans="2:17" ht="15" x14ac:dyDescent="0.25">
      <c r="B44" s="49" t="s">
        <v>2440</v>
      </c>
      <c r="C44" s="41" t="s">
        <v>2441</v>
      </c>
      <c r="D44" s="41" t="s">
        <v>2068</v>
      </c>
      <c r="E44" s="41" t="s">
        <v>86</v>
      </c>
      <c r="F44" s="41" t="s">
        <v>86</v>
      </c>
      <c r="G44" s="41" t="s">
        <v>2442</v>
      </c>
      <c r="H44" s="17">
        <v>9.76</v>
      </c>
      <c r="I44" s="41" t="s">
        <v>53</v>
      </c>
      <c r="J44" s="18">
        <v>2.3199999999999998E-2</v>
      </c>
      <c r="K44" s="18">
        <v>2.3300000000000005E-2</v>
      </c>
      <c r="L44" s="17">
        <v>1443361</v>
      </c>
      <c r="M44" s="17">
        <v>100.7721717</v>
      </c>
      <c r="N44" s="17">
        <v>1456.2</v>
      </c>
      <c r="O44" s="18">
        <v>2.0199999999999999E-2</v>
      </c>
      <c r="P44" s="18">
        <v>0.10429013311637853</v>
      </c>
      <c r="Q44" s="18">
        <v>1.6455954014016575E-3</v>
      </c>
    </row>
    <row r="45" spans="2:17" ht="15" x14ac:dyDescent="0.25">
      <c r="B45" s="49" t="s">
        <v>2443</v>
      </c>
      <c r="C45" s="41" t="s">
        <v>2444</v>
      </c>
      <c r="D45" s="41" t="s">
        <v>2068</v>
      </c>
      <c r="E45" s="41" t="s">
        <v>86</v>
      </c>
      <c r="F45" s="41" t="s">
        <v>86</v>
      </c>
      <c r="G45" s="41" t="s">
        <v>2442</v>
      </c>
      <c r="H45" s="17">
        <v>9.4600000000000009</v>
      </c>
      <c r="I45" s="41" t="s">
        <v>53</v>
      </c>
      <c r="J45" s="18">
        <v>2.92E-2</v>
      </c>
      <c r="K45" s="18">
        <v>2.8799999999999999E-2</v>
      </c>
      <c r="L45" s="17">
        <v>522292</v>
      </c>
      <c r="M45" s="17">
        <v>101.5601317</v>
      </c>
      <c r="N45" s="17">
        <v>531.08000000000004</v>
      </c>
      <c r="O45" s="18">
        <v>7.3000000000000001E-3</v>
      </c>
      <c r="P45" s="18">
        <v>3.8034887993027268E-2</v>
      </c>
      <c r="Q45" s="18">
        <v>6.0015300492816397E-4</v>
      </c>
    </row>
    <row r="46" spans="2:17" x14ac:dyDescent="0.2">
      <c r="B46" s="19"/>
      <c r="C46" s="43"/>
      <c r="D46" s="43"/>
      <c r="E46" s="43"/>
      <c r="F46" s="43"/>
      <c r="G46" s="43"/>
      <c r="H46" s="22"/>
      <c r="I46" s="43"/>
      <c r="J46" s="22"/>
      <c r="K46" s="22"/>
      <c r="L46" s="22"/>
      <c r="M46" s="22"/>
      <c r="N46" s="22"/>
      <c r="O46" s="22"/>
      <c r="P46" s="22"/>
      <c r="Q46" s="22"/>
    </row>
    <row r="47" spans="2:17" ht="15" x14ac:dyDescent="0.25">
      <c r="B47" s="16" t="s">
        <v>2070</v>
      </c>
      <c r="C47" s="40"/>
      <c r="D47" s="40"/>
      <c r="E47" s="40"/>
      <c r="F47" s="40"/>
      <c r="G47" s="40"/>
      <c r="H47" s="17">
        <v>8.608514132479284</v>
      </c>
      <c r="I47" s="40"/>
      <c r="J47" s="18"/>
      <c r="K47" s="18">
        <v>2.6763278430176403E-2</v>
      </c>
      <c r="L47" s="17"/>
      <c r="M47" s="17"/>
      <c r="N47" s="17">
        <v>7868.4</v>
      </c>
      <c r="O47" s="18"/>
      <c r="P47" s="18">
        <v>0.56351907939356738</v>
      </c>
      <c r="Q47" s="18">
        <v>8.8917750696256015E-3</v>
      </c>
    </row>
    <row r="48" spans="2:17" ht="15" x14ac:dyDescent="0.25">
      <c r="B48" s="48" t="s">
        <v>2071</v>
      </c>
      <c r="C48" s="40"/>
      <c r="D48" s="40"/>
      <c r="E48" s="40"/>
      <c r="F48" s="40"/>
      <c r="G48" s="40"/>
      <c r="H48" s="15"/>
      <c r="I48" s="40"/>
      <c r="J48" s="15"/>
      <c r="K48" s="15"/>
      <c r="L48" s="15"/>
      <c r="M48" s="15"/>
      <c r="N48" s="15"/>
      <c r="O48" s="15"/>
      <c r="P48" s="15"/>
      <c r="Q48" s="15"/>
    </row>
    <row r="49" spans="2:17" ht="15" x14ac:dyDescent="0.25">
      <c r="B49" s="49" t="s">
        <v>2445</v>
      </c>
      <c r="C49" s="41" t="s">
        <v>2446</v>
      </c>
      <c r="D49" s="41" t="s">
        <v>2068</v>
      </c>
      <c r="E49" s="41" t="s">
        <v>2432</v>
      </c>
      <c r="F49" s="41" t="s">
        <v>867</v>
      </c>
      <c r="G49" s="41" t="s">
        <v>2447</v>
      </c>
      <c r="H49" s="17">
        <v>8.9700000000000006</v>
      </c>
      <c r="I49" s="41" t="s">
        <v>53</v>
      </c>
      <c r="J49" s="18">
        <v>2.3099999999999999E-2</v>
      </c>
      <c r="K49" s="18">
        <v>2.2200000000000001E-2</v>
      </c>
      <c r="L49" s="17">
        <v>1252795</v>
      </c>
      <c r="M49" s="17">
        <v>101.16334879999999</v>
      </c>
      <c r="N49" s="17">
        <v>1268.8399999999999</v>
      </c>
      <c r="O49" s="18">
        <v>1.1000000000000001E-3</v>
      </c>
      <c r="P49" s="18">
        <v>9.0871784441275735E-2</v>
      </c>
      <c r="Q49" s="18">
        <v>1.4338670986914427E-3</v>
      </c>
    </row>
    <row r="50" spans="2:17" ht="15" x14ac:dyDescent="0.25">
      <c r="B50" s="49" t="s">
        <v>2448</v>
      </c>
      <c r="C50" s="41" t="s">
        <v>2449</v>
      </c>
      <c r="D50" s="41" t="s">
        <v>2068</v>
      </c>
      <c r="E50" s="41" t="s">
        <v>2432</v>
      </c>
      <c r="F50" s="41" t="s">
        <v>848</v>
      </c>
      <c r="G50" s="41" t="s">
        <v>2450</v>
      </c>
      <c r="H50" s="17">
        <v>8.7799999999999994</v>
      </c>
      <c r="I50" s="41" t="s">
        <v>53</v>
      </c>
      <c r="J50" s="18">
        <v>2.8500000000000001E-2</v>
      </c>
      <c r="K50" s="18">
        <v>2.7400000000000001E-2</v>
      </c>
      <c r="L50" s="17">
        <v>3317260</v>
      </c>
      <c r="M50" s="17">
        <v>100.55595289999999</v>
      </c>
      <c r="N50" s="17">
        <v>3335.93</v>
      </c>
      <c r="O50" s="18">
        <v>3.8E-3</v>
      </c>
      <c r="P50" s="18">
        <v>0.23891263821378972</v>
      </c>
      <c r="Q50" s="18">
        <v>3.7698057048467454E-3</v>
      </c>
    </row>
    <row r="51" spans="2:17" ht="15" x14ac:dyDescent="0.25">
      <c r="B51" s="49" t="s">
        <v>2451</v>
      </c>
      <c r="C51" s="41" t="s">
        <v>2452</v>
      </c>
      <c r="D51" s="41" t="s">
        <v>2068</v>
      </c>
      <c r="E51" s="41" t="s">
        <v>2432</v>
      </c>
      <c r="F51" s="41" t="s">
        <v>867</v>
      </c>
      <c r="G51" s="41" t="s">
        <v>2453</v>
      </c>
      <c r="H51" s="17">
        <v>8.0299999999999994</v>
      </c>
      <c r="I51" s="41" t="s">
        <v>53</v>
      </c>
      <c r="J51" s="18">
        <v>2.7600000000000003E-2</v>
      </c>
      <c r="K51" s="18">
        <v>2.7600000000000003E-2</v>
      </c>
      <c r="L51" s="17">
        <v>1693443.58</v>
      </c>
      <c r="M51" s="17">
        <v>100.6510411</v>
      </c>
      <c r="N51" s="17">
        <v>1704.86</v>
      </c>
      <c r="O51" s="18">
        <v>1.5E-3</v>
      </c>
      <c r="P51" s="18">
        <v>0.12209866525531457</v>
      </c>
      <c r="Q51" s="18">
        <v>1.9265964675412922E-3</v>
      </c>
    </row>
    <row r="52" spans="2:17" ht="15" x14ac:dyDescent="0.25">
      <c r="B52" s="49" t="s">
        <v>2454</v>
      </c>
      <c r="C52" s="41" t="s">
        <v>2455</v>
      </c>
      <c r="D52" s="41" t="s">
        <v>2068</v>
      </c>
      <c r="E52" s="41" t="s">
        <v>2432</v>
      </c>
      <c r="F52" s="41" t="s">
        <v>867</v>
      </c>
      <c r="G52" s="41" t="s">
        <v>2456</v>
      </c>
      <c r="H52" s="17">
        <v>8.58</v>
      </c>
      <c r="I52" s="41" t="s">
        <v>53</v>
      </c>
      <c r="J52" s="18">
        <v>2.7699999999999999E-2</v>
      </c>
      <c r="K52" s="18">
        <v>2.8199999999999999E-2</v>
      </c>
      <c r="L52" s="17">
        <v>1552760</v>
      </c>
      <c r="M52" s="17">
        <v>100.3657669</v>
      </c>
      <c r="N52" s="17">
        <v>1558.77</v>
      </c>
      <c r="O52" s="18">
        <v>1.5E-3</v>
      </c>
      <c r="P52" s="18">
        <v>0.1116359914831873</v>
      </c>
      <c r="Q52" s="18">
        <v>1.7615057985461212E-3</v>
      </c>
    </row>
    <row r="53" spans="2:17" x14ac:dyDescent="0.2">
      <c r="B53" s="19"/>
      <c r="C53" s="43"/>
      <c r="D53" s="43"/>
      <c r="E53" s="43"/>
      <c r="F53" s="43"/>
      <c r="G53" s="43"/>
      <c r="H53" s="22"/>
      <c r="I53" s="43"/>
      <c r="J53" s="22"/>
      <c r="K53" s="22"/>
      <c r="L53" s="22"/>
      <c r="M53" s="22"/>
      <c r="N53" s="22"/>
      <c r="O53" s="22"/>
      <c r="P53" s="22"/>
      <c r="Q53" s="22"/>
    </row>
    <row r="54" spans="2:17" ht="15" x14ac:dyDescent="0.25">
      <c r="B54" s="48" t="s">
        <v>2072</v>
      </c>
      <c r="C54" s="40"/>
      <c r="D54" s="40"/>
      <c r="E54" s="40"/>
      <c r="F54" s="40"/>
      <c r="G54" s="40"/>
      <c r="H54" s="15"/>
      <c r="I54" s="40"/>
      <c r="J54" s="15"/>
      <c r="K54" s="15"/>
      <c r="L54" s="15"/>
      <c r="M54" s="15"/>
      <c r="N54" s="15"/>
      <c r="O54" s="15"/>
      <c r="P54" s="15"/>
      <c r="Q54" s="15"/>
    </row>
    <row r="55" spans="2:17" ht="15" x14ac:dyDescent="0.25">
      <c r="B55" s="49" t="s">
        <v>89</v>
      </c>
      <c r="C55" s="41" t="s">
        <v>89</v>
      </c>
      <c r="D55" s="41" t="s">
        <v>89</v>
      </c>
      <c r="E55" s="41" t="s">
        <v>89</v>
      </c>
      <c r="F55" s="41" t="s">
        <v>89</v>
      </c>
      <c r="G55" s="41" t="s">
        <v>89</v>
      </c>
      <c r="H55" s="17"/>
      <c r="I55" s="41" t="s">
        <v>89</v>
      </c>
      <c r="J55" s="18">
        <v>0</v>
      </c>
      <c r="K55" s="18"/>
      <c r="L55" s="17">
        <v>0</v>
      </c>
      <c r="M55" s="17">
        <v>0</v>
      </c>
      <c r="N55" s="17"/>
      <c r="O55" s="18">
        <v>0</v>
      </c>
      <c r="P55" s="18"/>
      <c r="Q55" s="18"/>
    </row>
    <row r="56" spans="2:17" x14ac:dyDescent="0.2">
      <c r="B56" s="19"/>
      <c r="C56" s="43"/>
      <c r="D56" s="43"/>
      <c r="E56" s="43"/>
      <c r="F56" s="43"/>
      <c r="G56" s="43"/>
      <c r="H56" s="22"/>
      <c r="I56" s="43"/>
      <c r="J56" s="22"/>
      <c r="K56" s="22"/>
      <c r="L56" s="22"/>
      <c r="M56" s="22"/>
      <c r="N56" s="22"/>
      <c r="O56" s="22"/>
      <c r="P56" s="22"/>
      <c r="Q56" s="22"/>
    </row>
    <row r="57" spans="2:17" ht="15" x14ac:dyDescent="0.25">
      <c r="B57" s="48" t="s">
        <v>2075</v>
      </c>
      <c r="C57" s="40"/>
      <c r="D57" s="40"/>
      <c r="E57" s="40"/>
      <c r="F57" s="40"/>
      <c r="G57" s="40"/>
      <c r="H57" s="15"/>
      <c r="I57" s="40"/>
      <c r="J57" s="15"/>
      <c r="K57" s="15"/>
      <c r="L57" s="15"/>
      <c r="M57" s="15"/>
      <c r="N57" s="15"/>
      <c r="O57" s="15"/>
      <c r="P57" s="15"/>
      <c r="Q57" s="15"/>
    </row>
    <row r="58" spans="2:17" ht="15" x14ac:dyDescent="0.25">
      <c r="B58" s="49" t="s">
        <v>89</v>
      </c>
      <c r="C58" s="41" t="s">
        <v>89</v>
      </c>
      <c r="D58" s="41" t="s">
        <v>89</v>
      </c>
      <c r="E58" s="41" t="s">
        <v>89</v>
      </c>
      <c r="F58" s="41" t="s">
        <v>89</v>
      </c>
      <c r="G58" s="41" t="s">
        <v>89</v>
      </c>
      <c r="H58" s="17"/>
      <c r="I58" s="41" t="s">
        <v>89</v>
      </c>
      <c r="J58" s="18">
        <v>0</v>
      </c>
      <c r="K58" s="18"/>
      <c r="L58" s="17">
        <v>0</v>
      </c>
      <c r="M58" s="17">
        <v>0</v>
      </c>
      <c r="N58" s="17"/>
      <c r="O58" s="18">
        <v>0</v>
      </c>
      <c r="P58" s="18"/>
      <c r="Q58" s="18"/>
    </row>
    <row r="59" spans="2:17" x14ac:dyDescent="0.2">
      <c r="B59" s="19"/>
      <c r="C59" s="43"/>
      <c r="D59" s="43"/>
      <c r="E59" s="43"/>
      <c r="F59" s="43"/>
      <c r="G59" s="43"/>
      <c r="H59" s="22"/>
      <c r="I59" s="43"/>
      <c r="J59" s="22"/>
      <c r="K59" s="22"/>
      <c r="L59" s="22"/>
      <c r="M59" s="22"/>
      <c r="N59" s="22"/>
      <c r="O59" s="22"/>
      <c r="P59" s="22"/>
      <c r="Q59" s="22"/>
    </row>
    <row r="60" spans="2:17" ht="15" x14ac:dyDescent="0.25">
      <c r="B60" s="48" t="s">
        <v>2076</v>
      </c>
      <c r="C60" s="40"/>
      <c r="D60" s="40"/>
      <c r="E60" s="40"/>
      <c r="F60" s="40"/>
      <c r="G60" s="40"/>
      <c r="H60" s="15"/>
      <c r="I60" s="40"/>
      <c r="J60" s="15"/>
      <c r="K60" s="15"/>
      <c r="L60" s="15"/>
      <c r="M60" s="15"/>
      <c r="N60" s="15"/>
      <c r="O60" s="15"/>
      <c r="P60" s="15"/>
      <c r="Q60" s="15"/>
    </row>
    <row r="61" spans="2:17" ht="15" x14ac:dyDescent="0.25">
      <c r="B61" s="49" t="s">
        <v>89</v>
      </c>
      <c r="C61" s="41" t="s">
        <v>89</v>
      </c>
      <c r="D61" s="41" t="s">
        <v>89</v>
      </c>
      <c r="E61" s="41" t="s">
        <v>89</v>
      </c>
      <c r="F61" s="41" t="s">
        <v>89</v>
      </c>
      <c r="G61" s="41" t="s">
        <v>89</v>
      </c>
      <c r="H61" s="17"/>
      <c r="I61" s="41" t="s">
        <v>89</v>
      </c>
      <c r="J61" s="18">
        <v>0</v>
      </c>
      <c r="K61" s="18"/>
      <c r="L61" s="17">
        <v>0</v>
      </c>
      <c r="M61" s="17">
        <v>0</v>
      </c>
      <c r="N61" s="17"/>
      <c r="O61" s="18">
        <v>0</v>
      </c>
      <c r="P61" s="18"/>
      <c r="Q61" s="18"/>
    </row>
    <row r="62" spans="2:17" x14ac:dyDescent="0.2">
      <c r="B62" s="19"/>
      <c r="C62" s="43"/>
      <c r="D62" s="43"/>
      <c r="E62" s="43"/>
      <c r="F62" s="43"/>
      <c r="G62" s="43"/>
      <c r="H62" s="22"/>
      <c r="I62" s="43"/>
      <c r="J62" s="22"/>
      <c r="K62" s="22"/>
      <c r="L62" s="22"/>
      <c r="M62" s="22"/>
      <c r="N62" s="22"/>
      <c r="O62" s="22"/>
      <c r="P62" s="22"/>
      <c r="Q62" s="22"/>
    </row>
    <row r="63" spans="2:17" x14ac:dyDescent="0.2">
      <c r="B63" s="45"/>
      <c r="C63" s="46"/>
      <c r="D63" s="46"/>
      <c r="E63" s="46"/>
      <c r="F63" s="46"/>
      <c r="G63" s="46"/>
      <c r="H63" s="47"/>
      <c r="I63" s="46"/>
      <c r="J63" s="47"/>
      <c r="K63" s="47"/>
      <c r="L63" s="47"/>
      <c r="M63" s="47"/>
      <c r="N63" s="47"/>
      <c r="O63" s="47"/>
      <c r="P63" s="47"/>
      <c r="Q63" s="47"/>
    </row>
    <row r="64" spans="2:17" x14ac:dyDescent="0.2">
      <c r="B64" s="34" t="s">
        <v>105</v>
      </c>
    </row>
    <row r="65" spans="2:2" x14ac:dyDescent="0.2">
      <c r="B65" s="34" t="s">
        <v>205</v>
      </c>
    </row>
    <row r="66" spans="2:2" x14ac:dyDescent="0.2">
      <c r="B66" s="34" t="s">
        <v>206</v>
      </c>
    </row>
    <row r="67" spans="2:2" x14ac:dyDescent="0.2">
      <c r="B67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4"/>
  <sheetViews>
    <sheetView showGridLines="0" rightToLeft="1" zoomScale="80" zoomScaleNormal="80" workbookViewId="0">
      <selection activeCell="B24" sqref="B24"/>
    </sheetView>
  </sheetViews>
  <sheetFormatPr defaultRowHeight="14.25" x14ac:dyDescent="0.2"/>
  <cols>
    <col min="2" max="2" width="47.75" bestFit="1" customWidth="1"/>
    <col min="3" max="17" width="19.25" customWidth="1"/>
  </cols>
  <sheetData>
    <row r="1" spans="2:17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ht="15" x14ac:dyDescent="0.25">
      <c r="B6" s="5" t="s">
        <v>2457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ht="30" x14ac:dyDescent="0.2">
      <c r="B7" s="35" t="s">
        <v>2030</v>
      </c>
      <c r="C7" s="36" t="s">
        <v>2458</v>
      </c>
      <c r="D7" s="36" t="s">
        <v>59</v>
      </c>
      <c r="E7" s="36" t="s">
        <v>60</v>
      </c>
      <c r="F7" s="36" t="s">
        <v>61</v>
      </c>
      <c r="G7" s="36" t="s">
        <v>109</v>
      </c>
      <c r="H7" s="36" t="s">
        <v>62</v>
      </c>
      <c r="I7" s="36" t="s">
        <v>110</v>
      </c>
      <c r="J7" s="36" t="s">
        <v>63</v>
      </c>
      <c r="K7" s="36" t="s">
        <v>2459</v>
      </c>
      <c r="L7" s="36" t="s">
        <v>65</v>
      </c>
      <c r="M7" s="36" t="s">
        <v>111</v>
      </c>
      <c r="N7" s="36" t="s">
        <v>112</v>
      </c>
      <c r="O7" s="36" t="s">
        <v>8</v>
      </c>
      <c r="P7" s="36" t="s">
        <v>67</v>
      </c>
      <c r="Q7" s="36" t="s">
        <v>114</v>
      </c>
    </row>
    <row r="8" spans="2:17" x14ac:dyDescent="0.2">
      <c r="B8" s="9"/>
      <c r="C8" s="10"/>
      <c r="D8" s="10"/>
      <c r="E8" s="10"/>
      <c r="F8" s="10"/>
      <c r="G8" s="10" t="s">
        <v>115</v>
      </c>
      <c r="H8" s="10"/>
      <c r="I8" s="10" t="s">
        <v>116</v>
      </c>
      <c r="J8" s="10"/>
      <c r="K8" s="10" t="s">
        <v>11</v>
      </c>
      <c r="L8" s="10" t="s">
        <v>11</v>
      </c>
      <c r="M8" s="10" t="s">
        <v>117</v>
      </c>
      <c r="N8" s="10"/>
      <c r="O8" s="10" t="s">
        <v>10</v>
      </c>
      <c r="P8" s="10" t="s">
        <v>11</v>
      </c>
      <c r="Q8" s="10" t="s">
        <v>11</v>
      </c>
    </row>
    <row r="9" spans="2:17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118</v>
      </c>
      <c r="N9" s="12" t="s">
        <v>119</v>
      </c>
      <c r="O9" s="12" t="s">
        <v>120</v>
      </c>
      <c r="P9" s="12" t="s">
        <v>121</v>
      </c>
      <c r="Q9" s="12" t="s">
        <v>122</v>
      </c>
    </row>
    <row r="10" spans="2:17" ht="15" x14ac:dyDescent="0.25">
      <c r="B10" s="24" t="s">
        <v>2863</v>
      </c>
      <c r="C10" s="44"/>
      <c r="D10" s="44"/>
      <c r="E10" s="44"/>
      <c r="F10" s="44"/>
      <c r="G10" s="44"/>
      <c r="H10" s="44"/>
      <c r="I10" s="25">
        <v>4.410399623377149</v>
      </c>
      <c r="J10" s="44"/>
      <c r="K10" s="26"/>
      <c r="L10" s="26">
        <v>1.9465045429401785E-2</v>
      </c>
      <c r="M10" s="25"/>
      <c r="N10" s="25"/>
      <c r="O10" s="25">
        <v>61663.81</v>
      </c>
      <c r="P10" s="26">
        <v>1</v>
      </c>
      <c r="Q10" s="26">
        <v>6.9683891065036072E-2</v>
      </c>
    </row>
    <row r="11" spans="2:17" ht="15" x14ac:dyDescent="0.25">
      <c r="B11" s="13" t="s">
        <v>2460</v>
      </c>
      <c r="C11" s="37"/>
      <c r="D11" s="37"/>
      <c r="E11" s="37"/>
      <c r="F11" s="37"/>
      <c r="G11" s="37"/>
      <c r="H11" s="37"/>
      <c r="I11" s="39">
        <v>4.4124581658649573</v>
      </c>
      <c r="J11" s="37"/>
      <c r="K11" s="38"/>
      <c r="L11" s="38">
        <v>1.9403252799621868E-2</v>
      </c>
      <c r="M11" s="39"/>
      <c r="N11" s="39"/>
      <c r="O11" s="39">
        <v>61566.350000000006</v>
      </c>
      <c r="P11" s="38">
        <v>0.9984194943517114</v>
      </c>
      <c r="Q11" s="38">
        <v>6.9573755281613067E-2</v>
      </c>
    </row>
    <row r="12" spans="2:17" ht="15" x14ac:dyDescent="0.25">
      <c r="B12" s="16" t="s">
        <v>2461</v>
      </c>
      <c r="C12" s="40"/>
      <c r="D12" s="40"/>
      <c r="E12" s="40"/>
      <c r="F12" s="40"/>
      <c r="G12" s="40"/>
      <c r="H12" s="40"/>
      <c r="I12" s="17">
        <v>3.0798753786940054</v>
      </c>
      <c r="J12" s="40"/>
      <c r="K12" s="18"/>
      <c r="L12" s="18">
        <v>1.2399498277858979E-2</v>
      </c>
      <c r="M12" s="17"/>
      <c r="N12" s="17"/>
      <c r="O12" s="17">
        <v>5931.57</v>
      </c>
      <c r="P12" s="18">
        <v>9.6192077654624328E-2</v>
      </c>
      <c r="Q12" s="18">
        <v>6.7030382606043321E-3</v>
      </c>
    </row>
    <row r="13" spans="2:17" ht="15" x14ac:dyDescent="0.25">
      <c r="B13" s="48" t="s">
        <v>2461</v>
      </c>
      <c r="C13" s="40"/>
      <c r="D13" s="40"/>
      <c r="E13" s="40"/>
      <c r="F13" s="40"/>
      <c r="G13" s="40"/>
      <c r="H13" s="40"/>
      <c r="I13" s="15"/>
      <c r="J13" s="40"/>
      <c r="K13" s="15"/>
      <c r="L13" s="15"/>
      <c r="M13" s="15"/>
      <c r="N13" s="15"/>
      <c r="O13" s="15"/>
      <c r="P13" s="15"/>
      <c r="Q13" s="15"/>
    </row>
    <row r="14" spans="2:17" ht="15" x14ac:dyDescent="0.25">
      <c r="B14" s="49" t="s">
        <v>2462</v>
      </c>
      <c r="C14" s="41" t="s">
        <v>2463</v>
      </c>
      <c r="D14" s="41" t="s">
        <v>2464</v>
      </c>
      <c r="E14" s="41" t="s">
        <v>2465</v>
      </c>
      <c r="F14" s="41" t="s">
        <v>82</v>
      </c>
      <c r="G14" s="41" t="s">
        <v>2466</v>
      </c>
      <c r="H14" s="41" t="s">
        <v>130</v>
      </c>
      <c r="I14" s="17">
        <v>3.08</v>
      </c>
      <c r="J14" s="41" t="s">
        <v>84</v>
      </c>
      <c r="K14" s="18">
        <v>0</v>
      </c>
      <c r="L14" s="18">
        <v>1.24E-2</v>
      </c>
      <c r="M14" s="17">
        <v>4098322.7</v>
      </c>
      <c r="N14" s="17">
        <v>101.52329949999999</v>
      </c>
      <c r="O14" s="17">
        <v>4160.7524299999995</v>
      </c>
      <c r="P14" s="18">
        <v>6.7474786750932186E-2</v>
      </c>
      <c r="Q14" s="18">
        <v>4.7019056895884984E-3</v>
      </c>
    </row>
    <row r="15" spans="2:17" ht="15" x14ac:dyDescent="0.25">
      <c r="B15" s="49" t="s">
        <v>2467</v>
      </c>
      <c r="C15" s="41" t="s">
        <v>2463</v>
      </c>
      <c r="D15" s="41" t="s">
        <v>2468</v>
      </c>
      <c r="E15" s="41" t="s">
        <v>2465</v>
      </c>
      <c r="F15" s="41" t="s">
        <v>82</v>
      </c>
      <c r="G15" s="41" t="s">
        <v>2469</v>
      </c>
      <c r="H15" s="41" t="s">
        <v>130</v>
      </c>
      <c r="I15" s="17">
        <v>0</v>
      </c>
      <c r="J15" s="41" t="s">
        <v>84</v>
      </c>
      <c r="K15" s="18">
        <v>0</v>
      </c>
      <c r="L15" s="18">
        <v>0</v>
      </c>
      <c r="M15" s="17">
        <v>236.32</v>
      </c>
      <c r="N15" s="17">
        <v>100</v>
      </c>
      <c r="O15" s="17">
        <v>0.24</v>
      </c>
      <c r="P15" s="18">
        <v>3.8920721895062921E-6</v>
      </c>
      <c r="Q15" s="18">
        <v>2.7121473447081291E-7</v>
      </c>
    </row>
    <row r="16" spans="2:17" ht="15" x14ac:dyDescent="0.25">
      <c r="B16" s="49" t="s">
        <v>2470</v>
      </c>
      <c r="C16" s="41" t="s">
        <v>2463</v>
      </c>
      <c r="D16" s="41" t="s">
        <v>2471</v>
      </c>
      <c r="E16" s="41" t="s">
        <v>2465</v>
      </c>
      <c r="F16" s="41" t="s">
        <v>82</v>
      </c>
      <c r="G16" s="41" t="s">
        <v>2466</v>
      </c>
      <c r="H16" s="41" t="s">
        <v>130</v>
      </c>
      <c r="I16" s="17">
        <v>3.08</v>
      </c>
      <c r="J16" s="41" t="s">
        <v>84</v>
      </c>
      <c r="K16" s="18">
        <v>0</v>
      </c>
      <c r="L16" s="18">
        <v>1.24E-2</v>
      </c>
      <c r="M16" s="17">
        <v>300000</v>
      </c>
      <c r="N16" s="17">
        <v>100.28991000000001</v>
      </c>
      <c r="O16" s="17">
        <v>300.86973</v>
      </c>
      <c r="P16" s="18">
        <v>4.8791946199886124E-3</v>
      </c>
      <c r="Q16" s="18">
        <v>3.4000126638439657E-4</v>
      </c>
    </row>
    <row r="17" spans="2:17" ht="15" x14ac:dyDescent="0.25">
      <c r="B17" s="49" t="s">
        <v>2472</v>
      </c>
      <c r="C17" s="41" t="s">
        <v>2463</v>
      </c>
      <c r="D17" s="41" t="s">
        <v>2473</v>
      </c>
      <c r="E17" s="41" t="s">
        <v>2465</v>
      </c>
      <c r="F17" s="41" t="s">
        <v>82</v>
      </c>
      <c r="G17" s="41" t="s">
        <v>2466</v>
      </c>
      <c r="H17" s="41" t="s">
        <v>130</v>
      </c>
      <c r="I17" s="17">
        <v>3.08</v>
      </c>
      <c r="J17" s="41" t="s">
        <v>84</v>
      </c>
      <c r="K17" s="18">
        <v>0</v>
      </c>
      <c r="L17" s="18">
        <v>1.2399999999999998E-2</v>
      </c>
      <c r="M17" s="17">
        <v>919000</v>
      </c>
      <c r="N17" s="17">
        <v>100.8541567</v>
      </c>
      <c r="O17" s="17">
        <v>926.84969999999998</v>
      </c>
      <c r="P17" s="18">
        <v>1.5030691421759376E-2</v>
      </c>
      <c r="Q17" s="18">
        <v>1.0473970636660525E-3</v>
      </c>
    </row>
    <row r="18" spans="2:17" ht="15" x14ac:dyDescent="0.25">
      <c r="B18" s="49" t="s">
        <v>2474</v>
      </c>
      <c r="C18" s="41" t="s">
        <v>2463</v>
      </c>
      <c r="D18" s="41" t="s">
        <v>2475</v>
      </c>
      <c r="E18" s="41" t="s">
        <v>2465</v>
      </c>
      <c r="F18" s="41" t="s">
        <v>82</v>
      </c>
      <c r="G18" s="41" t="s">
        <v>2466</v>
      </c>
      <c r="H18" s="41" t="s">
        <v>130</v>
      </c>
      <c r="I18" s="17">
        <v>3.08</v>
      </c>
      <c r="J18" s="41" t="s">
        <v>84</v>
      </c>
      <c r="K18" s="18">
        <v>0</v>
      </c>
      <c r="L18" s="18">
        <v>1.24E-2</v>
      </c>
      <c r="M18" s="17">
        <v>211000</v>
      </c>
      <c r="N18" s="17">
        <v>101.76990050000001</v>
      </c>
      <c r="O18" s="17">
        <v>214.73448999999999</v>
      </c>
      <c r="P18" s="18">
        <v>3.4823422360700709E-3</v>
      </c>
      <c r="Q18" s="18">
        <v>2.4266315702948098E-4</v>
      </c>
    </row>
    <row r="19" spans="2:17" ht="15" x14ac:dyDescent="0.25">
      <c r="B19" s="49" t="s">
        <v>2476</v>
      </c>
      <c r="C19" s="41" t="s">
        <v>2463</v>
      </c>
      <c r="D19" s="41" t="s">
        <v>2477</v>
      </c>
      <c r="E19" s="41" t="s">
        <v>2465</v>
      </c>
      <c r="F19" s="41" t="s">
        <v>82</v>
      </c>
      <c r="G19" s="41" t="s">
        <v>2466</v>
      </c>
      <c r="H19" s="41" t="s">
        <v>130</v>
      </c>
      <c r="I19" s="17">
        <v>3.08</v>
      </c>
      <c r="J19" s="41" t="s">
        <v>84</v>
      </c>
      <c r="K19" s="18">
        <v>0</v>
      </c>
      <c r="L19" s="18">
        <v>1.2400000000000001E-2</v>
      </c>
      <c r="M19" s="17">
        <v>324000</v>
      </c>
      <c r="N19" s="17">
        <v>101.27273150000001</v>
      </c>
      <c r="O19" s="17">
        <v>328.12365</v>
      </c>
      <c r="P19" s="18">
        <v>5.3211705536845679E-3</v>
      </c>
      <c r="Q19" s="18">
        <v>3.7079986920143316E-4</v>
      </c>
    </row>
    <row r="20" spans="2:17" x14ac:dyDescent="0.2">
      <c r="B20" s="19"/>
      <c r="C20" s="43"/>
      <c r="D20" s="43"/>
      <c r="E20" s="43"/>
      <c r="F20" s="43"/>
      <c r="G20" s="43"/>
      <c r="H20" s="43"/>
      <c r="I20" s="22"/>
      <c r="J20" s="43"/>
      <c r="K20" s="22"/>
      <c r="L20" s="22"/>
      <c r="M20" s="22"/>
      <c r="N20" s="22"/>
      <c r="O20" s="22"/>
      <c r="P20" s="22"/>
      <c r="Q20" s="22"/>
    </row>
    <row r="21" spans="2:17" ht="15" x14ac:dyDescent="0.25">
      <c r="B21" s="16" t="s">
        <v>2478</v>
      </c>
      <c r="C21" s="40"/>
      <c r="D21" s="40"/>
      <c r="E21" s="40"/>
      <c r="F21" s="40"/>
      <c r="G21" s="40"/>
      <c r="H21" s="40"/>
      <c r="I21" s="17">
        <v>3.58</v>
      </c>
      <c r="J21" s="40"/>
      <c r="K21" s="18"/>
      <c r="L21" s="18">
        <v>8.6999999999999994E-3</v>
      </c>
      <c r="M21" s="17"/>
      <c r="N21" s="17"/>
      <c r="O21" s="17">
        <v>2.23</v>
      </c>
      <c r="P21" s="18">
        <v>3.6163837427495965E-5</v>
      </c>
      <c r="Q21" s="18">
        <v>2.5200369077913034E-6</v>
      </c>
    </row>
    <row r="22" spans="2:17" ht="15" x14ac:dyDescent="0.25">
      <c r="B22" s="48" t="s">
        <v>2478</v>
      </c>
      <c r="C22" s="40"/>
      <c r="D22" s="40"/>
      <c r="E22" s="40"/>
      <c r="F22" s="40"/>
      <c r="G22" s="40"/>
      <c r="H22" s="40"/>
      <c r="I22" s="15"/>
      <c r="J22" s="40"/>
      <c r="K22" s="15"/>
      <c r="L22" s="15"/>
      <c r="M22" s="15"/>
      <c r="N22" s="15"/>
      <c r="O22" s="15"/>
      <c r="P22" s="15"/>
      <c r="Q22" s="15"/>
    </row>
    <row r="23" spans="2:17" ht="15" x14ac:dyDescent="0.25">
      <c r="B23" s="49" t="s">
        <v>3077</v>
      </c>
      <c r="C23" s="41" t="s">
        <v>2463</v>
      </c>
      <c r="D23" s="41" t="s">
        <v>2479</v>
      </c>
      <c r="E23" s="41" t="s">
        <v>2480</v>
      </c>
      <c r="F23" s="41" t="s">
        <v>598</v>
      </c>
      <c r="G23" s="41" t="s">
        <v>2481</v>
      </c>
      <c r="H23" s="41" t="s">
        <v>598</v>
      </c>
      <c r="I23" s="17">
        <v>3.58</v>
      </c>
      <c r="J23" s="41" t="s">
        <v>84</v>
      </c>
      <c r="K23" s="18">
        <v>0.04</v>
      </c>
      <c r="L23" s="18">
        <v>8.6999999999999994E-3</v>
      </c>
      <c r="M23" s="17">
        <v>860</v>
      </c>
      <c r="N23" s="17">
        <v>259.89999999999998</v>
      </c>
      <c r="O23" s="17">
        <v>2.23</v>
      </c>
      <c r="P23" s="18">
        <v>3.6163837427495965E-5</v>
      </c>
      <c r="Q23" s="18">
        <v>2.5200369077913034E-6</v>
      </c>
    </row>
    <row r="24" spans="2:17" x14ac:dyDescent="0.2">
      <c r="B24" s="19"/>
      <c r="C24" s="43"/>
      <c r="D24" s="43"/>
      <c r="E24" s="43"/>
      <c r="F24" s="43"/>
      <c r="G24" s="43"/>
      <c r="H24" s="43"/>
      <c r="I24" s="22"/>
      <c r="J24" s="43"/>
      <c r="K24" s="22"/>
      <c r="L24" s="22"/>
      <c r="M24" s="22"/>
      <c r="N24" s="22"/>
      <c r="O24" s="22"/>
      <c r="P24" s="22"/>
      <c r="Q24" s="22"/>
    </row>
    <row r="25" spans="2:17" ht="15" x14ac:dyDescent="0.25">
      <c r="B25" s="16" t="s">
        <v>2482</v>
      </c>
      <c r="C25" s="40"/>
      <c r="D25" s="40"/>
      <c r="E25" s="40"/>
      <c r="F25" s="40"/>
      <c r="G25" s="40"/>
      <c r="H25" s="40"/>
      <c r="I25" s="17"/>
      <c r="J25" s="40"/>
      <c r="K25" s="18"/>
      <c r="L25" s="18"/>
      <c r="M25" s="17"/>
      <c r="N25" s="17"/>
      <c r="O25" s="17"/>
      <c r="P25" s="18"/>
      <c r="Q25" s="18"/>
    </row>
    <row r="26" spans="2:17" ht="15" x14ac:dyDescent="0.25">
      <c r="B26" s="48" t="s">
        <v>2482</v>
      </c>
      <c r="C26" s="40"/>
      <c r="D26" s="40"/>
      <c r="E26" s="40"/>
      <c r="F26" s="40"/>
      <c r="G26" s="40"/>
      <c r="H26" s="40"/>
      <c r="I26" s="15"/>
      <c r="J26" s="40"/>
      <c r="K26" s="15"/>
      <c r="L26" s="15"/>
      <c r="M26" s="15"/>
      <c r="N26" s="15"/>
      <c r="O26" s="15"/>
      <c r="P26" s="15"/>
      <c r="Q26" s="15"/>
    </row>
    <row r="27" spans="2:17" ht="15" x14ac:dyDescent="0.25">
      <c r="B27" s="4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 t="s">
        <v>89</v>
      </c>
      <c r="H27" s="41" t="s">
        <v>89</v>
      </c>
      <c r="I27" s="17"/>
      <c r="J27" s="41" t="s">
        <v>89</v>
      </c>
      <c r="K27" s="18">
        <v>0</v>
      </c>
      <c r="L27" s="18"/>
      <c r="M27" s="17">
        <v>0</v>
      </c>
      <c r="N27" s="17">
        <v>0</v>
      </c>
      <c r="O27" s="17"/>
      <c r="P27" s="18"/>
      <c r="Q27" s="18"/>
    </row>
    <row r="28" spans="2:17" x14ac:dyDescent="0.2">
      <c r="B28" s="19"/>
      <c r="C28" s="43"/>
      <c r="D28" s="43"/>
      <c r="E28" s="43"/>
      <c r="F28" s="43"/>
      <c r="G28" s="43"/>
      <c r="H28" s="43"/>
      <c r="I28" s="22"/>
      <c r="J28" s="43"/>
      <c r="K28" s="22"/>
      <c r="L28" s="22"/>
      <c r="M28" s="22"/>
      <c r="N28" s="22"/>
      <c r="O28" s="22"/>
      <c r="P28" s="22"/>
      <c r="Q28" s="22"/>
    </row>
    <row r="29" spans="2:17" ht="15" x14ac:dyDescent="0.25">
      <c r="B29" s="16" t="s">
        <v>2483</v>
      </c>
      <c r="C29" s="40"/>
      <c r="D29" s="40"/>
      <c r="E29" s="40"/>
      <c r="F29" s="40"/>
      <c r="G29" s="40"/>
      <c r="H29" s="40"/>
      <c r="I29" s="17">
        <v>4.6774802158371056</v>
      </c>
      <c r="J29" s="40"/>
      <c r="K29" s="18"/>
      <c r="L29" s="18">
        <v>2.0535102272086797E-2</v>
      </c>
      <c r="M29" s="17"/>
      <c r="N29" s="17"/>
      <c r="O29" s="17">
        <v>53405.090000000004</v>
      </c>
      <c r="P29" s="18">
        <v>0.86606860652950257</v>
      </c>
      <c r="Q29" s="18">
        <v>6.0351030432249451E-2</v>
      </c>
    </row>
    <row r="30" spans="2:17" ht="15" x14ac:dyDescent="0.25">
      <c r="B30" s="48" t="s">
        <v>2483</v>
      </c>
      <c r="C30" s="40"/>
      <c r="D30" s="40"/>
      <c r="E30" s="40"/>
      <c r="F30" s="40"/>
      <c r="G30" s="40"/>
      <c r="H30" s="40"/>
      <c r="I30" s="15"/>
      <c r="J30" s="40"/>
      <c r="K30" s="15"/>
      <c r="L30" s="15"/>
      <c r="M30" s="15"/>
      <c r="N30" s="15"/>
      <c r="O30" s="15"/>
      <c r="P30" s="15"/>
      <c r="Q30" s="15"/>
    </row>
    <row r="31" spans="2:17" ht="15" x14ac:dyDescent="0.25">
      <c r="B31" s="49" t="s">
        <v>3032</v>
      </c>
      <c r="C31" s="41" t="s">
        <v>2463</v>
      </c>
      <c r="D31" s="41" t="s">
        <v>2484</v>
      </c>
      <c r="E31" s="41" t="s">
        <v>263</v>
      </c>
      <c r="F31" s="41" t="s">
        <v>2485</v>
      </c>
      <c r="G31" s="41" t="s">
        <v>2486</v>
      </c>
      <c r="H31" s="41" t="s">
        <v>2100</v>
      </c>
      <c r="I31" s="17">
        <v>5.37</v>
      </c>
      <c r="J31" s="41" t="s">
        <v>84</v>
      </c>
      <c r="K31" s="18">
        <v>1.4999999999999999E-2</v>
      </c>
      <c r="L31" s="18">
        <v>1.0899999999999998E-2</v>
      </c>
      <c r="M31" s="17">
        <v>3300000</v>
      </c>
      <c r="N31" s="17">
        <v>103.24</v>
      </c>
      <c r="O31" s="17">
        <v>3406.92</v>
      </c>
      <c r="P31" s="18">
        <v>5.5249910766136577E-2</v>
      </c>
      <c r="Q31" s="18">
        <v>3.8500287631804252E-3</v>
      </c>
    </row>
    <row r="32" spans="2:17" ht="15" x14ac:dyDescent="0.25">
      <c r="B32" s="49" t="s">
        <v>3033</v>
      </c>
      <c r="C32" s="41" t="s">
        <v>2463</v>
      </c>
      <c r="D32" s="41" t="s">
        <v>2487</v>
      </c>
      <c r="E32" s="41" t="s">
        <v>816</v>
      </c>
      <c r="F32" s="41" t="s">
        <v>2099</v>
      </c>
      <c r="G32" s="41" t="s">
        <v>2488</v>
      </c>
      <c r="H32" s="41" t="s">
        <v>2100</v>
      </c>
      <c r="I32" s="17">
        <v>1.22</v>
      </c>
      <c r="J32" s="41" t="s">
        <v>53</v>
      </c>
      <c r="K32" s="18">
        <v>3.5200000000000002E-2</v>
      </c>
      <c r="L32" s="18">
        <v>2.63E-2</v>
      </c>
      <c r="M32" s="17">
        <v>517748.45</v>
      </c>
      <c r="N32" s="17">
        <v>103.85</v>
      </c>
      <c r="O32" s="17">
        <v>537.67999999999995</v>
      </c>
      <c r="P32" s="18">
        <v>8.7195390618905969E-3</v>
      </c>
      <c r="Q32" s="18">
        <v>6.0761141012611122E-4</v>
      </c>
    </row>
    <row r="33" spans="2:17" ht="15" x14ac:dyDescent="0.25">
      <c r="B33" s="49" t="s">
        <v>3034</v>
      </c>
      <c r="C33" s="41" t="s">
        <v>2463</v>
      </c>
      <c r="D33" s="41" t="s">
        <v>2489</v>
      </c>
      <c r="E33" s="41" t="s">
        <v>2490</v>
      </c>
      <c r="F33" s="41" t="s">
        <v>282</v>
      </c>
      <c r="G33" s="41" t="s">
        <v>2491</v>
      </c>
      <c r="H33" s="41" t="s">
        <v>130</v>
      </c>
      <c r="I33" s="17">
        <v>1.2</v>
      </c>
      <c r="J33" s="41" t="s">
        <v>84</v>
      </c>
      <c r="K33" s="18">
        <v>3.2099999999999997E-2</v>
      </c>
      <c r="L33" s="18">
        <v>1.32E-2</v>
      </c>
      <c r="M33" s="17">
        <v>1990450</v>
      </c>
      <c r="N33" s="17">
        <v>102.79</v>
      </c>
      <c r="O33" s="17">
        <v>2045.98</v>
      </c>
      <c r="P33" s="18">
        <v>3.3179591076192019E-2</v>
      </c>
      <c r="Q33" s="18">
        <v>2.3120830101358075E-3</v>
      </c>
    </row>
    <row r="34" spans="2:17" ht="15" x14ac:dyDescent="0.25">
      <c r="B34" s="49" t="s">
        <v>3035</v>
      </c>
      <c r="C34" s="41" t="s">
        <v>2463</v>
      </c>
      <c r="D34" s="41" t="s">
        <v>2492</v>
      </c>
      <c r="E34" s="41" t="s">
        <v>2142</v>
      </c>
      <c r="F34" s="41" t="s">
        <v>650</v>
      </c>
      <c r="G34" s="41" t="s">
        <v>2493</v>
      </c>
      <c r="H34" s="41" t="s">
        <v>268</v>
      </c>
      <c r="I34" s="17">
        <v>4.8</v>
      </c>
      <c r="J34" s="41" t="s">
        <v>84</v>
      </c>
      <c r="K34" s="18">
        <v>6.5199999999999994E-2</v>
      </c>
      <c r="L34" s="18">
        <v>8.6999999999999994E-3</v>
      </c>
      <c r="M34" s="17">
        <v>21239.85</v>
      </c>
      <c r="N34" s="17">
        <v>161.69</v>
      </c>
      <c r="O34" s="17">
        <v>34.340000000000003</v>
      </c>
      <c r="P34" s="18">
        <v>5.5689066244852539E-4</v>
      </c>
      <c r="Q34" s="18">
        <v>3.880630825719882E-5</v>
      </c>
    </row>
    <row r="35" spans="2:17" ht="15" x14ac:dyDescent="0.25">
      <c r="B35" s="49" t="s">
        <v>3035</v>
      </c>
      <c r="C35" s="41" t="s">
        <v>2463</v>
      </c>
      <c r="D35" s="41" t="s">
        <v>2494</v>
      </c>
      <c r="E35" s="41" t="s">
        <v>2142</v>
      </c>
      <c r="F35" s="41" t="s">
        <v>650</v>
      </c>
      <c r="G35" s="41" t="s">
        <v>2481</v>
      </c>
      <c r="H35" s="41" t="s">
        <v>268</v>
      </c>
      <c r="I35" s="17">
        <v>4.95</v>
      </c>
      <c r="J35" s="41" t="s">
        <v>84</v>
      </c>
      <c r="K35" s="18">
        <v>6.4000000000000001E-2</v>
      </c>
      <c r="L35" s="18">
        <v>7.8000000000000005E-3</v>
      </c>
      <c r="M35" s="17">
        <v>32184.75</v>
      </c>
      <c r="N35" s="17">
        <v>174.79</v>
      </c>
      <c r="O35" s="17">
        <v>56.26</v>
      </c>
      <c r="P35" s="18">
        <v>9.1236658909010001E-4</v>
      </c>
      <c r="Q35" s="18">
        <v>6.3577254005533056E-5</v>
      </c>
    </row>
    <row r="36" spans="2:17" ht="15" x14ac:dyDescent="0.25">
      <c r="B36" s="49" t="s">
        <v>3035</v>
      </c>
      <c r="C36" s="41" t="s">
        <v>2463</v>
      </c>
      <c r="D36" s="41" t="s">
        <v>2495</v>
      </c>
      <c r="E36" s="41" t="s">
        <v>2142</v>
      </c>
      <c r="F36" s="41" t="s">
        <v>650</v>
      </c>
      <c r="G36" s="41" t="s">
        <v>2493</v>
      </c>
      <c r="H36" s="41" t="s">
        <v>268</v>
      </c>
      <c r="I36" s="17">
        <v>4.8</v>
      </c>
      <c r="J36" s="41" t="s">
        <v>84</v>
      </c>
      <c r="K36" s="18">
        <v>6.6299999999999998E-2</v>
      </c>
      <c r="L36" s="18">
        <v>8.6999999999999994E-3</v>
      </c>
      <c r="M36" s="17">
        <v>238960.54</v>
      </c>
      <c r="N36" s="17">
        <v>163.22</v>
      </c>
      <c r="O36" s="17">
        <v>390.03</v>
      </c>
      <c r="P36" s="18">
        <v>6.3251038169714127E-3</v>
      </c>
      <c r="Q36" s="18">
        <v>4.4075784535687983E-4</v>
      </c>
    </row>
    <row r="37" spans="2:17" ht="15" x14ac:dyDescent="0.25">
      <c r="B37" s="49" t="s">
        <v>3035</v>
      </c>
      <c r="C37" s="41" t="s">
        <v>2463</v>
      </c>
      <c r="D37" s="41" t="s">
        <v>2496</v>
      </c>
      <c r="E37" s="41" t="s">
        <v>2142</v>
      </c>
      <c r="F37" s="41" t="s">
        <v>650</v>
      </c>
      <c r="G37" s="41" t="s">
        <v>2493</v>
      </c>
      <c r="H37" s="41" t="s">
        <v>268</v>
      </c>
      <c r="I37" s="17">
        <v>4.8</v>
      </c>
      <c r="J37" s="41" t="s">
        <v>84</v>
      </c>
      <c r="K37" s="18">
        <v>7.1800000000000003E-2</v>
      </c>
      <c r="L37" s="18">
        <v>8.6999999999999994E-3</v>
      </c>
      <c r="M37" s="17">
        <v>323986.15000000002</v>
      </c>
      <c r="N37" s="17">
        <v>161.53</v>
      </c>
      <c r="O37" s="17">
        <v>523.33000000000004</v>
      </c>
      <c r="P37" s="18">
        <v>8.4868255788930341E-3</v>
      </c>
      <c r="Q37" s="18">
        <v>5.9139502912754389E-4</v>
      </c>
    </row>
    <row r="38" spans="2:17" ht="15" x14ac:dyDescent="0.25">
      <c r="B38" s="49" t="s">
        <v>3035</v>
      </c>
      <c r="C38" s="41" t="s">
        <v>2463</v>
      </c>
      <c r="D38" s="41" t="s">
        <v>2497</v>
      </c>
      <c r="E38" s="41" t="s">
        <v>2142</v>
      </c>
      <c r="F38" s="41" t="s">
        <v>650</v>
      </c>
      <c r="G38" s="41" t="s">
        <v>2481</v>
      </c>
      <c r="H38" s="41" t="s">
        <v>268</v>
      </c>
      <c r="I38" s="17">
        <v>4.95</v>
      </c>
      <c r="J38" s="41" t="s">
        <v>84</v>
      </c>
      <c r="K38" s="18">
        <v>6.4000000000000001E-2</v>
      </c>
      <c r="L38" s="18">
        <v>7.8000000000000014E-3</v>
      </c>
      <c r="M38" s="17">
        <v>42808.53</v>
      </c>
      <c r="N38" s="17">
        <v>172.98</v>
      </c>
      <c r="O38" s="17">
        <v>74.05</v>
      </c>
      <c r="P38" s="18">
        <v>1.200866440137254E-3</v>
      </c>
      <c r="Q38" s="18">
        <v>8.3681046198182067E-5</v>
      </c>
    </row>
    <row r="39" spans="2:17" ht="15" x14ac:dyDescent="0.25">
      <c r="B39" s="49" t="s">
        <v>3035</v>
      </c>
      <c r="C39" s="41" t="s">
        <v>2463</v>
      </c>
      <c r="D39" s="41" t="s">
        <v>2498</v>
      </c>
      <c r="E39" s="41" t="s">
        <v>2142</v>
      </c>
      <c r="F39" s="41" t="s">
        <v>650</v>
      </c>
      <c r="G39" s="41" t="s">
        <v>2493</v>
      </c>
      <c r="H39" s="41" t="s">
        <v>268</v>
      </c>
      <c r="I39" s="17">
        <v>4.8</v>
      </c>
      <c r="J39" s="41" t="s">
        <v>84</v>
      </c>
      <c r="K39" s="18">
        <v>7.3300000000000004E-2</v>
      </c>
      <c r="L39" s="18">
        <v>8.6999999999999994E-3</v>
      </c>
      <c r="M39" s="17">
        <v>459830.91</v>
      </c>
      <c r="N39" s="17">
        <v>149.30000000000001</v>
      </c>
      <c r="O39" s="17">
        <v>686.53</v>
      </c>
      <c r="P39" s="18">
        <v>1.1133434667757312E-2</v>
      </c>
      <c r="Q39" s="18">
        <v>7.7582104856769663E-4</v>
      </c>
    </row>
    <row r="40" spans="2:17" ht="15" x14ac:dyDescent="0.25">
      <c r="B40" s="49" t="s">
        <v>3035</v>
      </c>
      <c r="C40" s="41" t="s">
        <v>2463</v>
      </c>
      <c r="D40" s="41" t="s">
        <v>2499</v>
      </c>
      <c r="E40" s="41" t="s">
        <v>2142</v>
      </c>
      <c r="F40" s="41" t="s">
        <v>650</v>
      </c>
      <c r="G40" s="41" t="s">
        <v>2493</v>
      </c>
      <c r="H40" s="41" t="s">
        <v>268</v>
      </c>
      <c r="I40" s="17">
        <v>4.8</v>
      </c>
      <c r="J40" s="41" t="s">
        <v>84</v>
      </c>
      <c r="K40" s="18">
        <v>6.6500000000000004E-2</v>
      </c>
      <c r="L40" s="18">
        <v>8.6999999999999994E-3</v>
      </c>
      <c r="M40" s="17">
        <v>304297.40000000002</v>
      </c>
      <c r="N40" s="17">
        <v>162.80000000000001</v>
      </c>
      <c r="O40" s="17">
        <v>495.4</v>
      </c>
      <c r="P40" s="18">
        <v>8.0338856778392389E-3</v>
      </c>
      <c r="Q40" s="18">
        <v>5.5983241440350296E-4</v>
      </c>
    </row>
    <row r="41" spans="2:17" ht="15" x14ac:dyDescent="0.25">
      <c r="B41" s="49" t="s">
        <v>3035</v>
      </c>
      <c r="C41" s="41" t="s">
        <v>2463</v>
      </c>
      <c r="D41" s="41" t="s">
        <v>2500</v>
      </c>
      <c r="E41" s="41" t="s">
        <v>2142</v>
      </c>
      <c r="F41" s="41" t="s">
        <v>2099</v>
      </c>
      <c r="G41" s="41" t="s">
        <v>2493</v>
      </c>
      <c r="H41" s="41" t="s">
        <v>2100</v>
      </c>
      <c r="I41" s="17">
        <v>4.8</v>
      </c>
      <c r="J41" s="41" t="s">
        <v>84</v>
      </c>
      <c r="K41" s="18">
        <v>6.5000000000000002E-2</v>
      </c>
      <c r="L41" s="18">
        <v>8.6999999999999994E-3</v>
      </c>
      <c r="M41" s="17">
        <v>420035.89</v>
      </c>
      <c r="N41" s="17">
        <v>149.58000000000001</v>
      </c>
      <c r="O41" s="17">
        <v>628.29</v>
      </c>
      <c r="P41" s="18">
        <v>1.0188958483103784E-2</v>
      </c>
      <c r="Q41" s="18">
        <v>7.1000627300277935E-4</v>
      </c>
    </row>
    <row r="42" spans="2:17" ht="15" x14ac:dyDescent="0.25">
      <c r="B42" s="49" t="s">
        <v>3035</v>
      </c>
      <c r="C42" s="41" t="s">
        <v>2463</v>
      </c>
      <c r="D42" s="41" t="s">
        <v>2501</v>
      </c>
      <c r="E42" s="41" t="s">
        <v>2142</v>
      </c>
      <c r="F42" s="41" t="s">
        <v>650</v>
      </c>
      <c r="G42" s="41" t="s">
        <v>2481</v>
      </c>
      <c r="H42" s="41" t="s">
        <v>268</v>
      </c>
      <c r="I42" s="17">
        <v>4.95</v>
      </c>
      <c r="J42" s="41" t="s">
        <v>84</v>
      </c>
      <c r="K42" s="18">
        <v>6.4000000000000001E-2</v>
      </c>
      <c r="L42" s="18">
        <v>7.8000000000000005E-3</v>
      </c>
      <c r="M42" s="17">
        <v>41055.300000000003</v>
      </c>
      <c r="N42" s="17">
        <v>174.34</v>
      </c>
      <c r="O42" s="17">
        <v>71.58</v>
      </c>
      <c r="P42" s="18">
        <v>1.1608105305202516E-3</v>
      </c>
      <c r="Q42" s="18">
        <v>8.0889794555919951E-5</v>
      </c>
    </row>
    <row r="43" spans="2:17" ht="15" x14ac:dyDescent="0.25">
      <c r="B43" s="49" t="s">
        <v>3035</v>
      </c>
      <c r="C43" s="41" t="s">
        <v>2463</v>
      </c>
      <c r="D43" s="41" t="s">
        <v>2502</v>
      </c>
      <c r="E43" s="41" t="s">
        <v>2142</v>
      </c>
      <c r="F43" s="41" t="s">
        <v>2099</v>
      </c>
      <c r="G43" s="41" t="s">
        <v>2493</v>
      </c>
      <c r="H43" s="41" t="s">
        <v>2100</v>
      </c>
      <c r="I43" s="17">
        <v>4.8</v>
      </c>
      <c r="J43" s="41" t="s">
        <v>84</v>
      </c>
      <c r="K43" s="18">
        <v>5.74E-2</v>
      </c>
      <c r="L43" s="18">
        <v>8.6999999999999994E-3</v>
      </c>
      <c r="M43" s="17">
        <v>179571.11</v>
      </c>
      <c r="N43" s="17">
        <v>152.28</v>
      </c>
      <c r="O43" s="17">
        <v>273.45</v>
      </c>
      <c r="P43" s="18">
        <v>4.4345297509187321E-3</v>
      </c>
      <c r="Q43" s="18">
        <v>3.0901528808768245E-4</v>
      </c>
    </row>
    <row r="44" spans="2:17" ht="15" x14ac:dyDescent="0.25">
      <c r="B44" s="49" t="s">
        <v>3035</v>
      </c>
      <c r="C44" s="41" t="s">
        <v>2463</v>
      </c>
      <c r="D44" s="41" t="s">
        <v>2503</v>
      </c>
      <c r="E44" s="41" t="s">
        <v>2142</v>
      </c>
      <c r="F44" s="41" t="s">
        <v>650</v>
      </c>
      <c r="G44" s="41" t="s">
        <v>2493</v>
      </c>
      <c r="H44" s="41" t="s">
        <v>268</v>
      </c>
      <c r="I44" s="17">
        <v>4.8</v>
      </c>
      <c r="J44" s="41" t="s">
        <v>84</v>
      </c>
      <c r="K44" s="18">
        <v>5.9699999999999996E-2</v>
      </c>
      <c r="L44" s="18">
        <v>8.6999999999999994E-3</v>
      </c>
      <c r="M44" s="17">
        <v>77284.100000000006</v>
      </c>
      <c r="N44" s="17">
        <v>160.38999999999999</v>
      </c>
      <c r="O44" s="17">
        <v>123.96</v>
      </c>
      <c r="P44" s="18">
        <v>2.0102552858800001E-3</v>
      </c>
      <c r="Q44" s="18">
        <v>1.4008241035417488E-4</v>
      </c>
    </row>
    <row r="45" spans="2:17" ht="15" x14ac:dyDescent="0.25">
      <c r="B45" s="49" t="s">
        <v>3035</v>
      </c>
      <c r="C45" s="41" t="s">
        <v>2463</v>
      </c>
      <c r="D45" s="41" t="s">
        <v>2504</v>
      </c>
      <c r="E45" s="41" t="s">
        <v>2142</v>
      </c>
      <c r="F45" s="41" t="s">
        <v>650</v>
      </c>
      <c r="G45" s="41" t="s">
        <v>2493</v>
      </c>
      <c r="H45" s="41" t="s">
        <v>268</v>
      </c>
      <c r="I45" s="17">
        <v>4.8</v>
      </c>
      <c r="J45" s="41" t="s">
        <v>84</v>
      </c>
      <c r="K45" s="18">
        <v>6.5199999999999994E-2</v>
      </c>
      <c r="L45" s="18">
        <v>8.6999999999999994E-3</v>
      </c>
      <c r="M45" s="17">
        <v>551952.19999999995</v>
      </c>
      <c r="N45" s="17">
        <v>162.44999999999999</v>
      </c>
      <c r="O45" s="17">
        <v>896.65</v>
      </c>
      <c r="P45" s="18">
        <v>1.4540943869670071E-2</v>
      </c>
      <c r="Q45" s="18">
        <v>1.0132695485968934E-3</v>
      </c>
    </row>
    <row r="46" spans="2:17" ht="15" x14ac:dyDescent="0.25">
      <c r="B46" s="49" t="s">
        <v>3035</v>
      </c>
      <c r="C46" s="41" t="s">
        <v>2463</v>
      </c>
      <c r="D46" s="41" t="s">
        <v>2505</v>
      </c>
      <c r="E46" s="41" t="s">
        <v>2142</v>
      </c>
      <c r="F46" s="41" t="s">
        <v>650</v>
      </c>
      <c r="G46" s="41" t="s">
        <v>2481</v>
      </c>
      <c r="H46" s="41" t="s">
        <v>268</v>
      </c>
      <c r="I46" s="17">
        <v>4.95</v>
      </c>
      <c r="J46" s="41" t="s">
        <v>84</v>
      </c>
      <c r="K46" s="18">
        <v>6.4000000000000001E-2</v>
      </c>
      <c r="L46" s="18">
        <v>7.8000000000000005E-3</v>
      </c>
      <c r="M46" s="17">
        <v>10630.35</v>
      </c>
      <c r="N46" s="17">
        <v>171.75</v>
      </c>
      <c r="O46" s="17">
        <v>18.260000000000002</v>
      </c>
      <c r="P46" s="18">
        <v>2.9612182575160375E-4</v>
      </c>
      <c r="Q46" s="18">
        <v>2.0634921047654353E-5</v>
      </c>
    </row>
    <row r="47" spans="2:17" ht="15" x14ac:dyDescent="0.25">
      <c r="B47" s="49" t="s">
        <v>3035</v>
      </c>
      <c r="C47" s="41" t="s">
        <v>2463</v>
      </c>
      <c r="D47" s="41" t="s">
        <v>2506</v>
      </c>
      <c r="E47" s="41" t="s">
        <v>2142</v>
      </c>
      <c r="F47" s="41" t="s">
        <v>650</v>
      </c>
      <c r="G47" s="41" t="s">
        <v>2481</v>
      </c>
      <c r="H47" s="41" t="s">
        <v>268</v>
      </c>
      <c r="I47" s="17">
        <v>4.95</v>
      </c>
      <c r="J47" s="41" t="s">
        <v>84</v>
      </c>
      <c r="K47" s="18">
        <v>6.4000000000000001E-2</v>
      </c>
      <c r="L47" s="18">
        <v>7.8000000000000005E-3</v>
      </c>
      <c r="M47" s="17">
        <v>2865.25</v>
      </c>
      <c r="N47" s="17">
        <v>173.15</v>
      </c>
      <c r="O47" s="17">
        <v>4.96</v>
      </c>
      <c r="P47" s="18">
        <v>8.043615858313004E-5</v>
      </c>
      <c r="Q47" s="18">
        <v>5.6051045123968004E-6</v>
      </c>
    </row>
    <row r="48" spans="2:17" ht="15" x14ac:dyDescent="0.25">
      <c r="B48" s="49" t="s">
        <v>3035</v>
      </c>
      <c r="C48" s="41" t="s">
        <v>2463</v>
      </c>
      <c r="D48" s="41" t="s">
        <v>2507</v>
      </c>
      <c r="E48" s="41" t="s">
        <v>2142</v>
      </c>
      <c r="F48" s="41" t="s">
        <v>650</v>
      </c>
      <c r="G48" s="41" t="s">
        <v>2493</v>
      </c>
      <c r="H48" s="41" t="s">
        <v>268</v>
      </c>
      <c r="I48" s="17">
        <v>4.8</v>
      </c>
      <c r="J48" s="41" t="s">
        <v>84</v>
      </c>
      <c r="K48" s="18">
        <v>6.5199999999999994E-2</v>
      </c>
      <c r="L48" s="18">
        <v>8.6999999999999994E-3</v>
      </c>
      <c r="M48" s="17">
        <v>273844.49</v>
      </c>
      <c r="N48" s="17">
        <v>161.53</v>
      </c>
      <c r="O48" s="17">
        <v>442.34</v>
      </c>
      <c r="P48" s="18">
        <v>7.1734133846092221E-3</v>
      </c>
      <c r="Q48" s="18">
        <v>4.9987135685758074E-4</v>
      </c>
    </row>
    <row r="49" spans="2:17" ht="15" x14ac:dyDescent="0.25">
      <c r="B49" s="49" t="s">
        <v>3035</v>
      </c>
      <c r="C49" s="41" t="s">
        <v>2463</v>
      </c>
      <c r="D49" s="41" t="s">
        <v>2508</v>
      </c>
      <c r="E49" s="41" t="s">
        <v>2142</v>
      </c>
      <c r="F49" s="41" t="s">
        <v>650</v>
      </c>
      <c r="G49" s="41" t="s">
        <v>2493</v>
      </c>
      <c r="H49" s="41" t="s">
        <v>268</v>
      </c>
      <c r="I49" s="17">
        <v>4.8</v>
      </c>
      <c r="J49" s="41" t="s">
        <v>84</v>
      </c>
      <c r="K49" s="18">
        <v>6.1500000000000006E-2</v>
      </c>
      <c r="L49" s="18">
        <v>8.6999999999999994E-3</v>
      </c>
      <c r="M49" s="17">
        <v>1001625.57</v>
      </c>
      <c r="N49" s="17">
        <v>158.81</v>
      </c>
      <c r="O49" s="17">
        <v>1590.68</v>
      </c>
      <c r="P49" s="18">
        <v>2.5796005793349456E-2</v>
      </c>
      <c r="Q49" s="18">
        <v>1.797566057616803E-3</v>
      </c>
    </row>
    <row r="50" spans="2:17" ht="15" x14ac:dyDescent="0.25">
      <c r="B50" s="49" t="s">
        <v>3035</v>
      </c>
      <c r="C50" s="41" t="s">
        <v>2463</v>
      </c>
      <c r="D50" s="41" t="s">
        <v>2509</v>
      </c>
      <c r="E50" s="41" t="s">
        <v>2142</v>
      </c>
      <c r="F50" s="41" t="s">
        <v>650</v>
      </c>
      <c r="G50" s="41" t="s">
        <v>2481</v>
      </c>
      <c r="H50" s="41" t="s">
        <v>268</v>
      </c>
      <c r="I50" s="17">
        <v>4.95</v>
      </c>
      <c r="J50" s="41" t="s">
        <v>84</v>
      </c>
      <c r="K50" s="18">
        <v>6.4000000000000001E-2</v>
      </c>
      <c r="L50" s="18">
        <v>7.8000000000000005E-3</v>
      </c>
      <c r="M50" s="17">
        <v>36632.870000000003</v>
      </c>
      <c r="N50" s="17">
        <v>172.98</v>
      </c>
      <c r="O50" s="17">
        <v>63.37</v>
      </c>
      <c r="P50" s="18">
        <v>1.0276692277042239E-3</v>
      </c>
      <c r="Q50" s="18">
        <v>7.1611990514230901E-5</v>
      </c>
    </row>
    <row r="51" spans="2:17" ht="15" x14ac:dyDescent="0.25">
      <c r="B51" s="49" t="s">
        <v>3035</v>
      </c>
      <c r="C51" s="41" t="s">
        <v>2463</v>
      </c>
      <c r="D51" s="41" t="s">
        <v>2510</v>
      </c>
      <c r="E51" s="41" t="s">
        <v>2142</v>
      </c>
      <c r="F51" s="41" t="s">
        <v>650</v>
      </c>
      <c r="G51" s="41" t="s">
        <v>2481</v>
      </c>
      <c r="H51" s="41" t="s">
        <v>268</v>
      </c>
      <c r="I51" s="17">
        <v>4.95</v>
      </c>
      <c r="J51" s="41" t="s">
        <v>84</v>
      </c>
      <c r="K51" s="18">
        <v>6.6500000000000004E-2</v>
      </c>
      <c r="L51" s="18">
        <v>7.8000000000000005E-3</v>
      </c>
      <c r="M51" s="17">
        <v>136996.60999999999</v>
      </c>
      <c r="N51" s="17">
        <v>170.06</v>
      </c>
      <c r="O51" s="17">
        <v>232.98</v>
      </c>
      <c r="P51" s="18">
        <v>3.7782290779632332E-3</v>
      </c>
      <c r="Q51" s="18">
        <v>2.6328170348754163E-4</v>
      </c>
    </row>
    <row r="52" spans="2:17" ht="15" x14ac:dyDescent="0.25">
      <c r="B52" s="49" t="s">
        <v>3035</v>
      </c>
      <c r="C52" s="41" t="s">
        <v>2463</v>
      </c>
      <c r="D52" s="41" t="s">
        <v>2511</v>
      </c>
      <c r="E52" s="41" t="s">
        <v>2142</v>
      </c>
      <c r="F52" s="41" t="s">
        <v>650</v>
      </c>
      <c r="G52" s="41" t="s">
        <v>2493</v>
      </c>
      <c r="H52" s="41" t="s">
        <v>268</v>
      </c>
      <c r="I52" s="17">
        <v>4.8</v>
      </c>
      <c r="J52" s="41" t="s">
        <v>84</v>
      </c>
      <c r="K52" s="18">
        <v>7.1800000000000003E-2</v>
      </c>
      <c r="L52" s="18">
        <v>8.6999999999999994E-3</v>
      </c>
      <c r="M52" s="17">
        <v>319574.06</v>
      </c>
      <c r="N52" s="17">
        <v>161.53</v>
      </c>
      <c r="O52" s="17">
        <v>516.21</v>
      </c>
      <c r="P52" s="18">
        <v>8.3713607706043473E-3</v>
      </c>
      <c r="Q52" s="18">
        <v>5.8334899200490978E-4</v>
      </c>
    </row>
    <row r="53" spans="2:17" ht="15" x14ac:dyDescent="0.25">
      <c r="B53" s="49" t="s">
        <v>3035</v>
      </c>
      <c r="C53" s="41" t="s">
        <v>2463</v>
      </c>
      <c r="D53" s="41" t="s">
        <v>2512</v>
      </c>
      <c r="E53" s="41" t="s">
        <v>2142</v>
      </c>
      <c r="F53" s="41" t="s">
        <v>650</v>
      </c>
      <c r="G53" s="41" t="s">
        <v>2493</v>
      </c>
      <c r="H53" s="41" t="s">
        <v>268</v>
      </c>
      <c r="I53" s="17">
        <v>4.8</v>
      </c>
      <c r="J53" s="41" t="s">
        <v>84</v>
      </c>
      <c r="K53" s="18">
        <v>5.5800000000000002E-2</v>
      </c>
      <c r="L53" s="18">
        <v>8.6999999999999994E-3</v>
      </c>
      <c r="M53" s="17">
        <v>665253.89</v>
      </c>
      <c r="N53" s="17">
        <v>159.28</v>
      </c>
      <c r="O53" s="17">
        <v>1059.6199999999999</v>
      </c>
      <c r="P53" s="18">
        <v>1.7183823056019405E-2</v>
      </c>
      <c r="Q53" s="18">
        <v>1.1974356539165116E-3</v>
      </c>
    </row>
    <row r="54" spans="2:17" ht="15" x14ac:dyDescent="0.25">
      <c r="B54" s="49" t="s">
        <v>3035</v>
      </c>
      <c r="C54" s="41" t="s">
        <v>2463</v>
      </c>
      <c r="D54" s="41" t="s">
        <v>2513</v>
      </c>
      <c r="E54" s="41" t="s">
        <v>2142</v>
      </c>
      <c r="F54" s="41" t="s">
        <v>2099</v>
      </c>
      <c r="G54" s="41" t="s">
        <v>2493</v>
      </c>
      <c r="H54" s="41" t="s">
        <v>2100</v>
      </c>
      <c r="I54" s="17">
        <v>4.8</v>
      </c>
      <c r="J54" s="41" t="s">
        <v>84</v>
      </c>
      <c r="K54" s="18">
        <v>6.5000000000000002E-2</v>
      </c>
      <c r="L54" s="18">
        <v>8.6999999999999994E-3</v>
      </c>
      <c r="M54" s="17">
        <v>297957.46999999997</v>
      </c>
      <c r="N54" s="17">
        <v>151.22</v>
      </c>
      <c r="O54" s="17">
        <v>450.57</v>
      </c>
      <c r="P54" s="18">
        <v>7.3068790267743758E-3</v>
      </c>
      <c r="Q54" s="18">
        <v>5.0917176212714242E-4</v>
      </c>
    </row>
    <row r="55" spans="2:17" ht="15" x14ac:dyDescent="0.25">
      <c r="B55" s="49" t="s">
        <v>3035</v>
      </c>
      <c r="C55" s="41" t="s">
        <v>2463</v>
      </c>
      <c r="D55" s="41" t="s">
        <v>2514</v>
      </c>
      <c r="E55" s="41" t="s">
        <v>2142</v>
      </c>
      <c r="F55" s="41" t="s">
        <v>650</v>
      </c>
      <c r="G55" s="41" t="s">
        <v>2481</v>
      </c>
      <c r="H55" s="41" t="s">
        <v>268</v>
      </c>
      <c r="I55" s="17">
        <v>4.95</v>
      </c>
      <c r="J55" s="41" t="s">
        <v>84</v>
      </c>
      <c r="K55" s="18">
        <v>6.4000000000000001E-2</v>
      </c>
      <c r="L55" s="18">
        <v>7.8000000000000005E-3</v>
      </c>
      <c r="M55" s="17">
        <v>92117.56</v>
      </c>
      <c r="N55" s="17">
        <v>170.57</v>
      </c>
      <c r="O55" s="17">
        <v>157.12</v>
      </c>
      <c r="P55" s="18">
        <v>2.5480099267301197E-3</v>
      </c>
      <c r="Q55" s="18">
        <v>1.7755524616689221E-4</v>
      </c>
    </row>
    <row r="56" spans="2:17" ht="15" x14ac:dyDescent="0.25">
      <c r="B56" s="49" t="s">
        <v>3035</v>
      </c>
      <c r="C56" s="41" t="s">
        <v>2463</v>
      </c>
      <c r="D56" s="41" t="s">
        <v>2515</v>
      </c>
      <c r="E56" s="41" t="s">
        <v>2142</v>
      </c>
      <c r="F56" s="41" t="s">
        <v>650</v>
      </c>
      <c r="G56" s="41" t="s">
        <v>2481</v>
      </c>
      <c r="H56" s="41" t="s">
        <v>268</v>
      </c>
      <c r="I56" s="17">
        <v>4.95</v>
      </c>
      <c r="J56" s="41" t="s">
        <v>84</v>
      </c>
      <c r="K56" s="18">
        <v>6.4000000000000001E-2</v>
      </c>
      <c r="L56" s="18">
        <v>7.8000000000000005E-3</v>
      </c>
      <c r="M56" s="17">
        <v>74012.08</v>
      </c>
      <c r="N56" s="17">
        <v>173.96</v>
      </c>
      <c r="O56" s="17">
        <v>128.75</v>
      </c>
      <c r="P56" s="18">
        <v>2.087934559995563E-3</v>
      </c>
      <c r="Q56" s="18">
        <v>1.4549540442965485E-4</v>
      </c>
    </row>
    <row r="57" spans="2:17" ht="15" x14ac:dyDescent="0.25">
      <c r="B57" s="49" t="s">
        <v>3035</v>
      </c>
      <c r="C57" s="41" t="s">
        <v>2463</v>
      </c>
      <c r="D57" s="41" t="s">
        <v>2516</v>
      </c>
      <c r="E57" s="41" t="s">
        <v>2142</v>
      </c>
      <c r="F57" s="41" t="s">
        <v>650</v>
      </c>
      <c r="G57" s="41" t="s">
        <v>2493</v>
      </c>
      <c r="H57" s="41" t="s">
        <v>268</v>
      </c>
      <c r="I57" s="17">
        <v>4.8</v>
      </c>
      <c r="J57" s="41" t="s">
        <v>84</v>
      </c>
      <c r="K57" s="18">
        <v>5.9800000000000006E-2</v>
      </c>
      <c r="L57" s="18">
        <v>8.6999999999999994E-3</v>
      </c>
      <c r="M57" s="17">
        <v>493246.51</v>
      </c>
      <c r="N57" s="17">
        <v>156.51</v>
      </c>
      <c r="O57" s="17">
        <v>771.98</v>
      </c>
      <c r="P57" s="18">
        <v>1.2519174536896115E-2</v>
      </c>
      <c r="Q57" s="18">
        <v>8.7238479465324243E-4</v>
      </c>
    </row>
    <row r="58" spans="2:17" ht="15" x14ac:dyDescent="0.25">
      <c r="B58" s="49" t="s">
        <v>3035</v>
      </c>
      <c r="C58" s="41" t="s">
        <v>2463</v>
      </c>
      <c r="D58" s="41" t="s">
        <v>2517</v>
      </c>
      <c r="E58" s="41" t="s">
        <v>2142</v>
      </c>
      <c r="F58" s="41" t="s">
        <v>650</v>
      </c>
      <c r="G58" s="41" t="s">
        <v>2481</v>
      </c>
      <c r="H58" s="41" t="s">
        <v>268</v>
      </c>
      <c r="I58" s="17">
        <v>4.95</v>
      </c>
      <c r="J58" s="41" t="s">
        <v>84</v>
      </c>
      <c r="K58" s="18">
        <v>6.4000000000000001E-2</v>
      </c>
      <c r="L58" s="18">
        <v>7.8000000000000005E-3</v>
      </c>
      <c r="M58" s="17">
        <v>42278.35</v>
      </c>
      <c r="N58" s="17">
        <v>172.98</v>
      </c>
      <c r="O58" s="17">
        <v>73.13</v>
      </c>
      <c r="P58" s="18">
        <v>1.1859468300774798E-3</v>
      </c>
      <c r="Q58" s="18">
        <v>8.2641389716043952E-5</v>
      </c>
    </row>
    <row r="59" spans="2:17" ht="15" x14ac:dyDescent="0.25">
      <c r="B59" s="49" t="s">
        <v>3035</v>
      </c>
      <c r="C59" s="41" t="s">
        <v>2463</v>
      </c>
      <c r="D59" s="41" t="s">
        <v>2518</v>
      </c>
      <c r="E59" s="41" t="s">
        <v>2142</v>
      </c>
      <c r="F59" s="41" t="s">
        <v>650</v>
      </c>
      <c r="G59" s="41" t="s">
        <v>2481</v>
      </c>
      <c r="H59" s="41" t="s">
        <v>268</v>
      </c>
      <c r="I59" s="17">
        <v>4.95</v>
      </c>
      <c r="J59" s="41" t="s">
        <v>84</v>
      </c>
      <c r="K59" s="18">
        <v>6.4000000000000001E-2</v>
      </c>
      <c r="L59" s="18">
        <v>7.8000000000000005E-3</v>
      </c>
      <c r="M59" s="17">
        <v>67619.48</v>
      </c>
      <c r="N59" s="17">
        <v>167.61</v>
      </c>
      <c r="O59" s="17">
        <v>113.34</v>
      </c>
      <c r="P59" s="18">
        <v>1.8380310914943466E-3</v>
      </c>
      <c r="Q59" s="18">
        <v>1.280811583538414E-4</v>
      </c>
    </row>
    <row r="60" spans="2:17" ht="15" x14ac:dyDescent="0.25">
      <c r="B60" s="49" t="s">
        <v>3035</v>
      </c>
      <c r="C60" s="41" t="s">
        <v>2463</v>
      </c>
      <c r="D60" s="41" t="s">
        <v>2519</v>
      </c>
      <c r="E60" s="41" t="s">
        <v>2142</v>
      </c>
      <c r="F60" s="41" t="s">
        <v>2099</v>
      </c>
      <c r="G60" s="41" t="s">
        <v>2493</v>
      </c>
      <c r="H60" s="41" t="s">
        <v>2100</v>
      </c>
      <c r="I60" s="17">
        <v>4.8</v>
      </c>
      <c r="J60" s="41" t="s">
        <v>84</v>
      </c>
      <c r="K60" s="18">
        <v>5.8200000000000002E-2</v>
      </c>
      <c r="L60" s="18">
        <v>8.6999999999999994E-3</v>
      </c>
      <c r="M60" s="17">
        <v>180566.62</v>
      </c>
      <c r="N60" s="17">
        <v>152.74</v>
      </c>
      <c r="O60" s="17">
        <v>275.8</v>
      </c>
      <c r="P60" s="18">
        <v>4.4726396244409812E-3</v>
      </c>
      <c r="Q60" s="18">
        <v>3.1167093236270923E-4</v>
      </c>
    </row>
    <row r="61" spans="2:17" ht="15" x14ac:dyDescent="0.25">
      <c r="B61" s="49" t="s">
        <v>3035</v>
      </c>
      <c r="C61" s="41" t="s">
        <v>2463</v>
      </c>
      <c r="D61" s="41" t="s">
        <v>2520</v>
      </c>
      <c r="E61" s="41" t="s">
        <v>2142</v>
      </c>
      <c r="F61" s="41" t="s">
        <v>650</v>
      </c>
      <c r="G61" s="41" t="s">
        <v>2493</v>
      </c>
      <c r="H61" s="41" t="s">
        <v>268</v>
      </c>
      <c r="I61" s="17">
        <v>4.8</v>
      </c>
      <c r="J61" s="41" t="s">
        <v>84</v>
      </c>
      <c r="K61" s="18">
        <v>7.0699999999999999E-2</v>
      </c>
      <c r="L61" s="18">
        <v>8.6999999999999994E-3</v>
      </c>
      <c r="M61" s="17">
        <v>383815.38</v>
      </c>
      <c r="N61" s="17">
        <v>151.96</v>
      </c>
      <c r="O61" s="17">
        <v>583.25</v>
      </c>
      <c r="P61" s="18">
        <v>9.4585462688731043E-3</v>
      </c>
      <c r="Q61" s="18">
        <v>6.591083078337568E-4</v>
      </c>
    </row>
    <row r="62" spans="2:17" ht="15" x14ac:dyDescent="0.25">
      <c r="B62" s="49" t="s">
        <v>3035</v>
      </c>
      <c r="C62" s="41" t="s">
        <v>2463</v>
      </c>
      <c r="D62" s="41" t="s">
        <v>2521</v>
      </c>
      <c r="E62" s="41" t="s">
        <v>2142</v>
      </c>
      <c r="F62" s="41" t="s">
        <v>650</v>
      </c>
      <c r="G62" s="41" t="s">
        <v>2493</v>
      </c>
      <c r="H62" s="41" t="s">
        <v>268</v>
      </c>
      <c r="I62" s="17">
        <v>4.8</v>
      </c>
      <c r="J62" s="41" t="s">
        <v>84</v>
      </c>
      <c r="K62" s="18">
        <v>7.0000000000000007E-2</v>
      </c>
      <c r="L62" s="18">
        <v>8.6999999999999994E-3</v>
      </c>
      <c r="M62" s="17">
        <v>405147.06</v>
      </c>
      <c r="N62" s="17">
        <v>148.85</v>
      </c>
      <c r="O62" s="17">
        <v>603.05999999999995</v>
      </c>
      <c r="P62" s="18">
        <v>9.7798043941819349E-3</v>
      </c>
      <c r="Q62" s="18">
        <v>6.8149482404153514E-4</v>
      </c>
    </row>
    <row r="63" spans="2:17" ht="15" x14ac:dyDescent="0.25">
      <c r="B63" s="49" t="s">
        <v>3035</v>
      </c>
      <c r="C63" s="41" t="s">
        <v>2463</v>
      </c>
      <c r="D63" s="41" t="s">
        <v>2522</v>
      </c>
      <c r="E63" s="41" t="s">
        <v>2142</v>
      </c>
      <c r="F63" s="41" t="s">
        <v>650</v>
      </c>
      <c r="G63" s="41" t="s">
        <v>2481</v>
      </c>
      <c r="H63" s="41" t="s">
        <v>268</v>
      </c>
      <c r="I63" s="17">
        <v>4.95</v>
      </c>
      <c r="J63" s="41" t="s">
        <v>84</v>
      </c>
      <c r="K63" s="18">
        <v>6.4000000000000001E-2</v>
      </c>
      <c r="L63" s="18">
        <v>7.8000000000000014E-3</v>
      </c>
      <c r="M63" s="17">
        <v>51557.440000000002</v>
      </c>
      <c r="N63" s="17">
        <v>162.72</v>
      </c>
      <c r="O63" s="17">
        <v>83.89</v>
      </c>
      <c r="P63" s="18">
        <v>1.360441399907012E-3</v>
      </c>
      <c r="Q63" s="18">
        <v>9.4800850311485408E-5</v>
      </c>
    </row>
    <row r="64" spans="2:17" ht="15" x14ac:dyDescent="0.25">
      <c r="B64" s="49" t="s">
        <v>3035</v>
      </c>
      <c r="C64" s="41" t="s">
        <v>2463</v>
      </c>
      <c r="D64" s="41" t="s">
        <v>2523</v>
      </c>
      <c r="E64" s="41" t="s">
        <v>2142</v>
      </c>
      <c r="F64" s="41" t="s">
        <v>650</v>
      </c>
      <c r="G64" s="41" t="s">
        <v>2481</v>
      </c>
      <c r="H64" s="41" t="s">
        <v>268</v>
      </c>
      <c r="I64" s="17">
        <v>4.95</v>
      </c>
      <c r="J64" s="41" t="s">
        <v>84</v>
      </c>
      <c r="K64" s="18">
        <v>6.4000000000000001E-2</v>
      </c>
      <c r="L64" s="18">
        <v>7.8000000000000005E-3</v>
      </c>
      <c r="M64" s="17">
        <v>38847.449999999997</v>
      </c>
      <c r="N64" s="17">
        <v>160.16999999999999</v>
      </c>
      <c r="O64" s="17">
        <v>62.22</v>
      </c>
      <c r="P64" s="18">
        <v>1.0090197151295063E-3</v>
      </c>
      <c r="Q64" s="18">
        <v>7.0312419911558257E-5</v>
      </c>
    </row>
    <row r="65" spans="2:17" ht="15" x14ac:dyDescent="0.25">
      <c r="B65" s="49" t="s">
        <v>3035</v>
      </c>
      <c r="C65" s="41" t="s">
        <v>2463</v>
      </c>
      <c r="D65" s="41" t="s">
        <v>2524</v>
      </c>
      <c r="E65" s="41" t="s">
        <v>2142</v>
      </c>
      <c r="F65" s="41" t="s">
        <v>650</v>
      </c>
      <c r="G65" s="41" t="s">
        <v>2493</v>
      </c>
      <c r="H65" s="41" t="s">
        <v>268</v>
      </c>
      <c r="I65" s="17">
        <v>4.8</v>
      </c>
      <c r="J65" s="41" t="s">
        <v>84</v>
      </c>
      <c r="K65" s="18">
        <v>6.5000000000000002E-2</v>
      </c>
      <c r="L65" s="18">
        <v>8.6999999999999994E-3</v>
      </c>
      <c r="M65" s="17">
        <v>477511.36</v>
      </c>
      <c r="N65" s="17">
        <v>149.57</v>
      </c>
      <c r="O65" s="17">
        <v>714.21</v>
      </c>
      <c r="P65" s="18">
        <v>1.1582320326947039E-2</v>
      </c>
      <c r="Q65" s="18">
        <v>8.071011479433305E-4</v>
      </c>
    </row>
    <row r="66" spans="2:17" ht="15" x14ac:dyDescent="0.25">
      <c r="B66" s="49" t="s">
        <v>3036</v>
      </c>
      <c r="C66" s="41" t="s">
        <v>2463</v>
      </c>
      <c r="D66" s="41" t="s">
        <v>2525</v>
      </c>
      <c r="E66" s="41" t="s">
        <v>2526</v>
      </c>
      <c r="F66" s="41" t="s">
        <v>650</v>
      </c>
      <c r="G66" s="41" t="s">
        <v>2527</v>
      </c>
      <c r="H66" s="41" t="s">
        <v>268</v>
      </c>
      <c r="I66" s="17">
        <v>2.13</v>
      </c>
      <c r="J66" s="41" t="s">
        <v>84</v>
      </c>
      <c r="K66" s="18">
        <v>3.6000000000000004E-2</v>
      </c>
      <c r="L66" s="18">
        <v>3.6699999999999997E-2</v>
      </c>
      <c r="M66" s="17">
        <v>39469.199999999997</v>
      </c>
      <c r="N66" s="17">
        <v>100.28</v>
      </c>
      <c r="O66" s="17">
        <v>39.58</v>
      </c>
      <c r="P66" s="18">
        <v>6.4186757191941272E-4</v>
      </c>
      <c r="Q66" s="18">
        <v>4.4727829959811564E-5</v>
      </c>
    </row>
    <row r="67" spans="2:17" ht="15" x14ac:dyDescent="0.25">
      <c r="B67" s="49" t="s">
        <v>3036</v>
      </c>
      <c r="C67" s="41" t="s">
        <v>2463</v>
      </c>
      <c r="D67" s="41" t="s">
        <v>2528</v>
      </c>
      <c r="E67" s="41" t="s">
        <v>2529</v>
      </c>
      <c r="F67" s="41" t="s">
        <v>650</v>
      </c>
      <c r="G67" s="41" t="s">
        <v>2530</v>
      </c>
      <c r="H67" s="41" t="s">
        <v>268</v>
      </c>
      <c r="I67" s="17">
        <v>2.13</v>
      </c>
      <c r="J67" s="41" t="s">
        <v>84</v>
      </c>
      <c r="K67" s="18">
        <v>3.6000000000000004E-2</v>
      </c>
      <c r="L67" s="18">
        <v>3.7499999999999999E-2</v>
      </c>
      <c r="M67" s="17">
        <v>49118.44</v>
      </c>
      <c r="N67" s="17">
        <v>100.04</v>
      </c>
      <c r="O67" s="17">
        <v>49.14</v>
      </c>
      <c r="P67" s="18">
        <v>7.9690178080141336E-4</v>
      </c>
      <c r="Q67" s="18">
        <v>5.553121688289895E-5</v>
      </c>
    </row>
    <row r="68" spans="2:17" ht="15" x14ac:dyDescent="0.25">
      <c r="B68" s="49" t="s">
        <v>3037</v>
      </c>
      <c r="C68" s="41" t="s">
        <v>2463</v>
      </c>
      <c r="D68" s="41" t="s">
        <v>2531</v>
      </c>
      <c r="E68" s="41" t="s">
        <v>2532</v>
      </c>
      <c r="F68" s="41" t="s">
        <v>282</v>
      </c>
      <c r="G68" s="41" t="s">
        <v>2533</v>
      </c>
      <c r="H68" s="41" t="s">
        <v>130</v>
      </c>
      <c r="I68" s="17">
        <v>3.69</v>
      </c>
      <c r="J68" s="41" t="s">
        <v>84</v>
      </c>
      <c r="K68" s="18">
        <v>4.0999999999999995E-2</v>
      </c>
      <c r="L68" s="18">
        <v>5.3799999999999994E-2</v>
      </c>
      <c r="M68" s="17">
        <v>422663</v>
      </c>
      <c r="N68" s="17">
        <v>100.8</v>
      </c>
      <c r="O68" s="17">
        <v>426.04</v>
      </c>
      <c r="P68" s="18">
        <v>6.9090768150719207E-3</v>
      </c>
      <c r="Q68" s="18">
        <v>4.814513561414381E-4</v>
      </c>
    </row>
    <row r="69" spans="2:17" ht="15" x14ac:dyDescent="0.25">
      <c r="B69" s="49" t="s">
        <v>3038</v>
      </c>
      <c r="C69" s="41" t="s">
        <v>2463</v>
      </c>
      <c r="D69" s="41" t="s">
        <v>2534</v>
      </c>
      <c r="E69" s="41" t="s">
        <v>453</v>
      </c>
      <c r="F69" s="41" t="s">
        <v>2131</v>
      </c>
      <c r="G69" s="41" t="s">
        <v>2535</v>
      </c>
      <c r="H69" s="41" t="s">
        <v>2100</v>
      </c>
      <c r="I69" s="17">
        <v>2.73</v>
      </c>
      <c r="J69" s="41" t="s">
        <v>84</v>
      </c>
      <c r="K69" s="18">
        <v>3.8800000000000001E-2</v>
      </c>
      <c r="L69" s="18">
        <v>1.5800000000000002E-2</v>
      </c>
      <c r="M69" s="17">
        <v>1200000</v>
      </c>
      <c r="N69" s="17">
        <v>107.42</v>
      </c>
      <c r="O69" s="17">
        <v>1289.04</v>
      </c>
      <c r="P69" s="18">
        <v>2.0904319729838295E-2</v>
      </c>
      <c r="Q69" s="18">
        <v>1.4566943388427361E-3</v>
      </c>
    </row>
    <row r="70" spans="2:17" ht="15" x14ac:dyDescent="0.25">
      <c r="B70" s="49" t="s">
        <v>3039</v>
      </c>
      <c r="C70" s="41" t="s">
        <v>2463</v>
      </c>
      <c r="D70" s="41" t="s">
        <v>2536</v>
      </c>
      <c r="E70" s="41" t="s">
        <v>2537</v>
      </c>
      <c r="F70" s="41" t="s">
        <v>353</v>
      </c>
      <c r="G70" s="41" t="s">
        <v>2538</v>
      </c>
      <c r="H70" s="41" t="s">
        <v>268</v>
      </c>
      <c r="I70" s="17">
        <v>5.85</v>
      </c>
      <c r="J70" s="41" t="s">
        <v>84</v>
      </c>
      <c r="K70" s="18">
        <v>2.3599999999999999E-2</v>
      </c>
      <c r="L70" s="18">
        <v>1.23E-2</v>
      </c>
      <c r="M70" s="17">
        <v>1047701.57</v>
      </c>
      <c r="N70" s="17">
        <v>107.36</v>
      </c>
      <c r="O70" s="17">
        <v>1124.81</v>
      </c>
      <c r="P70" s="18">
        <v>1.8241007164494054E-2</v>
      </c>
      <c r="Q70" s="18">
        <v>1.2711043561671462E-3</v>
      </c>
    </row>
    <row r="71" spans="2:17" ht="15" x14ac:dyDescent="0.25">
      <c r="B71" s="49" t="s">
        <v>3040</v>
      </c>
      <c r="C71" s="41" t="s">
        <v>2463</v>
      </c>
      <c r="D71" s="41" t="s">
        <v>2539</v>
      </c>
      <c r="E71" s="41" t="s">
        <v>1263</v>
      </c>
      <c r="F71" s="41" t="s">
        <v>2131</v>
      </c>
      <c r="G71" s="41" t="s">
        <v>2540</v>
      </c>
      <c r="H71" s="41" t="s">
        <v>2100</v>
      </c>
      <c r="I71" s="17">
        <v>2.4900000000000002</v>
      </c>
      <c r="J71" s="41" t="s">
        <v>84</v>
      </c>
      <c r="K71" s="18">
        <v>4.2300000000000004E-2</v>
      </c>
      <c r="L71" s="18">
        <v>4.6899999999999997E-2</v>
      </c>
      <c r="M71" s="17">
        <v>98052.42</v>
      </c>
      <c r="N71" s="17">
        <v>362.85</v>
      </c>
      <c r="O71" s="17">
        <v>355.78</v>
      </c>
      <c r="P71" s="18">
        <v>5.7696726815939523E-3</v>
      </c>
      <c r="Q71" s="18">
        <v>4.0205324262510759E-4</v>
      </c>
    </row>
    <row r="72" spans="2:17" ht="15" x14ac:dyDescent="0.25">
      <c r="B72" s="49" t="s">
        <v>3040</v>
      </c>
      <c r="C72" s="41" t="s">
        <v>2463</v>
      </c>
      <c r="D72" s="41" t="s">
        <v>2541</v>
      </c>
      <c r="E72" s="41" t="s">
        <v>2542</v>
      </c>
      <c r="F72" s="41" t="s">
        <v>353</v>
      </c>
      <c r="G72" s="41" t="s">
        <v>2543</v>
      </c>
      <c r="H72" s="41" t="s">
        <v>268</v>
      </c>
      <c r="I72" s="17">
        <v>5.3599999999999994</v>
      </c>
      <c r="J72" s="41" t="s">
        <v>53</v>
      </c>
      <c r="K72" s="18">
        <v>4.2300000000000004E-2</v>
      </c>
      <c r="L72" s="18">
        <v>4.0899999999999999E-2</v>
      </c>
      <c r="M72" s="17">
        <v>737561</v>
      </c>
      <c r="N72" s="17">
        <v>111.06</v>
      </c>
      <c r="O72" s="17">
        <v>819.13</v>
      </c>
      <c r="P72" s="18">
        <v>1.3283804552459538E-2</v>
      </c>
      <c r="Q72" s="18">
        <v>9.2566718936282081E-4</v>
      </c>
    </row>
    <row r="73" spans="2:17" ht="15" x14ac:dyDescent="0.25">
      <c r="B73" s="49" t="s">
        <v>3041</v>
      </c>
      <c r="C73" s="41" t="s">
        <v>2463</v>
      </c>
      <c r="D73" s="41" t="s">
        <v>2544</v>
      </c>
      <c r="E73" s="41" t="s">
        <v>2545</v>
      </c>
      <c r="F73" s="41" t="s">
        <v>2131</v>
      </c>
      <c r="G73" s="41" t="s">
        <v>2546</v>
      </c>
      <c r="H73" s="41" t="s">
        <v>2100</v>
      </c>
      <c r="I73" s="17">
        <v>4</v>
      </c>
      <c r="J73" s="41" t="s">
        <v>84</v>
      </c>
      <c r="K73" s="18">
        <v>2.3099999999999999E-2</v>
      </c>
      <c r="L73" s="18">
        <v>2.3700000000000002E-2</v>
      </c>
      <c r="M73" s="17">
        <v>420000</v>
      </c>
      <c r="N73" s="17">
        <v>100.63</v>
      </c>
      <c r="O73" s="17">
        <v>422.65</v>
      </c>
      <c r="P73" s="18">
        <v>6.8541012953951437E-3</v>
      </c>
      <c r="Q73" s="18">
        <v>4.7762044801703785E-4</v>
      </c>
    </row>
    <row r="74" spans="2:17" ht="15" x14ac:dyDescent="0.25">
      <c r="B74" s="49" t="s">
        <v>3041</v>
      </c>
      <c r="C74" s="41" t="s">
        <v>2463</v>
      </c>
      <c r="D74" s="41" t="s">
        <v>2547</v>
      </c>
      <c r="E74" s="41" t="s">
        <v>2545</v>
      </c>
      <c r="F74" s="41" t="s">
        <v>360</v>
      </c>
      <c r="G74" s="41" t="s">
        <v>2548</v>
      </c>
      <c r="H74" s="41" t="s">
        <v>130</v>
      </c>
      <c r="I74" s="17">
        <v>3.36</v>
      </c>
      <c r="J74" s="41" t="s">
        <v>84</v>
      </c>
      <c r="K74" s="18">
        <v>3.2599999999999997E-2</v>
      </c>
      <c r="L74" s="18">
        <v>1.95E-2</v>
      </c>
      <c r="M74" s="17">
        <v>750750</v>
      </c>
      <c r="N74" s="17">
        <v>105.34</v>
      </c>
      <c r="O74" s="17">
        <v>790.84</v>
      </c>
      <c r="P74" s="18">
        <v>1.2825026543121485E-2</v>
      </c>
      <c r="Q74" s="18">
        <v>8.9369775253707383E-4</v>
      </c>
    </row>
    <row r="75" spans="2:17" ht="15" x14ac:dyDescent="0.25">
      <c r="B75" s="49" t="s">
        <v>3041</v>
      </c>
      <c r="C75" s="41" t="s">
        <v>2463</v>
      </c>
      <c r="D75" s="41" t="s">
        <v>2549</v>
      </c>
      <c r="E75" s="41" t="s">
        <v>2545</v>
      </c>
      <c r="F75" s="41" t="s">
        <v>360</v>
      </c>
      <c r="G75" s="41" t="s">
        <v>2550</v>
      </c>
      <c r="H75" s="41" t="s">
        <v>130</v>
      </c>
      <c r="I75" s="17">
        <v>4.22</v>
      </c>
      <c r="J75" s="41" t="s">
        <v>84</v>
      </c>
      <c r="K75" s="18">
        <v>3.8699999999999998E-2</v>
      </c>
      <c r="L75" s="18">
        <v>6.8000000000000014E-3</v>
      </c>
      <c r="M75" s="17">
        <v>628120</v>
      </c>
      <c r="N75" s="17">
        <v>115.62</v>
      </c>
      <c r="O75" s="17">
        <v>726.23</v>
      </c>
      <c r="P75" s="18">
        <v>1.1777248275771479E-2</v>
      </c>
      <c r="Q75" s="18">
        <v>8.2068448589474362E-4</v>
      </c>
    </row>
    <row r="76" spans="2:17" ht="15" x14ac:dyDescent="0.25">
      <c r="B76" s="49" t="s">
        <v>3042</v>
      </c>
      <c r="C76" s="41" t="s">
        <v>2463</v>
      </c>
      <c r="D76" s="41" t="s">
        <v>2551</v>
      </c>
      <c r="E76" s="41" t="s">
        <v>2552</v>
      </c>
      <c r="F76" s="41" t="s">
        <v>2131</v>
      </c>
      <c r="G76" s="41" t="s">
        <v>2553</v>
      </c>
      <c r="H76" s="41" t="s">
        <v>2100</v>
      </c>
      <c r="I76" s="17">
        <v>8.86</v>
      </c>
      <c r="J76" s="41" t="s">
        <v>84</v>
      </c>
      <c r="K76" s="18">
        <v>3.4099999999999998E-2</v>
      </c>
      <c r="L76" s="18">
        <v>4.3799999999999999E-2</v>
      </c>
      <c r="M76" s="17">
        <v>3083080.31</v>
      </c>
      <c r="N76" s="17">
        <v>110.83</v>
      </c>
      <c r="O76" s="17">
        <v>3416.98</v>
      </c>
      <c r="P76" s="18">
        <v>5.5413053458746711E-2</v>
      </c>
      <c r="Q76" s="18">
        <v>3.8613971808003265E-3</v>
      </c>
    </row>
    <row r="77" spans="2:17" ht="15" x14ac:dyDescent="0.25">
      <c r="B77" s="49" t="s">
        <v>3043</v>
      </c>
      <c r="C77" s="41" t="s">
        <v>2463</v>
      </c>
      <c r="D77" s="41" t="s">
        <v>2554</v>
      </c>
      <c r="E77" s="41" t="s">
        <v>1214</v>
      </c>
      <c r="F77" s="41" t="s">
        <v>360</v>
      </c>
      <c r="G77" s="41" t="s">
        <v>2555</v>
      </c>
      <c r="H77" s="41" t="s">
        <v>130</v>
      </c>
      <c r="I77" s="17">
        <v>1.26</v>
      </c>
      <c r="J77" s="41" t="s">
        <v>84</v>
      </c>
      <c r="K77" s="18">
        <v>5.5000000000000007E-2</v>
      </c>
      <c r="L77" s="18">
        <v>1.0800000000000001E-2</v>
      </c>
      <c r="M77" s="17">
        <v>1271294.99</v>
      </c>
      <c r="N77" s="17">
        <v>106.87</v>
      </c>
      <c r="O77" s="17">
        <v>1358.63</v>
      </c>
      <c r="P77" s="18">
        <v>2.2032858495120562E-2</v>
      </c>
      <c r="Q77" s="18">
        <v>1.535335311225336E-3</v>
      </c>
    </row>
    <row r="78" spans="2:17" ht="15" x14ac:dyDescent="0.25">
      <c r="B78" s="49" t="s">
        <v>3044</v>
      </c>
      <c r="C78" s="41" t="s">
        <v>2463</v>
      </c>
      <c r="D78" s="41" t="s">
        <v>2556</v>
      </c>
      <c r="E78" s="41" t="s">
        <v>777</v>
      </c>
      <c r="F78" s="41" t="s">
        <v>424</v>
      </c>
      <c r="G78" s="41" t="s">
        <v>2158</v>
      </c>
      <c r="H78" s="41" t="s">
        <v>130</v>
      </c>
      <c r="I78" s="17">
        <v>3.06</v>
      </c>
      <c r="J78" s="41" t="s">
        <v>84</v>
      </c>
      <c r="K78" s="18">
        <v>3.5200000000000002E-2</v>
      </c>
      <c r="L78" s="18">
        <v>1.9799999999999998E-2</v>
      </c>
      <c r="M78" s="17">
        <v>322504</v>
      </c>
      <c r="N78" s="17">
        <v>104.6</v>
      </c>
      <c r="O78" s="17">
        <v>337.34</v>
      </c>
      <c r="P78" s="18">
        <v>5.4706318017002193E-3</v>
      </c>
      <c r="Q78" s="18">
        <v>3.8121491052660013E-4</v>
      </c>
    </row>
    <row r="79" spans="2:17" ht="15" x14ac:dyDescent="0.25">
      <c r="B79" s="49" t="s">
        <v>3044</v>
      </c>
      <c r="C79" s="41" t="s">
        <v>2463</v>
      </c>
      <c r="D79" s="41" t="s">
        <v>2557</v>
      </c>
      <c r="E79" s="41" t="s">
        <v>2558</v>
      </c>
      <c r="F79" s="41" t="s">
        <v>424</v>
      </c>
      <c r="G79" s="41" t="s">
        <v>2194</v>
      </c>
      <c r="H79" s="41" t="s">
        <v>130</v>
      </c>
      <c r="I79" s="17">
        <v>3.08</v>
      </c>
      <c r="J79" s="41" t="s">
        <v>84</v>
      </c>
      <c r="K79" s="18">
        <v>0.03</v>
      </c>
      <c r="L79" s="18">
        <v>3.0299999999999997E-2</v>
      </c>
      <c r="M79" s="17">
        <v>110397</v>
      </c>
      <c r="N79" s="17">
        <v>100.05</v>
      </c>
      <c r="O79" s="17">
        <v>110.45</v>
      </c>
      <c r="P79" s="18">
        <v>1.7911640555457083E-3</v>
      </c>
      <c r="Q79" s="18">
        <v>1.2481528092625537E-4</v>
      </c>
    </row>
    <row r="80" spans="2:17" ht="15" x14ac:dyDescent="0.25">
      <c r="B80" s="49" t="s">
        <v>3044</v>
      </c>
      <c r="C80" s="41" t="s">
        <v>2463</v>
      </c>
      <c r="D80" s="41" t="s">
        <v>2559</v>
      </c>
      <c r="E80" s="41" t="s">
        <v>777</v>
      </c>
      <c r="F80" s="41" t="s">
        <v>424</v>
      </c>
      <c r="G80" s="41" t="s">
        <v>2158</v>
      </c>
      <c r="H80" s="41" t="s">
        <v>130</v>
      </c>
      <c r="I80" s="17">
        <v>3.1099999999999994</v>
      </c>
      <c r="J80" s="41" t="s">
        <v>84</v>
      </c>
      <c r="K80" s="18">
        <v>2.3399999999999997E-2</v>
      </c>
      <c r="L80" s="18">
        <v>1.5499999999999998E-2</v>
      </c>
      <c r="M80" s="17">
        <v>322504</v>
      </c>
      <c r="N80" s="17">
        <v>102.58</v>
      </c>
      <c r="O80" s="17">
        <v>330.82</v>
      </c>
      <c r="P80" s="18">
        <v>5.3648971738852981E-3</v>
      </c>
      <c r="Q80" s="18">
        <v>3.7384691024014308E-4</v>
      </c>
    </row>
    <row r="81" spans="2:17" ht="15" x14ac:dyDescent="0.25">
      <c r="B81" s="49" t="s">
        <v>3045</v>
      </c>
      <c r="C81" s="41" t="s">
        <v>2463</v>
      </c>
      <c r="D81" s="41" t="s">
        <v>2560</v>
      </c>
      <c r="E81" s="41" t="s">
        <v>2561</v>
      </c>
      <c r="F81" s="41" t="s">
        <v>424</v>
      </c>
      <c r="G81" s="41" t="s">
        <v>2562</v>
      </c>
      <c r="H81" s="41" t="s">
        <v>130</v>
      </c>
      <c r="I81" s="17">
        <v>7.99</v>
      </c>
      <c r="J81" s="41" t="s">
        <v>84</v>
      </c>
      <c r="K81" s="18">
        <v>3.6000000000000004E-2</v>
      </c>
      <c r="L81" s="18">
        <v>4.5700000000000011E-2</v>
      </c>
      <c r="M81" s="17">
        <v>43019.91</v>
      </c>
      <c r="N81" s="17">
        <v>103.33</v>
      </c>
      <c r="O81" s="17">
        <v>44.45</v>
      </c>
      <c r="P81" s="18">
        <v>7.2084420343147793E-4</v>
      </c>
      <c r="Q81" s="18">
        <v>5.0231228946781815E-5</v>
      </c>
    </row>
    <row r="82" spans="2:17" ht="15" x14ac:dyDescent="0.25">
      <c r="B82" s="49" t="s">
        <v>3045</v>
      </c>
      <c r="C82" s="41" t="s">
        <v>2463</v>
      </c>
      <c r="D82" s="41" t="s">
        <v>2563</v>
      </c>
      <c r="E82" s="41" t="s">
        <v>2561</v>
      </c>
      <c r="F82" s="41" t="s">
        <v>424</v>
      </c>
      <c r="G82" s="41" t="s">
        <v>2564</v>
      </c>
      <c r="H82" s="41" t="s">
        <v>130</v>
      </c>
      <c r="I82" s="17">
        <v>8.08</v>
      </c>
      <c r="J82" s="41" t="s">
        <v>84</v>
      </c>
      <c r="K82" s="18">
        <v>4.8300000000000003E-2</v>
      </c>
      <c r="L82" s="18">
        <v>3.9800000000000002E-2</v>
      </c>
      <c r="M82" s="17">
        <v>743413.71</v>
      </c>
      <c r="N82" s="17">
        <v>108.67</v>
      </c>
      <c r="O82" s="17">
        <v>807.87</v>
      </c>
      <c r="P82" s="18">
        <v>1.3101201498901869E-2</v>
      </c>
      <c r="Q82" s="18">
        <v>9.1294269807056514E-4</v>
      </c>
    </row>
    <row r="83" spans="2:17" ht="15" x14ac:dyDescent="0.25">
      <c r="B83" s="49" t="s">
        <v>3045</v>
      </c>
      <c r="C83" s="41" t="s">
        <v>2463</v>
      </c>
      <c r="D83" s="41" t="s">
        <v>2565</v>
      </c>
      <c r="E83" s="41" t="s">
        <v>2561</v>
      </c>
      <c r="F83" s="41" t="s">
        <v>424</v>
      </c>
      <c r="G83" s="41" t="s">
        <v>2566</v>
      </c>
      <c r="H83" s="41" t="s">
        <v>130</v>
      </c>
      <c r="I83" s="17">
        <v>8.0500000000000007</v>
      </c>
      <c r="J83" s="41" t="s">
        <v>84</v>
      </c>
      <c r="K83" s="18">
        <v>4.87E-2</v>
      </c>
      <c r="L83" s="18">
        <v>4.1100000000000005E-2</v>
      </c>
      <c r="M83" s="17">
        <v>30717.25</v>
      </c>
      <c r="N83" s="17">
        <v>107.96</v>
      </c>
      <c r="O83" s="17">
        <v>33.159999999999997</v>
      </c>
      <c r="P83" s="18">
        <v>5.3775464085011938E-4</v>
      </c>
      <c r="Q83" s="18">
        <v>3.7472835812717319E-5</v>
      </c>
    </row>
    <row r="84" spans="2:17" ht="15" x14ac:dyDescent="0.25">
      <c r="B84" s="49" t="s">
        <v>3045</v>
      </c>
      <c r="C84" s="41" t="s">
        <v>2463</v>
      </c>
      <c r="D84" s="41" t="s">
        <v>2567</v>
      </c>
      <c r="E84" s="41" t="s">
        <v>2561</v>
      </c>
      <c r="F84" s="41" t="s">
        <v>424</v>
      </c>
      <c r="G84" s="41" t="s">
        <v>2568</v>
      </c>
      <c r="H84" s="41" t="s">
        <v>130</v>
      </c>
      <c r="I84" s="17">
        <v>8</v>
      </c>
      <c r="J84" s="41" t="s">
        <v>84</v>
      </c>
      <c r="K84" s="18">
        <v>4.8699999999999993E-2</v>
      </c>
      <c r="L84" s="18">
        <v>4.3099999999999992E-2</v>
      </c>
      <c r="M84" s="17">
        <v>51651.83</v>
      </c>
      <c r="N84" s="17">
        <v>106.25</v>
      </c>
      <c r="O84" s="17">
        <v>54.88</v>
      </c>
      <c r="P84" s="18">
        <v>8.8998717400043891E-4</v>
      </c>
      <c r="Q84" s="18">
        <v>6.2017769282325896E-5</v>
      </c>
    </row>
    <row r="85" spans="2:17" ht="15" x14ac:dyDescent="0.25">
      <c r="B85" s="49" t="s">
        <v>3046</v>
      </c>
      <c r="C85" s="41" t="s">
        <v>2463</v>
      </c>
      <c r="D85" s="41" t="s">
        <v>2569</v>
      </c>
      <c r="E85" s="41" t="s">
        <v>2570</v>
      </c>
      <c r="F85" s="41" t="s">
        <v>2136</v>
      </c>
      <c r="G85" s="41" t="s">
        <v>2105</v>
      </c>
      <c r="H85" s="41" t="s">
        <v>2100</v>
      </c>
      <c r="I85" s="17">
        <v>6.2</v>
      </c>
      <c r="J85" s="41" t="s">
        <v>84</v>
      </c>
      <c r="K85" s="18">
        <v>5.5E-2</v>
      </c>
      <c r="L85" s="18">
        <v>2.92E-2</v>
      </c>
      <c r="M85" s="17">
        <v>33479.17</v>
      </c>
      <c r="N85" s="17">
        <v>120.2</v>
      </c>
      <c r="O85" s="17">
        <v>40.24</v>
      </c>
      <c r="P85" s="18">
        <v>6.525707704405551E-4</v>
      </c>
      <c r="Q85" s="18">
        <v>4.5473670479606307E-5</v>
      </c>
    </row>
    <row r="86" spans="2:17" ht="15" x14ac:dyDescent="0.25">
      <c r="B86" s="49" t="s">
        <v>3046</v>
      </c>
      <c r="C86" s="41" t="s">
        <v>2463</v>
      </c>
      <c r="D86" s="41" t="s">
        <v>2571</v>
      </c>
      <c r="E86" s="41" t="s">
        <v>2570</v>
      </c>
      <c r="F86" s="41" t="s">
        <v>420</v>
      </c>
      <c r="G86" s="41" t="s">
        <v>2572</v>
      </c>
      <c r="H86" s="41" t="s">
        <v>268</v>
      </c>
      <c r="I86" s="17">
        <v>6.2</v>
      </c>
      <c r="J86" s="41" t="s">
        <v>84</v>
      </c>
      <c r="K86" s="18">
        <v>5.5E-2</v>
      </c>
      <c r="L86" s="18">
        <v>2.9600000000000001E-2</v>
      </c>
      <c r="M86" s="17">
        <v>109708.92</v>
      </c>
      <c r="N86" s="17">
        <v>118.41</v>
      </c>
      <c r="O86" s="17">
        <v>129.91</v>
      </c>
      <c r="P86" s="18">
        <v>2.1067462422448436E-3</v>
      </c>
      <c r="Q86" s="18">
        <v>1.4680627564626377E-4</v>
      </c>
    </row>
    <row r="87" spans="2:17" ht="15" x14ac:dyDescent="0.25">
      <c r="B87" s="49" t="s">
        <v>3046</v>
      </c>
      <c r="C87" s="41" t="s">
        <v>2463</v>
      </c>
      <c r="D87" s="41" t="s">
        <v>2573</v>
      </c>
      <c r="E87" s="41" t="s">
        <v>2570</v>
      </c>
      <c r="F87" s="41" t="s">
        <v>2136</v>
      </c>
      <c r="G87" s="41" t="s">
        <v>2574</v>
      </c>
      <c r="H87" s="41" t="s">
        <v>2100</v>
      </c>
      <c r="I87" s="17">
        <v>6.44</v>
      </c>
      <c r="J87" s="41" t="s">
        <v>84</v>
      </c>
      <c r="K87" s="18">
        <v>5.5E-2</v>
      </c>
      <c r="L87" s="18">
        <v>1.38E-2</v>
      </c>
      <c r="M87" s="17">
        <v>23174.240000000002</v>
      </c>
      <c r="N87" s="17">
        <v>131.57</v>
      </c>
      <c r="O87" s="17">
        <v>30.49</v>
      </c>
      <c r="P87" s="18">
        <v>4.9445533774186191E-4</v>
      </c>
      <c r="Q87" s="18">
        <v>3.4455571891729524E-5</v>
      </c>
    </row>
    <row r="88" spans="2:17" ht="15" x14ac:dyDescent="0.25">
      <c r="B88" s="49" t="s">
        <v>3046</v>
      </c>
      <c r="C88" s="41" t="s">
        <v>2463</v>
      </c>
      <c r="D88" s="41" t="s">
        <v>2575</v>
      </c>
      <c r="E88" s="41" t="s">
        <v>2570</v>
      </c>
      <c r="F88" s="41" t="s">
        <v>420</v>
      </c>
      <c r="G88" s="41" t="s">
        <v>2576</v>
      </c>
      <c r="H88" s="41" t="s">
        <v>268</v>
      </c>
      <c r="I88" s="17">
        <v>6.2</v>
      </c>
      <c r="J88" s="41" t="s">
        <v>84</v>
      </c>
      <c r="K88" s="18">
        <v>5.5300000000000002E-2</v>
      </c>
      <c r="L88" s="18">
        <v>2.9600000000000001E-2</v>
      </c>
      <c r="M88" s="17">
        <v>100089.12</v>
      </c>
      <c r="N88" s="17">
        <v>121.28</v>
      </c>
      <c r="O88" s="17">
        <v>121.39</v>
      </c>
      <c r="P88" s="18">
        <v>1.9685776795173703E-3</v>
      </c>
      <c r="Q88" s="18">
        <v>1.3717815257254992E-4</v>
      </c>
    </row>
    <row r="89" spans="2:17" ht="15" x14ac:dyDescent="0.25">
      <c r="B89" s="49" t="s">
        <v>3046</v>
      </c>
      <c r="C89" s="41" t="s">
        <v>2463</v>
      </c>
      <c r="D89" s="41" t="s">
        <v>2577</v>
      </c>
      <c r="E89" s="41" t="s">
        <v>2570</v>
      </c>
      <c r="F89" s="41" t="s">
        <v>420</v>
      </c>
      <c r="G89" s="41" t="s">
        <v>2578</v>
      </c>
      <c r="H89" s="41" t="s">
        <v>268</v>
      </c>
      <c r="I89" s="17">
        <v>6.2</v>
      </c>
      <c r="J89" s="41" t="s">
        <v>84</v>
      </c>
      <c r="K89" s="18">
        <v>5.5000000000000007E-2</v>
      </c>
      <c r="L89" s="18">
        <v>2.9600000000000001E-2</v>
      </c>
      <c r="M89" s="17">
        <v>75496.87</v>
      </c>
      <c r="N89" s="17">
        <v>119.57</v>
      </c>
      <c r="O89" s="17">
        <v>90.27</v>
      </c>
      <c r="P89" s="18">
        <v>1.4639056522780542E-3</v>
      </c>
      <c r="Q89" s="18">
        <v>1.0201064200283451E-4</v>
      </c>
    </row>
    <row r="90" spans="2:17" ht="15" x14ac:dyDescent="0.25">
      <c r="B90" s="49" t="s">
        <v>3046</v>
      </c>
      <c r="C90" s="41" t="s">
        <v>2463</v>
      </c>
      <c r="D90" s="41" t="s">
        <v>2579</v>
      </c>
      <c r="E90" s="41" t="s">
        <v>2570</v>
      </c>
      <c r="F90" s="41" t="s">
        <v>420</v>
      </c>
      <c r="G90" s="41" t="s">
        <v>2580</v>
      </c>
      <c r="H90" s="41" t="s">
        <v>268</v>
      </c>
      <c r="I90" s="17">
        <v>6.1999999999999993</v>
      </c>
      <c r="J90" s="41" t="s">
        <v>84</v>
      </c>
      <c r="K90" s="18">
        <v>5.5E-2</v>
      </c>
      <c r="L90" s="18">
        <v>2.9200000000000004E-2</v>
      </c>
      <c r="M90" s="17">
        <v>38461.160000000003</v>
      </c>
      <c r="N90" s="17">
        <v>118.69</v>
      </c>
      <c r="O90" s="17">
        <v>45.65</v>
      </c>
      <c r="P90" s="18">
        <v>7.4030456437900935E-4</v>
      </c>
      <c r="Q90" s="18">
        <v>5.1587302619135872E-5</v>
      </c>
    </row>
    <row r="91" spans="2:17" ht="15" x14ac:dyDescent="0.25">
      <c r="B91" s="49" t="s">
        <v>3046</v>
      </c>
      <c r="C91" s="41" t="s">
        <v>2463</v>
      </c>
      <c r="D91" s="41" t="s">
        <v>2581</v>
      </c>
      <c r="E91" s="41" t="s">
        <v>2570</v>
      </c>
      <c r="F91" s="41" t="s">
        <v>420</v>
      </c>
      <c r="G91" s="41" t="s">
        <v>2582</v>
      </c>
      <c r="H91" s="41" t="s">
        <v>268</v>
      </c>
      <c r="I91" s="17">
        <v>6.34</v>
      </c>
      <c r="J91" s="41" t="s">
        <v>84</v>
      </c>
      <c r="K91" s="18">
        <v>5.5E-2</v>
      </c>
      <c r="L91" s="18">
        <v>2.0400000000000001E-2</v>
      </c>
      <c r="M91" s="17">
        <v>12860.56</v>
      </c>
      <c r="N91" s="17">
        <v>125.26</v>
      </c>
      <c r="O91" s="17">
        <v>16.11</v>
      </c>
      <c r="P91" s="18">
        <v>2.6125534572060986E-4</v>
      </c>
      <c r="Q91" s="18">
        <v>1.8205289051353317E-5</v>
      </c>
    </row>
    <row r="92" spans="2:17" ht="15" x14ac:dyDescent="0.25">
      <c r="B92" s="49" t="s">
        <v>3046</v>
      </c>
      <c r="C92" s="41" t="s">
        <v>2463</v>
      </c>
      <c r="D92" s="41" t="s">
        <v>2583</v>
      </c>
      <c r="E92" s="41" t="s">
        <v>2570</v>
      </c>
      <c r="F92" s="41" t="s">
        <v>420</v>
      </c>
      <c r="G92" s="41" t="s">
        <v>2584</v>
      </c>
      <c r="H92" s="41" t="s">
        <v>268</v>
      </c>
      <c r="I92" s="17">
        <v>6.05</v>
      </c>
      <c r="J92" s="41" t="s">
        <v>84</v>
      </c>
      <c r="K92" s="18">
        <v>5.5E-2</v>
      </c>
      <c r="L92" s="18">
        <v>3.9E-2</v>
      </c>
      <c r="M92" s="17">
        <v>133904.81</v>
      </c>
      <c r="N92" s="17">
        <v>112.32</v>
      </c>
      <c r="O92" s="17">
        <v>150.4</v>
      </c>
      <c r="P92" s="18">
        <v>2.4390319054239432E-3</v>
      </c>
      <c r="Q92" s="18">
        <v>1.6996123360170945E-4</v>
      </c>
    </row>
    <row r="93" spans="2:17" ht="15" x14ac:dyDescent="0.25">
      <c r="B93" s="49" t="s">
        <v>3046</v>
      </c>
      <c r="C93" s="41" t="s">
        <v>2463</v>
      </c>
      <c r="D93" s="41" t="s">
        <v>2585</v>
      </c>
      <c r="E93" s="41" t="s">
        <v>2570</v>
      </c>
      <c r="F93" s="41" t="s">
        <v>420</v>
      </c>
      <c r="G93" s="41" t="s">
        <v>2586</v>
      </c>
      <c r="H93" s="41" t="s">
        <v>268</v>
      </c>
      <c r="I93" s="17">
        <v>6.38</v>
      </c>
      <c r="J93" s="41" t="s">
        <v>84</v>
      </c>
      <c r="K93" s="18">
        <v>5.5E-2</v>
      </c>
      <c r="L93" s="18">
        <v>1.8100000000000002E-2</v>
      </c>
      <c r="M93" s="17">
        <v>10257.94</v>
      </c>
      <c r="N93" s="17">
        <v>127.04</v>
      </c>
      <c r="O93" s="17">
        <v>13.03</v>
      </c>
      <c r="P93" s="18">
        <v>2.1130708595527912E-4</v>
      </c>
      <c r="Q93" s="18">
        <v>1.4724699958977884E-5</v>
      </c>
    </row>
    <row r="94" spans="2:17" ht="15" x14ac:dyDescent="0.25">
      <c r="B94" s="49" t="s">
        <v>3046</v>
      </c>
      <c r="C94" s="41" t="s">
        <v>2463</v>
      </c>
      <c r="D94" s="41" t="s">
        <v>2587</v>
      </c>
      <c r="E94" s="41" t="s">
        <v>2570</v>
      </c>
      <c r="F94" s="41" t="s">
        <v>420</v>
      </c>
      <c r="G94" s="41" t="s">
        <v>2588</v>
      </c>
      <c r="H94" s="41" t="s">
        <v>268</v>
      </c>
      <c r="I94" s="17">
        <v>6.35</v>
      </c>
      <c r="J94" s="41" t="s">
        <v>84</v>
      </c>
      <c r="K94" s="18">
        <v>5.4999999999999993E-2</v>
      </c>
      <c r="L94" s="18">
        <v>1.9099999999999999E-2</v>
      </c>
      <c r="M94" s="17">
        <v>20428.830000000002</v>
      </c>
      <c r="N94" s="17">
        <v>126.4</v>
      </c>
      <c r="O94" s="17">
        <v>25.82</v>
      </c>
      <c r="P94" s="18">
        <v>4.1872209972105195E-4</v>
      </c>
      <c r="Q94" s="18">
        <v>2.9178185183484958E-5</v>
      </c>
    </row>
    <row r="95" spans="2:17" ht="15" x14ac:dyDescent="0.25">
      <c r="B95" s="49" t="s">
        <v>3046</v>
      </c>
      <c r="C95" s="41" t="s">
        <v>2463</v>
      </c>
      <c r="D95" s="41" t="s">
        <v>2589</v>
      </c>
      <c r="E95" s="41" t="s">
        <v>2570</v>
      </c>
      <c r="F95" s="41" t="s">
        <v>420</v>
      </c>
      <c r="G95" s="41" t="s">
        <v>2590</v>
      </c>
      <c r="H95" s="41" t="s">
        <v>268</v>
      </c>
      <c r="I95" s="17">
        <v>6.43</v>
      </c>
      <c r="J95" s="41" t="s">
        <v>84</v>
      </c>
      <c r="K95" s="18">
        <v>5.6600000000000004E-2</v>
      </c>
      <c r="L95" s="18">
        <v>1.3600000000000001E-2</v>
      </c>
      <c r="M95" s="17">
        <v>27142.400000000001</v>
      </c>
      <c r="N95" s="17">
        <v>134.85</v>
      </c>
      <c r="O95" s="17">
        <v>36.6</v>
      </c>
      <c r="P95" s="18">
        <v>5.9354100889970958E-4</v>
      </c>
      <c r="Q95" s="18">
        <v>4.1360247006798977E-5</v>
      </c>
    </row>
    <row r="96" spans="2:17" ht="15" x14ac:dyDescent="0.25">
      <c r="B96" s="49" t="s">
        <v>3046</v>
      </c>
      <c r="C96" s="41" t="s">
        <v>2463</v>
      </c>
      <c r="D96" s="41" t="s">
        <v>2591</v>
      </c>
      <c r="E96" s="41" t="s">
        <v>2570</v>
      </c>
      <c r="F96" s="41" t="s">
        <v>420</v>
      </c>
      <c r="G96" s="41" t="s">
        <v>2592</v>
      </c>
      <c r="H96" s="41" t="s">
        <v>268</v>
      </c>
      <c r="I96" s="17">
        <v>6.19</v>
      </c>
      <c r="J96" s="41" t="s">
        <v>84</v>
      </c>
      <c r="K96" s="18">
        <v>5.5399999999999998E-2</v>
      </c>
      <c r="L96" s="18">
        <v>2.9600000000000005E-2</v>
      </c>
      <c r="M96" s="17">
        <v>58249.2</v>
      </c>
      <c r="N96" s="17">
        <v>121.38</v>
      </c>
      <c r="O96" s="17">
        <v>70.7</v>
      </c>
      <c r="P96" s="18">
        <v>1.1465395991587287E-3</v>
      </c>
      <c r="Q96" s="18">
        <v>7.9895340529526974E-5</v>
      </c>
    </row>
    <row r="97" spans="2:17" ht="15" x14ac:dyDescent="0.25">
      <c r="B97" s="49" t="s">
        <v>3046</v>
      </c>
      <c r="C97" s="41" t="s">
        <v>2463</v>
      </c>
      <c r="D97" s="41" t="s">
        <v>2593</v>
      </c>
      <c r="E97" s="41" t="s">
        <v>2570</v>
      </c>
      <c r="F97" s="41" t="s">
        <v>2136</v>
      </c>
      <c r="G97" s="41" t="s">
        <v>2594</v>
      </c>
      <c r="H97" s="41" t="s">
        <v>2100</v>
      </c>
      <c r="I97" s="17">
        <v>6.32</v>
      </c>
      <c r="J97" s="41" t="s">
        <v>84</v>
      </c>
      <c r="K97" s="18">
        <v>5.5000000000000007E-2</v>
      </c>
      <c r="L97" s="18">
        <v>2.1899999999999999E-2</v>
      </c>
      <c r="M97" s="17">
        <v>42217.18</v>
      </c>
      <c r="N97" s="17">
        <v>124.25</v>
      </c>
      <c r="O97" s="17">
        <v>52.45</v>
      </c>
      <c r="P97" s="18">
        <v>8.5057994308168768E-4</v>
      </c>
      <c r="Q97" s="18">
        <v>5.9271720095808911E-5</v>
      </c>
    </row>
    <row r="98" spans="2:17" ht="15" x14ac:dyDescent="0.25">
      <c r="B98" s="49" t="s">
        <v>3046</v>
      </c>
      <c r="C98" s="41" t="s">
        <v>2463</v>
      </c>
      <c r="D98" s="41" t="s">
        <v>2595</v>
      </c>
      <c r="E98" s="41" t="s">
        <v>2570</v>
      </c>
      <c r="F98" s="41" t="s">
        <v>420</v>
      </c>
      <c r="G98" s="41" t="s">
        <v>2596</v>
      </c>
      <c r="H98" s="41" t="s">
        <v>268</v>
      </c>
      <c r="I98" s="17">
        <v>6.32</v>
      </c>
      <c r="J98" s="41" t="s">
        <v>84</v>
      </c>
      <c r="K98" s="18">
        <v>5.5E-2</v>
      </c>
      <c r="L98" s="18">
        <v>2.07E-2</v>
      </c>
      <c r="M98" s="17">
        <v>7230.76</v>
      </c>
      <c r="N98" s="17">
        <v>125.16</v>
      </c>
      <c r="O98" s="17">
        <v>9.0500000000000007</v>
      </c>
      <c r="P98" s="18">
        <v>1.467635554792998E-4</v>
      </c>
      <c r="Q98" s="18">
        <v>1.0227055612336905E-5</v>
      </c>
    </row>
    <row r="99" spans="2:17" ht="15" x14ac:dyDescent="0.25">
      <c r="B99" s="49" t="s">
        <v>3046</v>
      </c>
      <c r="C99" s="41" t="s">
        <v>2463</v>
      </c>
      <c r="D99" s="41" t="s">
        <v>2597</v>
      </c>
      <c r="E99" s="41" t="s">
        <v>2570</v>
      </c>
      <c r="F99" s="41" t="s">
        <v>2136</v>
      </c>
      <c r="G99" s="41" t="s">
        <v>2598</v>
      </c>
      <c r="H99" s="41" t="s">
        <v>2100</v>
      </c>
      <c r="I99" s="17">
        <v>6.42</v>
      </c>
      <c r="J99" s="41" t="s">
        <v>84</v>
      </c>
      <c r="K99" s="18">
        <v>5.5000000000000007E-2</v>
      </c>
      <c r="L99" s="18">
        <v>1.5100000000000002E-2</v>
      </c>
      <c r="M99" s="17">
        <v>16859.46</v>
      </c>
      <c r="N99" s="17">
        <v>129.47999999999999</v>
      </c>
      <c r="O99" s="17">
        <v>21.83</v>
      </c>
      <c r="P99" s="18">
        <v>3.5401639957050984E-4</v>
      </c>
      <c r="Q99" s="18">
        <v>2.4669240222907691E-5</v>
      </c>
    </row>
    <row r="100" spans="2:17" ht="15" x14ac:dyDescent="0.25">
      <c r="B100" s="49" t="s">
        <v>3046</v>
      </c>
      <c r="C100" s="41" t="s">
        <v>2463</v>
      </c>
      <c r="D100" s="41" t="s">
        <v>2599</v>
      </c>
      <c r="E100" s="41" t="s">
        <v>2570</v>
      </c>
      <c r="F100" s="41" t="s">
        <v>420</v>
      </c>
      <c r="G100" s="41" t="s">
        <v>2600</v>
      </c>
      <c r="H100" s="41" t="s">
        <v>268</v>
      </c>
      <c r="I100" s="17">
        <v>6.24</v>
      </c>
      <c r="J100" s="41" t="s">
        <v>84</v>
      </c>
      <c r="K100" s="18">
        <v>5.5899999999999998E-2</v>
      </c>
      <c r="L100" s="18">
        <v>2.6099999999999998E-2</v>
      </c>
      <c r="M100" s="17">
        <v>26453.29</v>
      </c>
      <c r="N100" s="17">
        <v>124.14</v>
      </c>
      <c r="O100" s="17">
        <v>32.840000000000003</v>
      </c>
      <c r="P100" s="18">
        <v>5.3256521126411106E-4</v>
      </c>
      <c r="Q100" s="18">
        <v>3.7111216166756239E-5</v>
      </c>
    </row>
    <row r="101" spans="2:17" ht="15" x14ac:dyDescent="0.25">
      <c r="B101" s="49" t="s">
        <v>3046</v>
      </c>
      <c r="C101" s="41" t="s">
        <v>2463</v>
      </c>
      <c r="D101" s="41" t="s">
        <v>2601</v>
      </c>
      <c r="E101" s="41" t="s">
        <v>2570</v>
      </c>
      <c r="F101" s="41" t="s">
        <v>420</v>
      </c>
      <c r="G101" s="41" t="s">
        <v>2602</v>
      </c>
      <c r="H101" s="41" t="s">
        <v>268</v>
      </c>
      <c r="I101" s="17">
        <v>6.2</v>
      </c>
      <c r="J101" s="41" t="s">
        <v>84</v>
      </c>
      <c r="K101" s="18">
        <v>5.5E-2</v>
      </c>
      <c r="L101" s="18">
        <v>2.9600000000000001E-2</v>
      </c>
      <c r="M101" s="17">
        <v>85070.37</v>
      </c>
      <c r="N101" s="17">
        <v>118.79</v>
      </c>
      <c r="O101" s="17">
        <v>101.05</v>
      </c>
      <c r="P101" s="18">
        <v>1.6387245614567119E-3</v>
      </c>
      <c r="Q101" s="18">
        <v>1.1419270382614852E-4</v>
      </c>
    </row>
    <row r="102" spans="2:17" ht="15" x14ac:dyDescent="0.25">
      <c r="B102" s="49" t="s">
        <v>3046</v>
      </c>
      <c r="C102" s="41" t="s">
        <v>2463</v>
      </c>
      <c r="D102" s="41" t="s">
        <v>2603</v>
      </c>
      <c r="E102" s="41" t="s">
        <v>2570</v>
      </c>
      <c r="F102" s="41" t="s">
        <v>2136</v>
      </c>
      <c r="G102" s="41" t="s">
        <v>2604</v>
      </c>
      <c r="H102" s="41" t="s">
        <v>2100</v>
      </c>
      <c r="I102" s="17">
        <v>6.1999999999999993</v>
      </c>
      <c r="J102" s="41" t="s">
        <v>84</v>
      </c>
      <c r="K102" s="18">
        <v>5.5E-2</v>
      </c>
      <c r="L102" s="18">
        <v>2.92E-2</v>
      </c>
      <c r="M102" s="17">
        <v>46891.99</v>
      </c>
      <c r="N102" s="17">
        <v>119.39</v>
      </c>
      <c r="O102" s="17">
        <v>55.98</v>
      </c>
      <c r="P102" s="18">
        <v>9.0782583820234262E-4</v>
      </c>
      <c r="Q102" s="18">
        <v>6.3260836815317114E-5</v>
      </c>
    </row>
    <row r="103" spans="2:17" ht="15" x14ac:dyDescent="0.25">
      <c r="B103" s="49" t="s">
        <v>3046</v>
      </c>
      <c r="C103" s="41" t="s">
        <v>2463</v>
      </c>
      <c r="D103" s="41" t="s">
        <v>2605</v>
      </c>
      <c r="E103" s="41" t="s">
        <v>2570</v>
      </c>
      <c r="F103" s="41" t="s">
        <v>420</v>
      </c>
      <c r="G103" s="41" t="s">
        <v>2606</v>
      </c>
      <c r="H103" s="41" t="s">
        <v>268</v>
      </c>
      <c r="I103" s="17">
        <v>6.4</v>
      </c>
      <c r="J103" s="41" t="s">
        <v>84</v>
      </c>
      <c r="K103" s="18">
        <v>5.5000000000000007E-2</v>
      </c>
      <c r="L103" s="18">
        <v>1.6500000000000001E-2</v>
      </c>
      <c r="M103" s="17">
        <v>4843.28</v>
      </c>
      <c r="N103" s="17">
        <v>128.38999999999999</v>
      </c>
      <c r="O103" s="17">
        <v>6.22</v>
      </c>
      <c r="P103" s="18">
        <v>1.0086953757803807E-4</v>
      </c>
      <c r="Q103" s="18">
        <v>7.0289818683685684E-6</v>
      </c>
    </row>
    <row r="104" spans="2:17" ht="15" x14ac:dyDescent="0.25">
      <c r="B104" s="49" t="s">
        <v>3046</v>
      </c>
      <c r="C104" s="41" t="s">
        <v>2463</v>
      </c>
      <c r="D104" s="41" t="s">
        <v>2607</v>
      </c>
      <c r="E104" s="41" t="s">
        <v>2570</v>
      </c>
      <c r="F104" s="41" t="s">
        <v>420</v>
      </c>
      <c r="G104" s="41" t="s">
        <v>2608</v>
      </c>
      <c r="H104" s="41" t="s">
        <v>268</v>
      </c>
      <c r="I104" s="17">
        <v>6.44</v>
      </c>
      <c r="J104" s="41" t="s">
        <v>84</v>
      </c>
      <c r="K104" s="18">
        <v>5.5000000000000007E-2</v>
      </c>
      <c r="L104" s="18">
        <v>1.37E-2</v>
      </c>
      <c r="M104" s="17">
        <v>9652.32</v>
      </c>
      <c r="N104" s="17">
        <v>130.83000000000001</v>
      </c>
      <c r="O104" s="17">
        <v>12.63</v>
      </c>
      <c r="P104" s="18">
        <v>2.0482029897276864E-4</v>
      </c>
      <c r="Q104" s="18">
        <v>1.4272675401526531E-5</v>
      </c>
    </row>
    <row r="105" spans="2:17" ht="15" x14ac:dyDescent="0.25">
      <c r="B105" s="49" t="s">
        <v>3046</v>
      </c>
      <c r="C105" s="41" t="s">
        <v>2463</v>
      </c>
      <c r="D105" s="41" t="s">
        <v>2609</v>
      </c>
      <c r="E105" s="41" t="s">
        <v>2570</v>
      </c>
      <c r="F105" s="41" t="s">
        <v>420</v>
      </c>
      <c r="G105" s="41" t="s">
        <v>2610</v>
      </c>
      <c r="H105" s="41" t="s">
        <v>268</v>
      </c>
      <c r="I105" s="17">
        <v>6.2</v>
      </c>
      <c r="J105" s="41" t="s">
        <v>84</v>
      </c>
      <c r="K105" s="18">
        <v>5.5E-2</v>
      </c>
      <c r="L105" s="18">
        <v>2.92E-2</v>
      </c>
      <c r="M105" s="17">
        <v>55073.26</v>
      </c>
      <c r="N105" s="17">
        <v>118.69</v>
      </c>
      <c r="O105" s="17">
        <v>65.37</v>
      </c>
      <c r="P105" s="18">
        <v>1.0601031626167766E-3</v>
      </c>
      <c r="Q105" s="18">
        <v>7.3872113301487672E-5</v>
      </c>
    </row>
    <row r="106" spans="2:17" ht="15" x14ac:dyDescent="0.25">
      <c r="B106" s="49" t="s">
        <v>3046</v>
      </c>
      <c r="C106" s="41" t="s">
        <v>2463</v>
      </c>
      <c r="D106" s="41" t="s">
        <v>2611</v>
      </c>
      <c r="E106" s="41" t="s">
        <v>2570</v>
      </c>
      <c r="F106" s="41" t="s">
        <v>2136</v>
      </c>
      <c r="G106" s="41" t="s">
        <v>2612</v>
      </c>
      <c r="H106" s="41" t="s">
        <v>2100</v>
      </c>
      <c r="I106" s="17">
        <v>6.1999999999999993</v>
      </c>
      <c r="J106" s="41" t="s">
        <v>84</v>
      </c>
      <c r="K106" s="18">
        <v>5.5E-2</v>
      </c>
      <c r="L106" s="18">
        <v>2.9600000000000001E-2</v>
      </c>
      <c r="M106" s="17">
        <v>72690.97</v>
      </c>
      <c r="N106" s="17">
        <v>119.32</v>
      </c>
      <c r="O106" s="17">
        <v>86.73</v>
      </c>
      <c r="P106" s="18">
        <v>1.4064975874828365E-3</v>
      </c>
      <c r="Q106" s="18">
        <v>9.8010224669390031E-5</v>
      </c>
    </row>
    <row r="107" spans="2:17" ht="15" x14ac:dyDescent="0.25">
      <c r="B107" s="49" t="s">
        <v>3046</v>
      </c>
      <c r="C107" s="41" t="s">
        <v>2463</v>
      </c>
      <c r="D107" s="41" t="s">
        <v>2613</v>
      </c>
      <c r="E107" s="41" t="s">
        <v>2570</v>
      </c>
      <c r="F107" s="41" t="s">
        <v>420</v>
      </c>
      <c r="G107" s="41" t="s">
        <v>2614</v>
      </c>
      <c r="H107" s="41" t="s">
        <v>268</v>
      </c>
      <c r="I107" s="17">
        <v>6.38</v>
      </c>
      <c r="J107" s="41" t="s">
        <v>84</v>
      </c>
      <c r="K107" s="18">
        <v>5.5E-2</v>
      </c>
      <c r="L107" s="18">
        <v>1.7899999999999999E-2</v>
      </c>
      <c r="M107" s="17">
        <v>10657.51</v>
      </c>
      <c r="N107" s="17">
        <v>127.2</v>
      </c>
      <c r="O107" s="17">
        <v>13.56</v>
      </c>
      <c r="P107" s="18">
        <v>2.1990207870710554E-4</v>
      </c>
      <c r="Q107" s="18">
        <v>1.5323632497600931E-5</v>
      </c>
    </row>
    <row r="108" spans="2:17" ht="15" x14ac:dyDescent="0.25">
      <c r="B108" s="49" t="s">
        <v>3046</v>
      </c>
      <c r="C108" s="41" t="s">
        <v>2463</v>
      </c>
      <c r="D108" s="41" t="s">
        <v>2615</v>
      </c>
      <c r="E108" s="41" t="s">
        <v>2570</v>
      </c>
      <c r="F108" s="41" t="s">
        <v>420</v>
      </c>
      <c r="G108" s="41" t="s">
        <v>2291</v>
      </c>
      <c r="H108" s="41" t="s">
        <v>268</v>
      </c>
      <c r="I108" s="17">
        <v>6.32</v>
      </c>
      <c r="J108" s="41" t="s">
        <v>84</v>
      </c>
      <c r="K108" s="18">
        <v>5.5E-2</v>
      </c>
      <c r="L108" s="18">
        <v>2.1899999999999999E-2</v>
      </c>
      <c r="M108" s="17">
        <v>56162.81</v>
      </c>
      <c r="N108" s="17">
        <v>124.09</v>
      </c>
      <c r="O108" s="17">
        <v>69.69</v>
      </c>
      <c r="P108" s="18">
        <v>1.1301604620278895E-3</v>
      </c>
      <c r="Q108" s="18">
        <v>7.8753978521962307E-5</v>
      </c>
    </row>
    <row r="109" spans="2:17" ht="15" x14ac:dyDescent="0.25">
      <c r="B109" s="49" t="s">
        <v>3046</v>
      </c>
      <c r="C109" s="41" t="s">
        <v>2463</v>
      </c>
      <c r="D109" s="41" t="s">
        <v>2616</v>
      </c>
      <c r="E109" s="41" t="s">
        <v>2570</v>
      </c>
      <c r="F109" s="41" t="s">
        <v>420</v>
      </c>
      <c r="G109" s="41" t="s">
        <v>2617</v>
      </c>
      <c r="H109" s="41" t="s">
        <v>268</v>
      </c>
      <c r="I109" s="17">
        <v>6.3</v>
      </c>
      <c r="J109" s="41" t="s">
        <v>84</v>
      </c>
      <c r="K109" s="18">
        <v>5.5E-2</v>
      </c>
      <c r="L109" s="18">
        <v>2.3099999999999999E-2</v>
      </c>
      <c r="M109" s="17">
        <v>41029.33</v>
      </c>
      <c r="N109" s="17">
        <v>124.43</v>
      </c>
      <c r="O109" s="17">
        <v>51.05</v>
      </c>
      <c r="P109" s="18">
        <v>8.2787618864290096E-4</v>
      </c>
      <c r="Q109" s="18">
        <v>5.7689634144729162E-5</v>
      </c>
    </row>
    <row r="110" spans="2:17" ht="15" x14ac:dyDescent="0.25">
      <c r="B110" s="49" t="s">
        <v>3046</v>
      </c>
      <c r="C110" s="41" t="s">
        <v>2463</v>
      </c>
      <c r="D110" s="41" t="s">
        <v>2618</v>
      </c>
      <c r="E110" s="41" t="s">
        <v>2570</v>
      </c>
      <c r="F110" s="41" t="s">
        <v>420</v>
      </c>
      <c r="G110" s="41" t="s">
        <v>2619</v>
      </c>
      <c r="H110" s="41" t="s">
        <v>268</v>
      </c>
      <c r="I110" s="17">
        <v>6.2</v>
      </c>
      <c r="J110" s="41" t="s">
        <v>84</v>
      </c>
      <c r="K110" s="18">
        <v>5.5E-2</v>
      </c>
      <c r="L110" s="18">
        <v>2.92E-2</v>
      </c>
      <c r="M110" s="17">
        <v>52563.27</v>
      </c>
      <c r="N110" s="17">
        <v>118.69</v>
      </c>
      <c r="O110" s="17">
        <v>62.39</v>
      </c>
      <c r="P110" s="18">
        <v>1.0117765995970732E-3</v>
      </c>
      <c r="Q110" s="18">
        <v>7.0504530348475085E-5</v>
      </c>
    </row>
    <row r="111" spans="2:17" ht="15" x14ac:dyDescent="0.25">
      <c r="B111" s="49" t="s">
        <v>3046</v>
      </c>
      <c r="C111" s="41" t="s">
        <v>2463</v>
      </c>
      <c r="D111" s="41" t="s">
        <v>2620</v>
      </c>
      <c r="E111" s="41" t="s">
        <v>2570</v>
      </c>
      <c r="F111" s="41" t="s">
        <v>420</v>
      </c>
      <c r="G111" s="41" t="s">
        <v>2621</v>
      </c>
      <c r="H111" s="41" t="s">
        <v>268</v>
      </c>
      <c r="I111" s="17">
        <v>6.44</v>
      </c>
      <c r="J111" s="41" t="s">
        <v>84</v>
      </c>
      <c r="K111" s="18">
        <v>5.5000000000000007E-2</v>
      </c>
      <c r="L111" s="18">
        <v>1.3999999999999997E-2</v>
      </c>
      <c r="M111" s="17">
        <v>31817.69</v>
      </c>
      <c r="N111" s="17">
        <v>131.13999999999999</v>
      </c>
      <c r="O111" s="17">
        <v>41.73</v>
      </c>
      <c r="P111" s="18">
        <v>6.7673405195040656E-4</v>
      </c>
      <c r="Q111" s="18">
        <v>4.7157461956112594E-5</v>
      </c>
    </row>
    <row r="112" spans="2:17" ht="15" x14ac:dyDescent="0.25">
      <c r="B112" s="49" t="s">
        <v>3046</v>
      </c>
      <c r="C112" s="41" t="s">
        <v>2463</v>
      </c>
      <c r="D112" s="41" t="s">
        <v>2622</v>
      </c>
      <c r="E112" s="41" t="s">
        <v>2570</v>
      </c>
      <c r="F112" s="41" t="s">
        <v>420</v>
      </c>
      <c r="G112" s="41" t="s">
        <v>2600</v>
      </c>
      <c r="H112" s="41" t="s">
        <v>268</v>
      </c>
      <c r="I112" s="17">
        <v>6.4399999999999995</v>
      </c>
      <c r="J112" s="41" t="s">
        <v>84</v>
      </c>
      <c r="K112" s="18">
        <v>5.4999999999999993E-2</v>
      </c>
      <c r="L112" s="18">
        <v>1.38E-2</v>
      </c>
      <c r="M112" s="17">
        <v>679059.43</v>
      </c>
      <c r="N112" s="17">
        <v>136.4</v>
      </c>
      <c r="O112" s="17">
        <v>926.24</v>
      </c>
      <c r="P112" s="18">
        <v>1.5020803936701285E-2</v>
      </c>
      <c r="Q112" s="18">
        <v>1.0467080652343573E-3</v>
      </c>
    </row>
    <row r="113" spans="2:17" ht="15" x14ac:dyDescent="0.25">
      <c r="B113" s="49" t="s">
        <v>3046</v>
      </c>
      <c r="C113" s="41" t="s">
        <v>2463</v>
      </c>
      <c r="D113" s="41" t="s">
        <v>2623</v>
      </c>
      <c r="E113" s="41" t="s">
        <v>2570</v>
      </c>
      <c r="F113" s="41" t="s">
        <v>420</v>
      </c>
      <c r="G113" s="41" t="s">
        <v>2624</v>
      </c>
      <c r="H113" s="41" t="s">
        <v>268</v>
      </c>
      <c r="I113" s="17">
        <v>6.44</v>
      </c>
      <c r="J113" s="41" t="s">
        <v>84</v>
      </c>
      <c r="K113" s="18">
        <v>5.5E-2</v>
      </c>
      <c r="L113" s="18">
        <v>1.43E-2</v>
      </c>
      <c r="M113" s="17">
        <v>11653.26</v>
      </c>
      <c r="N113" s="17">
        <v>130.41999999999999</v>
      </c>
      <c r="O113" s="17">
        <v>15.2</v>
      </c>
      <c r="P113" s="18">
        <v>2.4649790533539848E-4</v>
      </c>
      <c r="Q113" s="18">
        <v>1.7176933183151486E-5</v>
      </c>
    </row>
    <row r="114" spans="2:17" ht="15" x14ac:dyDescent="0.25">
      <c r="B114" s="49" t="s">
        <v>3046</v>
      </c>
      <c r="C114" s="41" t="s">
        <v>2463</v>
      </c>
      <c r="D114" s="41" t="s">
        <v>2625</v>
      </c>
      <c r="E114" s="41" t="s">
        <v>2570</v>
      </c>
      <c r="F114" s="41" t="s">
        <v>420</v>
      </c>
      <c r="G114" s="41" t="s">
        <v>2626</v>
      </c>
      <c r="H114" s="41" t="s">
        <v>268</v>
      </c>
      <c r="I114" s="17">
        <v>6.4099999999999993</v>
      </c>
      <c r="J114" s="41" t="s">
        <v>84</v>
      </c>
      <c r="K114" s="18">
        <v>5.5000000000000007E-2</v>
      </c>
      <c r="L114" s="18">
        <v>1.61E-2</v>
      </c>
      <c r="M114" s="17">
        <v>18753.3</v>
      </c>
      <c r="N114" s="17">
        <v>128.68</v>
      </c>
      <c r="O114" s="17">
        <v>24.13</v>
      </c>
      <c r="P114" s="18">
        <v>3.9131542471994513E-4</v>
      </c>
      <c r="Q114" s="18">
        <v>2.7268381428252983E-5</v>
      </c>
    </row>
    <row r="115" spans="2:17" ht="15" x14ac:dyDescent="0.25">
      <c r="B115" s="49" t="s">
        <v>3046</v>
      </c>
      <c r="C115" s="41" t="s">
        <v>2463</v>
      </c>
      <c r="D115" s="41" t="s">
        <v>2627</v>
      </c>
      <c r="E115" s="41" t="s">
        <v>2570</v>
      </c>
      <c r="F115" s="41" t="s">
        <v>420</v>
      </c>
      <c r="G115" s="41" t="s">
        <v>2628</v>
      </c>
      <c r="H115" s="41" t="s">
        <v>268</v>
      </c>
      <c r="I115" s="17">
        <v>6.35</v>
      </c>
      <c r="J115" s="41" t="s">
        <v>84</v>
      </c>
      <c r="K115" s="18">
        <v>5.5E-2</v>
      </c>
      <c r="L115" s="18">
        <v>1.9900000000000001E-2</v>
      </c>
      <c r="M115" s="17">
        <v>21496.76</v>
      </c>
      <c r="N115" s="17">
        <v>125.64</v>
      </c>
      <c r="O115" s="17">
        <v>27.01</v>
      </c>
      <c r="P115" s="18">
        <v>4.3802029099402067E-4</v>
      </c>
      <c r="Q115" s="18">
        <v>3.0522958241902741E-5</v>
      </c>
    </row>
    <row r="116" spans="2:17" ht="15" x14ac:dyDescent="0.25">
      <c r="B116" s="49" t="s">
        <v>3046</v>
      </c>
      <c r="C116" s="41" t="s">
        <v>2463</v>
      </c>
      <c r="D116" s="41" t="s">
        <v>2629</v>
      </c>
      <c r="E116" s="41" t="s">
        <v>2570</v>
      </c>
      <c r="F116" s="41" t="s">
        <v>420</v>
      </c>
      <c r="G116" s="41" t="s">
        <v>2493</v>
      </c>
      <c r="H116" s="41" t="s">
        <v>268</v>
      </c>
      <c r="I116" s="17">
        <v>6.44</v>
      </c>
      <c r="J116" s="41" t="s">
        <v>84</v>
      </c>
      <c r="K116" s="18">
        <v>5.5E-2</v>
      </c>
      <c r="L116" s="18">
        <v>1.43E-2</v>
      </c>
      <c r="M116" s="17">
        <v>19197.96</v>
      </c>
      <c r="N116" s="17">
        <v>130.25</v>
      </c>
      <c r="O116" s="17">
        <v>25</v>
      </c>
      <c r="P116" s="18">
        <v>4.0542418640690547E-4</v>
      </c>
      <c r="Q116" s="18">
        <v>2.8251534840709679E-5</v>
      </c>
    </row>
    <row r="117" spans="2:17" ht="15" x14ac:dyDescent="0.25">
      <c r="B117" s="49" t="s">
        <v>3046</v>
      </c>
      <c r="C117" s="41" t="s">
        <v>2463</v>
      </c>
      <c r="D117" s="41" t="s">
        <v>2630</v>
      </c>
      <c r="E117" s="41" t="s">
        <v>2570</v>
      </c>
      <c r="F117" s="41" t="s">
        <v>420</v>
      </c>
      <c r="G117" s="41" t="s">
        <v>2631</v>
      </c>
      <c r="H117" s="41" t="s">
        <v>268</v>
      </c>
      <c r="I117" s="17">
        <v>6.339999999999999</v>
      </c>
      <c r="J117" s="41" t="s">
        <v>84</v>
      </c>
      <c r="K117" s="18">
        <v>5.5E-2</v>
      </c>
      <c r="L117" s="18">
        <v>2.0099999999999996E-2</v>
      </c>
      <c r="M117" s="17">
        <v>8437.08</v>
      </c>
      <c r="N117" s="17">
        <v>125.49</v>
      </c>
      <c r="O117" s="17">
        <v>10.59</v>
      </c>
      <c r="P117" s="18">
        <v>1.7173768536196514E-4</v>
      </c>
      <c r="Q117" s="18">
        <v>1.196735015852462E-5</v>
      </c>
    </row>
    <row r="118" spans="2:17" ht="15" x14ac:dyDescent="0.25">
      <c r="B118" s="49" t="s">
        <v>3047</v>
      </c>
      <c r="C118" s="41" t="s">
        <v>2463</v>
      </c>
      <c r="D118" s="41" t="s">
        <v>2632</v>
      </c>
      <c r="E118" s="41" t="s">
        <v>2633</v>
      </c>
      <c r="F118" s="41" t="s">
        <v>420</v>
      </c>
      <c r="G118" s="41" t="s">
        <v>2634</v>
      </c>
      <c r="H118" s="41" t="s">
        <v>268</v>
      </c>
      <c r="I118" s="17">
        <v>7.04</v>
      </c>
      <c r="J118" s="41" t="s">
        <v>84</v>
      </c>
      <c r="K118" s="18">
        <v>5.7500000000000002E-2</v>
      </c>
      <c r="L118" s="18">
        <v>3.2400000000000005E-2</v>
      </c>
      <c r="M118" s="17">
        <v>27701.67</v>
      </c>
      <c r="N118" s="17">
        <v>114.89</v>
      </c>
      <c r="O118" s="17">
        <v>31.83</v>
      </c>
      <c r="P118" s="18">
        <v>5.1618607413327197E-4</v>
      </c>
      <c r="Q118" s="18">
        <v>3.5969854159191565E-5</v>
      </c>
    </row>
    <row r="119" spans="2:17" ht="15" x14ac:dyDescent="0.25">
      <c r="B119" s="49" t="s">
        <v>3047</v>
      </c>
      <c r="C119" s="41" t="s">
        <v>2463</v>
      </c>
      <c r="D119" s="41" t="s">
        <v>2635</v>
      </c>
      <c r="E119" s="41" t="s">
        <v>2633</v>
      </c>
      <c r="F119" s="41" t="s">
        <v>420</v>
      </c>
      <c r="G119" s="41" t="s">
        <v>2636</v>
      </c>
      <c r="H119" s="41" t="s">
        <v>268</v>
      </c>
      <c r="I119" s="17">
        <v>7.120000000000001</v>
      </c>
      <c r="J119" s="41" t="s">
        <v>84</v>
      </c>
      <c r="K119" s="18">
        <v>5.7500000000000002E-2</v>
      </c>
      <c r="L119" s="18">
        <v>2.8500000000000001E-2</v>
      </c>
      <c r="M119" s="17">
        <v>15201.54</v>
      </c>
      <c r="N119" s="17">
        <v>118.72</v>
      </c>
      <c r="O119" s="17">
        <v>18.05</v>
      </c>
      <c r="P119" s="18">
        <v>2.9271626258578574E-4</v>
      </c>
      <c r="Q119" s="18">
        <v>2.039760815499239E-5</v>
      </c>
    </row>
    <row r="120" spans="2:17" ht="15" x14ac:dyDescent="0.25">
      <c r="B120" s="49" t="s">
        <v>3047</v>
      </c>
      <c r="C120" s="41" t="s">
        <v>2463</v>
      </c>
      <c r="D120" s="41" t="s">
        <v>2637</v>
      </c>
      <c r="E120" s="41" t="s">
        <v>2633</v>
      </c>
      <c r="F120" s="41" t="s">
        <v>420</v>
      </c>
      <c r="G120" s="41" t="s">
        <v>2638</v>
      </c>
      <c r="H120" s="41" t="s">
        <v>268</v>
      </c>
      <c r="I120" s="17">
        <v>7.1</v>
      </c>
      <c r="J120" s="41" t="s">
        <v>84</v>
      </c>
      <c r="K120" s="18">
        <v>5.7499999999999996E-2</v>
      </c>
      <c r="L120" s="18">
        <v>2.92E-2</v>
      </c>
      <c r="M120" s="17">
        <v>18835.62</v>
      </c>
      <c r="N120" s="17">
        <v>118.36</v>
      </c>
      <c r="O120" s="17">
        <v>22.29</v>
      </c>
      <c r="P120" s="18">
        <v>3.6147620460039691E-4</v>
      </c>
      <c r="Q120" s="18">
        <v>2.5189068463976749E-5</v>
      </c>
    </row>
    <row r="121" spans="2:17" ht="15" x14ac:dyDescent="0.25">
      <c r="B121" s="49" t="s">
        <v>3048</v>
      </c>
      <c r="C121" s="41" t="s">
        <v>2463</v>
      </c>
      <c r="D121" s="41" t="s">
        <v>2639</v>
      </c>
      <c r="E121" s="41" t="s">
        <v>2640</v>
      </c>
      <c r="F121" s="41" t="s">
        <v>420</v>
      </c>
      <c r="G121" s="41" t="s">
        <v>2634</v>
      </c>
      <c r="H121" s="41" t="s">
        <v>268</v>
      </c>
      <c r="I121" s="17">
        <v>7.08</v>
      </c>
      <c r="J121" s="41" t="s">
        <v>84</v>
      </c>
      <c r="K121" s="18">
        <v>5.7500000000000002E-2</v>
      </c>
      <c r="L121" s="18">
        <v>3.1800000000000002E-2</v>
      </c>
      <c r="M121" s="17">
        <v>27397.67</v>
      </c>
      <c r="N121" s="17">
        <v>115.39</v>
      </c>
      <c r="O121" s="17">
        <v>31.61</v>
      </c>
      <c r="P121" s="18">
        <v>5.1261834129289125E-4</v>
      </c>
      <c r="Q121" s="18">
        <v>3.5721240652593318E-5</v>
      </c>
    </row>
    <row r="122" spans="2:17" ht="15" x14ac:dyDescent="0.25">
      <c r="B122" s="49" t="s">
        <v>3048</v>
      </c>
      <c r="C122" s="41" t="s">
        <v>2463</v>
      </c>
      <c r="D122" s="41" t="s">
        <v>2641</v>
      </c>
      <c r="E122" s="41" t="s">
        <v>2640</v>
      </c>
      <c r="F122" s="41" t="s">
        <v>420</v>
      </c>
      <c r="G122" s="41" t="s">
        <v>2636</v>
      </c>
      <c r="H122" s="41" t="s">
        <v>268</v>
      </c>
      <c r="I122" s="17">
        <v>7.15</v>
      </c>
      <c r="J122" s="41" t="s">
        <v>84</v>
      </c>
      <c r="K122" s="18">
        <v>5.7500000000000002E-2</v>
      </c>
      <c r="L122" s="18">
        <v>2.81E-2</v>
      </c>
      <c r="M122" s="17">
        <v>7516.8</v>
      </c>
      <c r="N122" s="17">
        <v>119.09</v>
      </c>
      <c r="O122" s="17">
        <v>8.9499999999999993</v>
      </c>
      <c r="P122" s="18">
        <v>1.4514185873367214E-4</v>
      </c>
      <c r="Q122" s="18">
        <v>1.0114049472974064E-5</v>
      </c>
    </row>
    <row r="123" spans="2:17" ht="15" x14ac:dyDescent="0.25">
      <c r="B123" s="49" t="s">
        <v>3048</v>
      </c>
      <c r="C123" s="41" t="s">
        <v>2463</v>
      </c>
      <c r="D123" s="41" t="s">
        <v>2642</v>
      </c>
      <c r="E123" s="41" t="s">
        <v>2640</v>
      </c>
      <c r="F123" s="41" t="s">
        <v>420</v>
      </c>
      <c r="G123" s="41" t="s">
        <v>2638</v>
      </c>
      <c r="H123" s="41" t="s">
        <v>268</v>
      </c>
      <c r="I123" s="17">
        <v>7.14</v>
      </c>
      <c r="J123" s="41" t="s">
        <v>84</v>
      </c>
      <c r="K123" s="18">
        <v>5.7500000000000002E-2</v>
      </c>
      <c r="L123" s="18">
        <v>2.8699999999999996E-2</v>
      </c>
      <c r="M123" s="17">
        <v>14903.34</v>
      </c>
      <c r="N123" s="17">
        <v>118.81</v>
      </c>
      <c r="O123" s="17">
        <v>17.71</v>
      </c>
      <c r="P123" s="18">
        <v>2.8720249365065184E-4</v>
      </c>
      <c r="Q123" s="18">
        <v>2.0013387281158738E-5</v>
      </c>
    </row>
    <row r="124" spans="2:17" ht="15" x14ac:dyDescent="0.25">
      <c r="B124" s="49" t="s">
        <v>3049</v>
      </c>
      <c r="C124" s="41" t="s">
        <v>2463</v>
      </c>
      <c r="D124" s="41" t="s">
        <v>2643</v>
      </c>
      <c r="E124" s="41" t="s">
        <v>2644</v>
      </c>
      <c r="F124" s="41" t="s">
        <v>424</v>
      </c>
      <c r="G124" s="41" t="s">
        <v>2645</v>
      </c>
      <c r="H124" s="41" t="s">
        <v>130</v>
      </c>
      <c r="I124" s="17">
        <v>6.5299999999999994</v>
      </c>
      <c r="J124" s="41" t="s">
        <v>84</v>
      </c>
      <c r="K124" s="18">
        <v>2.5000000000000001E-2</v>
      </c>
      <c r="L124" s="18">
        <v>1.4499999999999999E-2</v>
      </c>
      <c r="M124" s="17">
        <v>1408084.52</v>
      </c>
      <c r="N124" s="17">
        <v>107.71</v>
      </c>
      <c r="O124" s="17">
        <v>1516.65</v>
      </c>
      <c r="P124" s="18">
        <v>2.4595463692561329E-2</v>
      </c>
      <c r="Q124" s="18">
        <v>1.7139076126464936E-3</v>
      </c>
    </row>
    <row r="125" spans="2:17" ht="15" x14ac:dyDescent="0.25">
      <c r="B125" s="49" t="s">
        <v>3050</v>
      </c>
      <c r="C125" s="41" t="s">
        <v>2463</v>
      </c>
      <c r="D125" s="41" t="s">
        <v>2646</v>
      </c>
      <c r="E125" s="41" t="s">
        <v>777</v>
      </c>
      <c r="F125" s="41" t="s">
        <v>493</v>
      </c>
      <c r="G125" s="41" t="s">
        <v>2158</v>
      </c>
      <c r="H125" s="41" t="s">
        <v>130</v>
      </c>
      <c r="I125" s="17">
        <v>3.05</v>
      </c>
      <c r="J125" s="41" t="s">
        <v>84</v>
      </c>
      <c r="K125" s="18">
        <v>3.5200000000000002E-2</v>
      </c>
      <c r="L125" s="18">
        <v>1.4199999999999999E-2</v>
      </c>
      <c r="M125" s="17">
        <v>486857</v>
      </c>
      <c r="N125" s="17">
        <v>107.1</v>
      </c>
      <c r="O125" s="17">
        <v>521.41999999999996</v>
      </c>
      <c r="P125" s="18">
        <v>8.4558511710515448E-3</v>
      </c>
      <c r="Q125" s="18">
        <v>5.8923661186571362E-4</v>
      </c>
    </row>
    <row r="126" spans="2:17" ht="15" x14ac:dyDescent="0.25">
      <c r="B126" s="49" t="s">
        <v>3051</v>
      </c>
      <c r="C126" s="41" t="s">
        <v>2463</v>
      </c>
      <c r="D126" s="41" t="s">
        <v>2647</v>
      </c>
      <c r="E126" s="41" t="s">
        <v>2526</v>
      </c>
      <c r="F126" s="41" t="s">
        <v>478</v>
      </c>
      <c r="G126" s="41" t="s">
        <v>2648</v>
      </c>
      <c r="H126" s="41" t="s">
        <v>268</v>
      </c>
      <c r="I126" s="17">
        <v>10.41</v>
      </c>
      <c r="J126" s="41" t="s">
        <v>84</v>
      </c>
      <c r="K126" s="18">
        <v>3.4000000000000002E-2</v>
      </c>
      <c r="L126" s="18">
        <v>4.4900000000000002E-2</v>
      </c>
      <c r="M126" s="17">
        <v>69306</v>
      </c>
      <c r="N126" s="17">
        <v>112.48</v>
      </c>
      <c r="O126" s="17">
        <v>77.95</v>
      </c>
      <c r="P126" s="18">
        <v>1.2641126132167313E-3</v>
      </c>
      <c r="Q126" s="18">
        <v>8.8088285633332783E-5</v>
      </c>
    </row>
    <row r="127" spans="2:17" ht="15" x14ac:dyDescent="0.25">
      <c r="B127" s="49" t="s">
        <v>3051</v>
      </c>
      <c r="C127" s="41" t="s">
        <v>2463</v>
      </c>
      <c r="D127" s="41" t="s">
        <v>2649</v>
      </c>
      <c r="E127" s="41" t="s">
        <v>2526</v>
      </c>
      <c r="F127" s="41" t="s">
        <v>2650</v>
      </c>
      <c r="G127" s="41" t="s">
        <v>2651</v>
      </c>
      <c r="H127" s="41" t="s">
        <v>2100</v>
      </c>
      <c r="I127" s="17">
        <v>10.57</v>
      </c>
      <c r="J127" s="41" t="s">
        <v>84</v>
      </c>
      <c r="K127" s="18">
        <v>3.4000000000000002E-2</v>
      </c>
      <c r="L127" s="18">
        <v>4.0300000000000002E-2</v>
      </c>
      <c r="M127" s="17">
        <v>36674</v>
      </c>
      <c r="N127" s="17">
        <v>117.83</v>
      </c>
      <c r="O127" s="17">
        <v>43.21</v>
      </c>
      <c r="P127" s="18">
        <v>7.0073516378569537E-4</v>
      </c>
      <c r="Q127" s="18">
        <v>4.8829952818682613E-5</v>
      </c>
    </row>
    <row r="128" spans="2:17" ht="15" x14ac:dyDescent="0.25">
      <c r="B128" s="49" t="s">
        <v>3051</v>
      </c>
      <c r="C128" s="41" t="s">
        <v>2463</v>
      </c>
      <c r="D128" s="41" t="s">
        <v>2652</v>
      </c>
      <c r="E128" s="41" t="s">
        <v>2526</v>
      </c>
      <c r="F128" s="41" t="s">
        <v>2650</v>
      </c>
      <c r="G128" s="41" t="s">
        <v>2651</v>
      </c>
      <c r="H128" s="41" t="s">
        <v>2100</v>
      </c>
      <c r="I128" s="17">
        <v>10.57</v>
      </c>
      <c r="J128" s="41" t="s">
        <v>84</v>
      </c>
      <c r="K128" s="18">
        <v>3.4000000000000002E-2</v>
      </c>
      <c r="L128" s="18">
        <v>4.0300000000000002E-2</v>
      </c>
      <c r="M128" s="17">
        <v>16477</v>
      </c>
      <c r="N128" s="17">
        <v>117.83</v>
      </c>
      <c r="O128" s="17">
        <v>19.41</v>
      </c>
      <c r="P128" s="18">
        <v>3.1477133832632143E-4</v>
      </c>
      <c r="Q128" s="18">
        <v>2.1934491650326994E-5</v>
      </c>
    </row>
    <row r="129" spans="2:17" ht="15" x14ac:dyDescent="0.25">
      <c r="B129" s="49" t="s">
        <v>3051</v>
      </c>
      <c r="C129" s="41" t="s">
        <v>2463</v>
      </c>
      <c r="D129" s="41" t="s">
        <v>2653</v>
      </c>
      <c r="E129" s="41" t="s">
        <v>2526</v>
      </c>
      <c r="F129" s="41" t="s">
        <v>478</v>
      </c>
      <c r="G129" s="41" t="s">
        <v>2654</v>
      </c>
      <c r="H129" s="41" t="s">
        <v>268</v>
      </c>
      <c r="I129" s="17">
        <v>10.42</v>
      </c>
      <c r="J129" s="41" t="s">
        <v>84</v>
      </c>
      <c r="K129" s="18">
        <v>3.4000000000000002E-2</v>
      </c>
      <c r="L129" s="18">
        <v>4.4400000000000002E-2</v>
      </c>
      <c r="M129" s="17">
        <v>63575</v>
      </c>
      <c r="N129" s="17">
        <v>113.1</v>
      </c>
      <c r="O129" s="17">
        <v>71.900000000000006</v>
      </c>
      <c r="P129" s="18">
        <v>1.1659999601062601E-3</v>
      </c>
      <c r="Q129" s="18">
        <v>8.1251414201881044E-5</v>
      </c>
    </row>
    <row r="130" spans="2:17" ht="15" x14ac:dyDescent="0.25">
      <c r="B130" s="49" t="s">
        <v>3051</v>
      </c>
      <c r="C130" s="41" t="s">
        <v>2463</v>
      </c>
      <c r="D130" s="41" t="s">
        <v>2655</v>
      </c>
      <c r="E130" s="41" t="s">
        <v>2526</v>
      </c>
      <c r="F130" s="41" t="s">
        <v>478</v>
      </c>
      <c r="G130" s="41" t="s">
        <v>2648</v>
      </c>
      <c r="H130" s="41" t="s">
        <v>268</v>
      </c>
      <c r="I130" s="17">
        <v>11.1</v>
      </c>
      <c r="J130" s="41" t="s">
        <v>84</v>
      </c>
      <c r="K130" s="18">
        <v>3.4000000000000002E-2</v>
      </c>
      <c r="L130" s="18">
        <v>4.4699999999999997E-2</v>
      </c>
      <c r="M130" s="17">
        <v>154262</v>
      </c>
      <c r="N130" s="17">
        <v>113.54</v>
      </c>
      <c r="O130" s="17">
        <v>175.15</v>
      </c>
      <c r="P130" s="18">
        <v>2.8404018499667799E-3</v>
      </c>
      <c r="Q130" s="18">
        <v>1.9793025309401203E-4</v>
      </c>
    </row>
    <row r="131" spans="2:17" ht="15" x14ac:dyDescent="0.25">
      <c r="B131" s="49" t="s">
        <v>3052</v>
      </c>
      <c r="C131" s="41" t="s">
        <v>2463</v>
      </c>
      <c r="D131" s="41" t="s">
        <v>2656</v>
      </c>
      <c r="E131" s="41" t="s">
        <v>2657</v>
      </c>
      <c r="F131" s="41" t="s">
        <v>493</v>
      </c>
      <c r="G131" s="41" t="s">
        <v>2658</v>
      </c>
      <c r="H131" s="41" t="s">
        <v>130</v>
      </c>
      <c r="I131" s="17">
        <v>3.12</v>
      </c>
      <c r="J131" s="41" t="s">
        <v>53</v>
      </c>
      <c r="K131" s="18">
        <v>4.5400000000000003E-2</v>
      </c>
      <c r="L131" s="18">
        <v>5.8700000000000002E-2</v>
      </c>
      <c r="M131" s="17">
        <v>49127.35</v>
      </c>
      <c r="N131" s="17">
        <v>100.35</v>
      </c>
      <c r="O131" s="17">
        <v>49.3</v>
      </c>
      <c r="P131" s="18">
        <v>7.9949649559441752E-4</v>
      </c>
      <c r="Q131" s="18">
        <v>5.571202670587949E-5</v>
      </c>
    </row>
    <row r="132" spans="2:17" ht="15" x14ac:dyDescent="0.25">
      <c r="B132" s="49" t="s">
        <v>3052</v>
      </c>
      <c r="C132" s="41" t="s">
        <v>2463</v>
      </c>
      <c r="D132" s="41" t="s">
        <v>2659</v>
      </c>
      <c r="E132" s="41" t="s">
        <v>819</v>
      </c>
      <c r="F132" s="41" t="s">
        <v>493</v>
      </c>
      <c r="G132" s="41" t="s">
        <v>2660</v>
      </c>
      <c r="H132" s="41" t="s">
        <v>130</v>
      </c>
      <c r="I132" s="17">
        <v>3.1</v>
      </c>
      <c r="J132" s="41" t="s">
        <v>53</v>
      </c>
      <c r="K132" s="18">
        <v>3.2500000000000001E-2</v>
      </c>
      <c r="L132" s="18">
        <v>5.849999999999999E-2</v>
      </c>
      <c r="M132" s="17">
        <v>177472.74</v>
      </c>
      <c r="N132" s="17">
        <v>101.06</v>
      </c>
      <c r="O132" s="17">
        <v>179.35</v>
      </c>
      <c r="P132" s="18">
        <v>2.9085131132831395E-3</v>
      </c>
      <c r="Q132" s="18">
        <v>2.0267651094725125E-4</v>
      </c>
    </row>
    <row r="133" spans="2:17" ht="15" x14ac:dyDescent="0.25">
      <c r="B133" s="49" t="s">
        <v>3040</v>
      </c>
      <c r="C133" s="41" t="s">
        <v>2463</v>
      </c>
      <c r="D133" s="41" t="s">
        <v>2661</v>
      </c>
      <c r="E133" s="41" t="s">
        <v>2542</v>
      </c>
      <c r="F133" s="41" t="s">
        <v>2650</v>
      </c>
      <c r="G133" s="41" t="s">
        <v>2543</v>
      </c>
      <c r="H133" s="41" t="s">
        <v>2100</v>
      </c>
      <c r="I133" s="17">
        <v>2.5</v>
      </c>
      <c r="J133" s="41" t="s">
        <v>53</v>
      </c>
      <c r="K133" s="18">
        <v>4.2300000000000004E-2</v>
      </c>
      <c r="L133" s="18">
        <v>3.5299999999999998E-2</v>
      </c>
      <c r="M133" s="17">
        <v>63731.38</v>
      </c>
      <c r="N133" s="17">
        <v>105.71</v>
      </c>
      <c r="O133" s="17">
        <v>67.37</v>
      </c>
      <c r="P133" s="18">
        <v>1.092537097529329E-3</v>
      </c>
      <c r="Q133" s="18">
        <v>7.6132236088744456E-5</v>
      </c>
    </row>
    <row r="134" spans="2:17" ht="15" x14ac:dyDescent="0.25">
      <c r="B134" s="49" t="s">
        <v>3053</v>
      </c>
      <c r="C134" s="41" t="s">
        <v>2463</v>
      </c>
      <c r="D134" s="41" t="s">
        <v>2662</v>
      </c>
      <c r="E134" s="41" t="s">
        <v>2663</v>
      </c>
      <c r="F134" s="41" t="s">
        <v>478</v>
      </c>
      <c r="G134" s="41" t="s">
        <v>2664</v>
      </c>
      <c r="H134" s="41" t="s">
        <v>268</v>
      </c>
      <c r="I134" s="17">
        <v>3.21</v>
      </c>
      <c r="J134" s="41" t="s">
        <v>84</v>
      </c>
      <c r="K134" s="18">
        <v>3.0000000000000002E-2</v>
      </c>
      <c r="L134" s="18">
        <v>1.29E-2</v>
      </c>
      <c r="M134" s="17">
        <v>282102.2</v>
      </c>
      <c r="N134" s="17">
        <v>105.72</v>
      </c>
      <c r="O134" s="17">
        <v>298.24</v>
      </c>
      <c r="P134" s="18">
        <v>4.8365483741598199E-3</v>
      </c>
      <c r="Q134" s="18">
        <v>3.370295100357302E-4</v>
      </c>
    </row>
    <row r="135" spans="2:17" ht="15" x14ac:dyDescent="0.25">
      <c r="B135" s="49" t="s">
        <v>3053</v>
      </c>
      <c r="C135" s="41" t="s">
        <v>2463</v>
      </c>
      <c r="D135" s="41" t="s">
        <v>2665</v>
      </c>
      <c r="E135" s="41" t="s">
        <v>2666</v>
      </c>
      <c r="F135" s="41" t="s">
        <v>478</v>
      </c>
      <c r="G135" s="41" t="s">
        <v>2667</v>
      </c>
      <c r="H135" s="41" t="s">
        <v>268</v>
      </c>
      <c r="I135" s="17">
        <v>4.75</v>
      </c>
      <c r="J135" s="41" t="s">
        <v>84</v>
      </c>
      <c r="K135" s="18">
        <v>4.2500000000000003E-2</v>
      </c>
      <c r="L135" s="18">
        <v>1.7899999999999999E-2</v>
      </c>
      <c r="M135" s="17">
        <v>720000</v>
      </c>
      <c r="N135" s="17">
        <v>106.97</v>
      </c>
      <c r="O135" s="17">
        <v>770.18</v>
      </c>
      <c r="P135" s="18">
        <v>1.2489983995474817E-2</v>
      </c>
      <c r="Q135" s="18">
        <v>8.7035068414471125E-4</v>
      </c>
    </row>
    <row r="136" spans="2:17" ht="15" x14ac:dyDescent="0.25">
      <c r="B136" s="49" t="s">
        <v>3054</v>
      </c>
      <c r="C136" s="41" t="s">
        <v>2463</v>
      </c>
      <c r="D136" s="41" t="s">
        <v>2668</v>
      </c>
      <c r="E136" s="41" t="s">
        <v>2669</v>
      </c>
      <c r="F136" s="41" t="s">
        <v>493</v>
      </c>
      <c r="G136" s="41" t="s">
        <v>2670</v>
      </c>
      <c r="H136" s="41" t="s">
        <v>130</v>
      </c>
      <c r="I136" s="17">
        <v>4.29</v>
      </c>
      <c r="J136" s="41" t="s">
        <v>84</v>
      </c>
      <c r="K136" s="18">
        <v>3.7599999999999995E-2</v>
      </c>
      <c r="L136" s="18">
        <v>2.06E-2</v>
      </c>
      <c r="M136" s="17">
        <v>1773153</v>
      </c>
      <c r="N136" s="17">
        <v>109.28</v>
      </c>
      <c r="O136" s="17">
        <v>1937.7</v>
      </c>
      <c r="P136" s="18">
        <v>3.1423617840026431E-2</v>
      </c>
      <c r="Q136" s="18">
        <v>2.1897199624337262E-3</v>
      </c>
    </row>
    <row r="137" spans="2:17" ht="15" x14ac:dyDescent="0.25">
      <c r="B137" s="49" t="s">
        <v>3036</v>
      </c>
      <c r="C137" s="41" t="s">
        <v>2463</v>
      </c>
      <c r="D137" s="41" t="s">
        <v>2671</v>
      </c>
      <c r="E137" s="41" t="s">
        <v>2529</v>
      </c>
      <c r="F137" s="41" t="s">
        <v>493</v>
      </c>
      <c r="G137" s="41" t="s">
        <v>2672</v>
      </c>
      <c r="H137" s="41" t="s">
        <v>130</v>
      </c>
      <c r="I137" s="17">
        <v>0</v>
      </c>
      <c r="J137" s="41" t="s">
        <v>84</v>
      </c>
      <c r="K137" s="18">
        <v>0</v>
      </c>
      <c r="L137" s="18">
        <v>0</v>
      </c>
      <c r="M137" s="17">
        <v>0.01</v>
      </c>
      <c r="N137" s="17">
        <v>103.23</v>
      </c>
      <c r="O137" s="17">
        <v>0</v>
      </c>
      <c r="P137" s="18">
        <v>0</v>
      </c>
      <c r="Q137" s="18">
        <v>0</v>
      </c>
    </row>
    <row r="138" spans="2:17" ht="15" x14ac:dyDescent="0.25">
      <c r="B138" s="49" t="s">
        <v>3037</v>
      </c>
      <c r="C138" s="41" t="s">
        <v>2463</v>
      </c>
      <c r="D138" s="41" t="s">
        <v>2673</v>
      </c>
      <c r="E138" s="41" t="s">
        <v>2532</v>
      </c>
      <c r="F138" s="41" t="s">
        <v>478</v>
      </c>
      <c r="G138" s="41" t="s">
        <v>2674</v>
      </c>
      <c r="H138" s="41" t="s">
        <v>268</v>
      </c>
      <c r="I138" s="17">
        <v>4.46</v>
      </c>
      <c r="J138" s="41" t="s">
        <v>84</v>
      </c>
      <c r="K138" s="18">
        <v>3.9100000000000003E-2</v>
      </c>
      <c r="L138" s="18">
        <v>1.5500000000000002E-2</v>
      </c>
      <c r="M138" s="17">
        <v>36825</v>
      </c>
      <c r="N138" s="17">
        <v>110.87</v>
      </c>
      <c r="O138" s="17">
        <v>40.83</v>
      </c>
      <c r="P138" s="18">
        <v>6.6213878123975794E-4</v>
      </c>
      <c r="Q138" s="18">
        <v>4.6140406701847047E-5</v>
      </c>
    </row>
    <row r="139" spans="2:17" ht="15" x14ac:dyDescent="0.25">
      <c r="B139" s="49" t="s">
        <v>3037</v>
      </c>
      <c r="C139" s="41" t="s">
        <v>2463</v>
      </c>
      <c r="D139" s="41" t="s">
        <v>2675</v>
      </c>
      <c r="E139" s="41" t="s">
        <v>2532</v>
      </c>
      <c r="F139" s="41" t="s">
        <v>478</v>
      </c>
      <c r="G139" s="41" t="s">
        <v>2674</v>
      </c>
      <c r="H139" s="41" t="s">
        <v>268</v>
      </c>
      <c r="I139" s="17">
        <v>2.2999999999999998</v>
      </c>
      <c r="J139" s="41" t="s">
        <v>84</v>
      </c>
      <c r="K139" s="18">
        <v>3.9100000000000003E-2</v>
      </c>
      <c r="L139" s="18">
        <v>1.7100000000000001E-2</v>
      </c>
      <c r="M139" s="17">
        <v>40875.22</v>
      </c>
      <c r="N139" s="17">
        <v>105.41</v>
      </c>
      <c r="O139" s="17">
        <v>43.09</v>
      </c>
      <c r="P139" s="18">
        <v>6.9878912769094235E-4</v>
      </c>
      <c r="Q139" s="18">
        <v>4.8694345451447211E-5</v>
      </c>
    </row>
    <row r="140" spans="2:17" ht="15" x14ac:dyDescent="0.25">
      <c r="B140" s="49" t="s">
        <v>3037</v>
      </c>
      <c r="C140" s="41" t="s">
        <v>2463</v>
      </c>
      <c r="D140" s="41" t="s">
        <v>2676</v>
      </c>
      <c r="E140" s="41" t="s">
        <v>2532</v>
      </c>
      <c r="F140" s="41" t="s">
        <v>478</v>
      </c>
      <c r="G140" s="41" t="s">
        <v>2677</v>
      </c>
      <c r="H140" s="41" t="s">
        <v>268</v>
      </c>
      <c r="I140" s="17">
        <v>2.2799999999999998</v>
      </c>
      <c r="J140" s="41" t="s">
        <v>84</v>
      </c>
      <c r="K140" s="18">
        <v>5.1799999999999999E-2</v>
      </c>
      <c r="L140" s="18">
        <v>2.0199999999999999E-2</v>
      </c>
      <c r="M140" s="17">
        <v>54500.55</v>
      </c>
      <c r="N140" s="17">
        <v>107.29</v>
      </c>
      <c r="O140" s="17">
        <v>58.47</v>
      </c>
      <c r="P140" s="18">
        <v>9.4820608716847052E-4</v>
      </c>
      <c r="Q140" s="18">
        <v>6.6074689685451793E-5</v>
      </c>
    </row>
    <row r="141" spans="2:17" ht="15" x14ac:dyDescent="0.25">
      <c r="B141" s="49" t="s">
        <v>3037</v>
      </c>
      <c r="C141" s="41" t="s">
        <v>2463</v>
      </c>
      <c r="D141" s="41" t="s">
        <v>2678</v>
      </c>
      <c r="E141" s="41" t="s">
        <v>2532</v>
      </c>
      <c r="F141" s="41" t="s">
        <v>478</v>
      </c>
      <c r="G141" s="41" t="s">
        <v>2674</v>
      </c>
      <c r="H141" s="41" t="s">
        <v>268</v>
      </c>
      <c r="I141" s="17">
        <v>4.3600000000000003</v>
      </c>
      <c r="J141" s="41" t="s">
        <v>84</v>
      </c>
      <c r="K141" s="18">
        <v>5.1799999999999999E-2</v>
      </c>
      <c r="L141" s="18">
        <v>2.29E-2</v>
      </c>
      <c r="M141" s="17">
        <v>49100</v>
      </c>
      <c r="N141" s="17">
        <v>112.32</v>
      </c>
      <c r="O141" s="17">
        <v>55.15</v>
      </c>
      <c r="P141" s="18">
        <v>8.9436575521363343E-4</v>
      </c>
      <c r="Q141" s="18">
        <v>6.232288585860555E-5</v>
      </c>
    </row>
    <row r="142" spans="2:17" ht="15" x14ac:dyDescent="0.25">
      <c r="B142" s="49" t="s">
        <v>3037</v>
      </c>
      <c r="C142" s="41" t="s">
        <v>2463</v>
      </c>
      <c r="D142" s="41" t="s">
        <v>2679</v>
      </c>
      <c r="E142" s="41" t="s">
        <v>2532</v>
      </c>
      <c r="F142" s="41" t="s">
        <v>478</v>
      </c>
      <c r="G142" s="41" t="s">
        <v>2674</v>
      </c>
      <c r="H142" s="41" t="s">
        <v>268</v>
      </c>
      <c r="I142" s="17">
        <v>2.2999999999999998</v>
      </c>
      <c r="J142" s="41" t="s">
        <v>84</v>
      </c>
      <c r="K142" s="18">
        <v>3.6499999999999998E-2</v>
      </c>
      <c r="L142" s="18">
        <v>2.5600000000000005E-2</v>
      </c>
      <c r="M142" s="17">
        <v>12.56</v>
      </c>
      <c r="N142" s="17">
        <v>103.76</v>
      </c>
      <c r="O142" s="17">
        <v>0.01</v>
      </c>
      <c r="P142" s="18">
        <v>1.6216967456276219E-7</v>
      </c>
      <c r="Q142" s="18">
        <v>1.1300613936283873E-8</v>
      </c>
    </row>
    <row r="143" spans="2:17" ht="15" x14ac:dyDescent="0.25">
      <c r="B143" s="49" t="s">
        <v>3037</v>
      </c>
      <c r="C143" s="41" t="s">
        <v>2463</v>
      </c>
      <c r="D143" s="41" t="s">
        <v>2680</v>
      </c>
      <c r="E143" s="41" t="s">
        <v>2532</v>
      </c>
      <c r="F143" s="41" t="s">
        <v>478</v>
      </c>
      <c r="G143" s="41" t="s">
        <v>2674</v>
      </c>
      <c r="H143" s="41" t="s">
        <v>268</v>
      </c>
      <c r="I143" s="17">
        <v>4.43</v>
      </c>
      <c r="J143" s="41" t="s">
        <v>84</v>
      </c>
      <c r="K143" s="18">
        <v>3.6499999999999998E-2</v>
      </c>
      <c r="L143" s="18">
        <v>3.0899999999999997E-2</v>
      </c>
      <c r="M143" s="17">
        <v>11.34</v>
      </c>
      <c r="N143" s="17">
        <v>105.9</v>
      </c>
      <c r="O143" s="17">
        <v>0.01</v>
      </c>
      <c r="P143" s="18">
        <v>1.6216967456276219E-7</v>
      </c>
      <c r="Q143" s="18">
        <v>1.1300613936283873E-8</v>
      </c>
    </row>
    <row r="144" spans="2:17" ht="15" x14ac:dyDescent="0.25">
      <c r="B144" s="49" t="s">
        <v>3055</v>
      </c>
      <c r="C144" s="41" t="s">
        <v>2463</v>
      </c>
      <c r="D144" s="41" t="s">
        <v>2681</v>
      </c>
      <c r="E144" s="41" t="s">
        <v>2682</v>
      </c>
      <c r="F144" s="41" t="s">
        <v>532</v>
      </c>
      <c r="G144" s="41" t="s">
        <v>2683</v>
      </c>
      <c r="H144" s="41" t="s">
        <v>268</v>
      </c>
      <c r="I144" s="17">
        <v>9.16</v>
      </c>
      <c r="J144" s="41" t="s">
        <v>84</v>
      </c>
      <c r="K144" s="18">
        <v>0.04</v>
      </c>
      <c r="L144" s="18">
        <v>6.0399999999999995E-2</v>
      </c>
      <c r="M144" s="17">
        <v>183971.75</v>
      </c>
      <c r="N144" s="17">
        <v>100.16</v>
      </c>
      <c r="O144" s="17">
        <v>184.27</v>
      </c>
      <c r="P144" s="18">
        <v>2.9883005931680188E-3</v>
      </c>
      <c r="Q144" s="18">
        <v>2.0823641300390293E-4</v>
      </c>
    </row>
    <row r="145" spans="2:17" ht="15" x14ac:dyDescent="0.25">
      <c r="B145" s="49" t="s">
        <v>3055</v>
      </c>
      <c r="C145" s="41" t="s">
        <v>2463</v>
      </c>
      <c r="D145" s="41" t="s">
        <v>2684</v>
      </c>
      <c r="E145" s="41" t="s">
        <v>2682</v>
      </c>
      <c r="F145" s="41" t="s">
        <v>532</v>
      </c>
      <c r="G145" s="41" t="s">
        <v>2685</v>
      </c>
      <c r="H145" s="41" t="s">
        <v>268</v>
      </c>
      <c r="I145" s="17">
        <v>9.16</v>
      </c>
      <c r="J145" s="41" t="s">
        <v>84</v>
      </c>
      <c r="K145" s="18">
        <v>4.0999999999999995E-2</v>
      </c>
      <c r="L145" s="18">
        <v>6.0500000000000005E-2</v>
      </c>
      <c r="M145" s="17">
        <v>43659.040000000001</v>
      </c>
      <c r="N145" s="17">
        <v>100.05</v>
      </c>
      <c r="O145" s="17">
        <v>43.68</v>
      </c>
      <c r="P145" s="18">
        <v>7.083571384901452E-4</v>
      </c>
      <c r="Q145" s="18">
        <v>4.9361081673687952E-5</v>
      </c>
    </row>
    <row r="146" spans="2:17" ht="15" x14ac:dyDescent="0.25">
      <c r="B146" s="49" t="s">
        <v>3055</v>
      </c>
      <c r="C146" s="41" t="s">
        <v>2463</v>
      </c>
      <c r="D146" s="41" t="s">
        <v>2686</v>
      </c>
      <c r="E146" s="41" t="s">
        <v>2682</v>
      </c>
      <c r="F146" s="41" t="s">
        <v>532</v>
      </c>
      <c r="G146" s="41" t="s">
        <v>1</v>
      </c>
      <c r="H146" s="41" t="s">
        <v>268</v>
      </c>
      <c r="I146" s="17">
        <v>9.4600000000000009</v>
      </c>
      <c r="J146" s="41" t="s">
        <v>84</v>
      </c>
      <c r="K146" s="18">
        <v>0.02</v>
      </c>
      <c r="L146" s="18">
        <v>2.1000000000000001E-2</v>
      </c>
      <c r="M146" s="17">
        <v>29106.03</v>
      </c>
      <c r="N146" s="17">
        <v>100</v>
      </c>
      <c r="O146" s="17">
        <v>29.11</v>
      </c>
      <c r="P146" s="18">
        <v>4.720759226522007E-4</v>
      </c>
      <c r="Q146" s="18">
        <v>3.2896087168522351E-5</v>
      </c>
    </row>
    <row r="147" spans="2:17" ht="15" x14ac:dyDescent="0.25">
      <c r="B147" s="49" t="s">
        <v>3055</v>
      </c>
      <c r="C147" s="41" t="s">
        <v>2463</v>
      </c>
      <c r="D147" s="41" t="s">
        <v>2687</v>
      </c>
      <c r="E147" s="41" t="s">
        <v>2682</v>
      </c>
      <c r="F147" s="41" t="s">
        <v>532</v>
      </c>
      <c r="G147" s="41" t="s">
        <v>2688</v>
      </c>
      <c r="H147" s="41" t="s">
        <v>268</v>
      </c>
      <c r="I147" s="17">
        <v>9.2200000000000006</v>
      </c>
      <c r="J147" s="41" t="s">
        <v>84</v>
      </c>
      <c r="K147" s="18">
        <v>4.0999999999999995E-2</v>
      </c>
      <c r="L147" s="18">
        <v>6.0599999999999987E-2</v>
      </c>
      <c r="M147" s="17">
        <v>22790.02</v>
      </c>
      <c r="N147" s="17">
        <v>100.09</v>
      </c>
      <c r="O147" s="17">
        <v>22.81</v>
      </c>
      <c r="P147" s="18">
        <v>3.6990902767766054E-4</v>
      </c>
      <c r="Q147" s="18">
        <v>2.5776700388663511E-5</v>
      </c>
    </row>
    <row r="148" spans="2:17" ht="15" x14ac:dyDescent="0.25">
      <c r="B148" s="49" t="s">
        <v>3055</v>
      </c>
      <c r="C148" s="41" t="s">
        <v>2463</v>
      </c>
      <c r="D148" s="41" t="s">
        <v>2689</v>
      </c>
      <c r="E148" s="41" t="s">
        <v>2682</v>
      </c>
      <c r="F148" s="41" t="s">
        <v>532</v>
      </c>
      <c r="G148" s="41" t="s">
        <v>2147</v>
      </c>
      <c r="H148" s="41" t="s">
        <v>268</v>
      </c>
      <c r="I148" s="17">
        <v>9.16</v>
      </c>
      <c r="J148" s="41" t="s">
        <v>84</v>
      </c>
      <c r="K148" s="18">
        <v>3.6000000000000004E-2</v>
      </c>
      <c r="L148" s="18">
        <v>6.0499999999999998E-2</v>
      </c>
      <c r="M148" s="17">
        <v>29106.03</v>
      </c>
      <c r="N148" s="17">
        <v>100.09</v>
      </c>
      <c r="O148" s="17">
        <v>29.13</v>
      </c>
      <c r="P148" s="18">
        <v>4.7240026200132622E-4</v>
      </c>
      <c r="Q148" s="18">
        <v>3.291868839639492E-5</v>
      </c>
    </row>
    <row r="149" spans="2:17" ht="15" x14ac:dyDescent="0.25">
      <c r="B149" s="49" t="s">
        <v>3056</v>
      </c>
      <c r="C149" s="41" t="s">
        <v>2463</v>
      </c>
      <c r="D149" s="41" t="s">
        <v>2690</v>
      </c>
      <c r="E149" s="41" t="s">
        <v>2682</v>
      </c>
      <c r="F149" s="41" t="s">
        <v>532</v>
      </c>
      <c r="G149" s="41" t="s">
        <v>2683</v>
      </c>
      <c r="H149" s="41" t="s">
        <v>268</v>
      </c>
      <c r="I149" s="17">
        <v>9.2200000000000024</v>
      </c>
      <c r="J149" s="41" t="s">
        <v>84</v>
      </c>
      <c r="K149" s="18">
        <v>0.04</v>
      </c>
      <c r="L149" s="18">
        <v>6.0499999999999998E-2</v>
      </c>
      <c r="M149" s="17">
        <v>223221.85</v>
      </c>
      <c r="N149" s="17">
        <v>100.16</v>
      </c>
      <c r="O149" s="17">
        <v>223.58</v>
      </c>
      <c r="P149" s="18">
        <v>3.6257895838742371E-3</v>
      </c>
      <c r="Q149" s="18">
        <v>2.5265912638743483E-4</v>
      </c>
    </row>
    <row r="150" spans="2:17" ht="15" x14ac:dyDescent="0.25">
      <c r="B150" s="49" t="s">
        <v>3056</v>
      </c>
      <c r="C150" s="41" t="s">
        <v>2463</v>
      </c>
      <c r="D150" s="41" t="s">
        <v>2691</v>
      </c>
      <c r="E150" s="41" t="s">
        <v>2682</v>
      </c>
      <c r="F150" s="41" t="s">
        <v>532</v>
      </c>
      <c r="G150" s="41" t="s">
        <v>2688</v>
      </c>
      <c r="H150" s="41" t="s">
        <v>268</v>
      </c>
      <c r="I150" s="17">
        <v>9.16</v>
      </c>
      <c r="J150" s="41" t="s">
        <v>84</v>
      </c>
      <c r="K150" s="18">
        <v>4.0999999999999995E-2</v>
      </c>
      <c r="L150" s="18">
        <v>6.0499999999999998E-2</v>
      </c>
      <c r="M150" s="17">
        <v>27615.8</v>
      </c>
      <c r="N150" s="17">
        <v>100.08</v>
      </c>
      <c r="O150" s="17">
        <v>27.64</v>
      </c>
      <c r="P150" s="18">
        <v>4.4823698049147471E-4</v>
      </c>
      <c r="Q150" s="18">
        <v>3.1234896919888627E-5</v>
      </c>
    </row>
    <row r="151" spans="2:17" ht="15" x14ac:dyDescent="0.25">
      <c r="B151" s="49" t="s">
        <v>3056</v>
      </c>
      <c r="C151" s="41" t="s">
        <v>2463</v>
      </c>
      <c r="D151" s="41" t="s">
        <v>2692</v>
      </c>
      <c r="E151" s="41" t="s">
        <v>2682</v>
      </c>
      <c r="F151" s="41" t="s">
        <v>532</v>
      </c>
      <c r="G151" s="41" t="s">
        <v>2693</v>
      </c>
      <c r="H151" s="41" t="s">
        <v>268</v>
      </c>
      <c r="I151" s="17">
        <v>9.16</v>
      </c>
      <c r="J151" s="41" t="s">
        <v>84</v>
      </c>
      <c r="K151" s="18">
        <v>3.6000000000000004E-2</v>
      </c>
      <c r="L151" s="18">
        <v>6.0199999999999997E-2</v>
      </c>
      <c r="M151" s="17">
        <v>32945.11</v>
      </c>
      <c r="N151" s="17">
        <v>100.32</v>
      </c>
      <c r="O151" s="17">
        <v>33.049999999999997</v>
      </c>
      <c r="P151" s="18">
        <v>5.3597077442992902E-4</v>
      </c>
      <c r="Q151" s="18">
        <v>3.7348529059418192E-5</v>
      </c>
    </row>
    <row r="152" spans="2:17" ht="15" x14ac:dyDescent="0.25">
      <c r="B152" s="49" t="s">
        <v>3056</v>
      </c>
      <c r="C152" s="41" t="s">
        <v>2463</v>
      </c>
      <c r="D152" s="41" t="s">
        <v>2694</v>
      </c>
      <c r="E152" s="41" t="s">
        <v>2682</v>
      </c>
      <c r="F152" s="41" t="s">
        <v>532</v>
      </c>
      <c r="G152" s="41" t="s">
        <v>2695</v>
      </c>
      <c r="H152" s="41" t="s">
        <v>268</v>
      </c>
      <c r="I152" s="17">
        <v>9.2200000000000006</v>
      </c>
      <c r="J152" s="41" t="s">
        <v>84</v>
      </c>
      <c r="K152" s="18">
        <v>4.0999999999999995E-2</v>
      </c>
      <c r="L152" s="18">
        <v>6.0599999999999987E-2</v>
      </c>
      <c r="M152" s="17">
        <v>46095.22</v>
      </c>
      <c r="N152" s="17">
        <v>100.06</v>
      </c>
      <c r="O152" s="17">
        <v>46.12</v>
      </c>
      <c r="P152" s="18">
        <v>7.4792653908345918E-4</v>
      </c>
      <c r="Q152" s="18">
        <v>5.2118431474141218E-5</v>
      </c>
    </row>
    <row r="153" spans="2:17" ht="15" x14ac:dyDescent="0.25">
      <c r="B153" s="49" t="s">
        <v>3056</v>
      </c>
      <c r="C153" s="41" t="s">
        <v>2463</v>
      </c>
      <c r="D153" s="41" t="s">
        <v>2696</v>
      </c>
      <c r="E153" s="41" t="s">
        <v>2682</v>
      </c>
      <c r="F153" s="41" t="s">
        <v>532</v>
      </c>
      <c r="G153" s="41" t="s">
        <v>2183</v>
      </c>
      <c r="H153" s="41" t="s">
        <v>268</v>
      </c>
      <c r="I153" s="17">
        <v>9.1999999999999993</v>
      </c>
      <c r="J153" s="41" t="s">
        <v>84</v>
      </c>
      <c r="K153" s="18">
        <v>0.02</v>
      </c>
      <c r="L153" s="18">
        <v>0.06</v>
      </c>
      <c r="M153" s="17">
        <v>29106.03</v>
      </c>
      <c r="N153" s="17">
        <v>100.19</v>
      </c>
      <c r="O153" s="17">
        <v>29.16</v>
      </c>
      <c r="P153" s="18">
        <v>4.728867710250145E-4</v>
      </c>
      <c r="Q153" s="18">
        <v>3.295259023820377E-5</v>
      </c>
    </row>
    <row r="154" spans="2:17" ht="15" x14ac:dyDescent="0.25">
      <c r="B154" s="49" t="s">
        <v>3053</v>
      </c>
      <c r="C154" s="41" t="s">
        <v>2463</v>
      </c>
      <c r="D154" s="41" t="s">
        <v>2697</v>
      </c>
      <c r="E154" s="41" t="s">
        <v>2663</v>
      </c>
      <c r="F154" s="41" t="s">
        <v>2698</v>
      </c>
      <c r="G154" s="41" t="s">
        <v>2699</v>
      </c>
      <c r="H154" s="41" t="s">
        <v>2100</v>
      </c>
      <c r="I154" s="17">
        <v>2.16</v>
      </c>
      <c r="J154" s="41" t="s">
        <v>84</v>
      </c>
      <c r="K154" s="18">
        <v>4.2500000000000003E-2</v>
      </c>
      <c r="L154" s="18">
        <v>8.6999999999999994E-3</v>
      </c>
      <c r="M154" s="17">
        <v>480000.06</v>
      </c>
      <c r="N154" s="17">
        <v>109.43</v>
      </c>
      <c r="O154" s="17">
        <v>525.26</v>
      </c>
      <c r="P154" s="18">
        <v>8.5181243260836464E-3</v>
      </c>
      <c r="Q154" s="18">
        <v>5.9357604761724669E-4</v>
      </c>
    </row>
    <row r="155" spans="2:17" ht="15" x14ac:dyDescent="0.25">
      <c r="B155" s="49" t="s">
        <v>3037</v>
      </c>
      <c r="C155" s="41" t="s">
        <v>2463</v>
      </c>
      <c r="D155" s="41" t="s">
        <v>2700</v>
      </c>
      <c r="E155" s="41" t="s">
        <v>2532</v>
      </c>
      <c r="F155" s="41" t="s">
        <v>2698</v>
      </c>
      <c r="G155" s="41" t="s">
        <v>2701</v>
      </c>
      <c r="H155" s="41" t="s">
        <v>2100</v>
      </c>
      <c r="I155" s="17">
        <v>2.2799999999999998</v>
      </c>
      <c r="J155" s="41" t="s">
        <v>84</v>
      </c>
      <c r="K155" s="18">
        <v>3.9100000000000003E-2</v>
      </c>
      <c r="L155" s="18">
        <v>3.0299999999999994E-2</v>
      </c>
      <c r="M155" s="17">
        <v>162008.94</v>
      </c>
      <c r="N155" s="17">
        <v>102.72</v>
      </c>
      <c r="O155" s="17">
        <v>166.42</v>
      </c>
      <c r="P155" s="18">
        <v>2.6988277240734882E-3</v>
      </c>
      <c r="Q155" s="18">
        <v>1.8806481712763619E-4</v>
      </c>
    </row>
    <row r="156" spans="2:17" ht="15" x14ac:dyDescent="0.25">
      <c r="B156" s="49" t="s">
        <v>3037</v>
      </c>
      <c r="C156" s="41" t="s">
        <v>2463</v>
      </c>
      <c r="D156" s="41" t="s">
        <v>2702</v>
      </c>
      <c r="E156" s="41" t="s">
        <v>2532</v>
      </c>
      <c r="F156" s="41" t="s">
        <v>2698</v>
      </c>
      <c r="G156" s="41" t="s">
        <v>2701</v>
      </c>
      <c r="H156" s="41" t="s">
        <v>2100</v>
      </c>
      <c r="I156" s="17">
        <v>4.32</v>
      </c>
      <c r="J156" s="41" t="s">
        <v>84</v>
      </c>
      <c r="K156" s="18">
        <v>5.1799999999999999E-2</v>
      </c>
      <c r="L156" s="18">
        <v>3.6200000000000003E-2</v>
      </c>
      <c r="M156" s="17">
        <v>194605</v>
      </c>
      <c r="N156" s="17">
        <v>107.89</v>
      </c>
      <c r="O156" s="17">
        <v>209.96</v>
      </c>
      <c r="P156" s="18">
        <v>3.4049144871197549E-3</v>
      </c>
      <c r="Q156" s="18">
        <v>2.372676902062162E-4</v>
      </c>
    </row>
    <row r="157" spans="2:17" ht="15" x14ac:dyDescent="0.25">
      <c r="B157" s="49" t="s">
        <v>3037</v>
      </c>
      <c r="C157" s="41" t="s">
        <v>2463</v>
      </c>
      <c r="D157" s="41" t="s">
        <v>2703</v>
      </c>
      <c r="E157" s="41" t="s">
        <v>2532</v>
      </c>
      <c r="F157" s="41" t="s">
        <v>2698</v>
      </c>
      <c r="G157" s="41" t="s">
        <v>2701</v>
      </c>
      <c r="H157" s="41" t="s">
        <v>2100</v>
      </c>
      <c r="I157" s="17">
        <v>2.2999999999999998</v>
      </c>
      <c r="J157" s="41" t="s">
        <v>84</v>
      </c>
      <c r="K157" s="18">
        <v>3.7999999999999999E-2</v>
      </c>
      <c r="L157" s="18">
        <v>2.5300000000000003E-2</v>
      </c>
      <c r="M157" s="17">
        <v>17.09</v>
      </c>
      <c r="N157" s="17">
        <v>103.82</v>
      </c>
      <c r="O157" s="17">
        <v>0.02</v>
      </c>
      <c r="P157" s="18">
        <v>3.2433934912552438E-7</v>
      </c>
      <c r="Q157" s="18">
        <v>2.2601227872567746E-8</v>
      </c>
    </row>
    <row r="158" spans="2:17" ht="15" x14ac:dyDescent="0.25">
      <c r="B158" s="49" t="s">
        <v>3037</v>
      </c>
      <c r="C158" s="41" t="s">
        <v>2463</v>
      </c>
      <c r="D158" s="41" t="s">
        <v>2704</v>
      </c>
      <c r="E158" s="41" t="s">
        <v>2532</v>
      </c>
      <c r="F158" s="41" t="s">
        <v>2698</v>
      </c>
      <c r="G158" s="41" t="s">
        <v>2701</v>
      </c>
      <c r="H158" s="41" t="s">
        <v>2100</v>
      </c>
      <c r="I158" s="17">
        <v>2.25</v>
      </c>
      <c r="J158" s="41" t="s">
        <v>84</v>
      </c>
      <c r="K158" s="18">
        <v>5.1799999999999999E-2</v>
      </c>
      <c r="L158" s="18">
        <v>3.5699999999999996E-2</v>
      </c>
      <c r="M158" s="17">
        <v>216011.92</v>
      </c>
      <c r="N158" s="17">
        <v>104.59</v>
      </c>
      <c r="O158" s="17">
        <v>225.93</v>
      </c>
      <c r="P158" s="18">
        <v>3.6638994573964861E-3</v>
      </c>
      <c r="Q158" s="18">
        <v>2.5531477066246156E-4</v>
      </c>
    </row>
    <row r="159" spans="2:17" ht="15" x14ac:dyDescent="0.25">
      <c r="B159" s="49" t="s">
        <v>3037</v>
      </c>
      <c r="C159" s="41" t="s">
        <v>2463</v>
      </c>
      <c r="D159" s="41" t="s">
        <v>2705</v>
      </c>
      <c r="E159" s="41" t="s">
        <v>2532</v>
      </c>
      <c r="F159" s="41" t="s">
        <v>2698</v>
      </c>
      <c r="G159" s="41" t="s">
        <v>2701</v>
      </c>
      <c r="H159" s="41" t="s">
        <v>2100</v>
      </c>
      <c r="I159" s="17">
        <v>4.43</v>
      </c>
      <c r="J159" s="41" t="s">
        <v>84</v>
      </c>
      <c r="K159" s="18">
        <v>3.9100000000000003E-2</v>
      </c>
      <c r="L159" s="18">
        <v>2.9399999999999999E-2</v>
      </c>
      <c r="M159" s="17">
        <v>145954</v>
      </c>
      <c r="N159" s="17">
        <v>105.11</v>
      </c>
      <c r="O159" s="17">
        <v>153.41</v>
      </c>
      <c r="P159" s="18">
        <v>2.4878449774673344E-3</v>
      </c>
      <c r="Q159" s="18">
        <v>1.7336271839653089E-4</v>
      </c>
    </row>
    <row r="160" spans="2:17" ht="15" x14ac:dyDescent="0.25">
      <c r="B160" s="49" t="s">
        <v>3037</v>
      </c>
      <c r="C160" s="41" t="s">
        <v>2463</v>
      </c>
      <c r="D160" s="41" t="s">
        <v>2706</v>
      </c>
      <c r="E160" s="41" t="s">
        <v>2532</v>
      </c>
      <c r="F160" s="41" t="s">
        <v>2698</v>
      </c>
      <c r="G160" s="41" t="s">
        <v>2701</v>
      </c>
      <c r="H160" s="41" t="s">
        <v>2100</v>
      </c>
      <c r="I160" s="17">
        <v>4.43</v>
      </c>
      <c r="J160" s="41" t="s">
        <v>84</v>
      </c>
      <c r="K160" s="18">
        <v>3.7999999999999999E-2</v>
      </c>
      <c r="L160" s="18">
        <v>3.0899999999999997E-2</v>
      </c>
      <c r="M160" s="17">
        <v>15.37</v>
      </c>
      <c r="N160" s="17">
        <v>105.88</v>
      </c>
      <c r="O160" s="17">
        <v>0.02</v>
      </c>
      <c r="P160" s="18">
        <v>3.2433934912552438E-7</v>
      </c>
      <c r="Q160" s="18">
        <v>2.2601227872567746E-8</v>
      </c>
    </row>
    <row r="161" spans="2:17" ht="15" x14ac:dyDescent="0.25">
      <c r="B161" s="49" t="s">
        <v>3057</v>
      </c>
      <c r="C161" s="41" t="s">
        <v>2463</v>
      </c>
      <c r="D161" s="41" t="s">
        <v>2707</v>
      </c>
      <c r="E161" s="41" t="s">
        <v>564</v>
      </c>
      <c r="F161" s="41" t="s">
        <v>808</v>
      </c>
      <c r="G161" s="41" t="s">
        <v>2708</v>
      </c>
      <c r="H161" s="41" t="s">
        <v>130</v>
      </c>
      <c r="I161" s="17">
        <v>0</v>
      </c>
      <c r="J161" s="41" t="s">
        <v>84</v>
      </c>
      <c r="K161" s="18">
        <v>0</v>
      </c>
      <c r="L161" s="18">
        <v>0</v>
      </c>
      <c r="M161" s="17">
        <v>0.05</v>
      </c>
      <c r="N161" s="17">
        <v>100.38</v>
      </c>
      <c r="O161" s="17">
        <v>0</v>
      </c>
      <c r="P161" s="18">
        <v>0</v>
      </c>
      <c r="Q161" s="18">
        <v>0</v>
      </c>
    </row>
    <row r="162" spans="2:17" ht="15" x14ac:dyDescent="0.25">
      <c r="B162" s="49" t="s">
        <v>3057</v>
      </c>
      <c r="C162" s="41" t="s">
        <v>2463</v>
      </c>
      <c r="D162" s="41" t="s">
        <v>2709</v>
      </c>
      <c r="E162" s="41" t="s">
        <v>564</v>
      </c>
      <c r="F162" s="41" t="s">
        <v>808</v>
      </c>
      <c r="G162" s="41" t="s">
        <v>2710</v>
      </c>
      <c r="H162" s="41" t="s">
        <v>130</v>
      </c>
      <c r="I162" s="17">
        <v>9.9999999999999992E-2</v>
      </c>
      <c r="J162" s="41" t="s">
        <v>84</v>
      </c>
      <c r="K162" s="18">
        <v>3.5000000000000003E-2</v>
      </c>
      <c r="L162" s="18">
        <v>3.6200000000000003E-2</v>
      </c>
      <c r="M162" s="17">
        <v>23661.19</v>
      </c>
      <c r="N162" s="17">
        <v>100.09</v>
      </c>
      <c r="O162" s="17">
        <v>23.68</v>
      </c>
      <c r="P162" s="18">
        <v>3.8401778936462082E-4</v>
      </c>
      <c r="Q162" s="18">
        <v>2.675985380112021E-5</v>
      </c>
    </row>
    <row r="163" spans="2:17" ht="15" x14ac:dyDescent="0.25">
      <c r="B163" s="49" t="s">
        <v>3058</v>
      </c>
      <c r="C163" s="41" t="s">
        <v>2463</v>
      </c>
      <c r="D163" s="41" t="s">
        <v>2711</v>
      </c>
      <c r="E163" s="41" t="s">
        <v>2712</v>
      </c>
      <c r="F163" s="41" t="s">
        <v>569</v>
      </c>
      <c r="G163" s="41" t="s">
        <v>2713</v>
      </c>
      <c r="H163" s="41" t="s">
        <v>130</v>
      </c>
      <c r="I163" s="17">
        <v>4.17</v>
      </c>
      <c r="J163" s="41" t="s">
        <v>84</v>
      </c>
      <c r="K163" s="18">
        <v>5.2999999999999999E-2</v>
      </c>
      <c r="L163" s="18">
        <v>4.1599999999999998E-2</v>
      </c>
      <c r="M163" s="17">
        <v>980000</v>
      </c>
      <c r="N163" s="17">
        <v>105.68</v>
      </c>
      <c r="O163" s="17">
        <v>1035.6600000000001</v>
      </c>
      <c r="P163" s="18">
        <v>1.679526451576703E-2</v>
      </c>
      <c r="Q163" s="18">
        <v>1.1703593829251757E-3</v>
      </c>
    </row>
    <row r="164" spans="2:17" ht="15" x14ac:dyDescent="0.25">
      <c r="B164" s="49" t="s">
        <v>3047</v>
      </c>
      <c r="C164" s="41" t="s">
        <v>2463</v>
      </c>
      <c r="D164" s="41" t="s">
        <v>2714</v>
      </c>
      <c r="E164" s="41" t="s">
        <v>2633</v>
      </c>
      <c r="F164" s="41" t="s">
        <v>2715</v>
      </c>
      <c r="G164" s="41" t="s">
        <v>2716</v>
      </c>
      <c r="H164" s="41" t="s">
        <v>268</v>
      </c>
      <c r="I164" s="17">
        <v>7.07</v>
      </c>
      <c r="J164" s="41" t="s">
        <v>84</v>
      </c>
      <c r="K164" s="18">
        <v>0.04</v>
      </c>
      <c r="L164" s="18">
        <v>3.9100000000000003E-2</v>
      </c>
      <c r="M164" s="17">
        <v>52258.6</v>
      </c>
      <c r="N164" s="17">
        <v>106.3</v>
      </c>
      <c r="O164" s="17">
        <v>55.55</v>
      </c>
      <c r="P164" s="18">
        <v>9.0085254219614383E-4</v>
      </c>
      <c r="Q164" s="18">
        <v>6.2774910416056907E-5</v>
      </c>
    </row>
    <row r="165" spans="2:17" ht="15" x14ac:dyDescent="0.25">
      <c r="B165" s="49" t="s">
        <v>3047</v>
      </c>
      <c r="C165" s="41" t="s">
        <v>2463</v>
      </c>
      <c r="D165" s="41" t="s">
        <v>2717</v>
      </c>
      <c r="E165" s="41" t="s">
        <v>2633</v>
      </c>
      <c r="F165" s="41" t="s">
        <v>2715</v>
      </c>
      <c r="G165" s="41" t="s">
        <v>2718</v>
      </c>
      <c r="H165" s="41" t="s">
        <v>268</v>
      </c>
      <c r="I165" s="17">
        <v>7.06</v>
      </c>
      <c r="J165" s="41" t="s">
        <v>84</v>
      </c>
      <c r="K165" s="18">
        <v>0.04</v>
      </c>
      <c r="L165" s="18">
        <v>3.9800000000000002E-2</v>
      </c>
      <c r="M165" s="17">
        <v>24251.69</v>
      </c>
      <c r="N165" s="17">
        <v>105.77</v>
      </c>
      <c r="O165" s="17">
        <v>25.65</v>
      </c>
      <c r="P165" s="18">
        <v>4.1596521525348498E-4</v>
      </c>
      <c r="Q165" s="18">
        <v>2.898607474656813E-5</v>
      </c>
    </row>
    <row r="166" spans="2:17" ht="15" x14ac:dyDescent="0.25">
      <c r="B166" s="49" t="s">
        <v>3048</v>
      </c>
      <c r="C166" s="41" t="s">
        <v>2463</v>
      </c>
      <c r="D166" s="41" t="s">
        <v>2719</v>
      </c>
      <c r="E166" s="41" t="s">
        <v>2640</v>
      </c>
      <c r="F166" s="41" t="s">
        <v>2715</v>
      </c>
      <c r="G166" s="41" t="s">
        <v>2716</v>
      </c>
      <c r="H166" s="41" t="s">
        <v>268</v>
      </c>
      <c r="I166" s="17">
        <v>7.160000000000001</v>
      </c>
      <c r="J166" s="41" t="s">
        <v>84</v>
      </c>
      <c r="K166" s="18">
        <v>0.04</v>
      </c>
      <c r="L166" s="18">
        <v>3.6400000000000002E-2</v>
      </c>
      <c r="M166" s="17">
        <v>19684.61</v>
      </c>
      <c r="N166" s="17">
        <v>108.31</v>
      </c>
      <c r="O166" s="17">
        <v>21.32</v>
      </c>
      <c r="P166" s="18">
        <v>3.4574574616780897E-4</v>
      </c>
      <c r="Q166" s="18">
        <v>2.4092908912157217E-5</v>
      </c>
    </row>
    <row r="167" spans="2:17" ht="15" x14ac:dyDescent="0.25">
      <c r="B167" s="49" t="s">
        <v>3047</v>
      </c>
      <c r="C167" s="41" t="s">
        <v>2463</v>
      </c>
      <c r="D167" s="41" t="s">
        <v>2720</v>
      </c>
      <c r="E167" s="41" t="s">
        <v>2633</v>
      </c>
      <c r="F167" s="41" t="s">
        <v>2721</v>
      </c>
      <c r="G167" s="41" t="s">
        <v>2722</v>
      </c>
      <c r="H167" s="41" t="s">
        <v>268</v>
      </c>
      <c r="I167" s="17">
        <v>7.12</v>
      </c>
      <c r="J167" s="41" t="s">
        <v>84</v>
      </c>
      <c r="K167" s="18">
        <v>5.7500000000000002E-2</v>
      </c>
      <c r="L167" s="18">
        <v>2.8300000000000002E-2</v>
      </c>
      <c r="M167" s="17">
        <v>11133.31</v>
      </c>
      <c r="N167" s="17">
        <v>118.24</v>
      </c>
      <c r="O167" s="17">
        <v>13.16</v>
      </c>
      <c r="P167" s="18">
        <v>2.1341529172459503E-4</v>
      </c>
      <c r="Q167" s="18">
        <v>1.4871607940149575E-5</v>
      </c>
    </row>
    <row r="168" spans="2:17" ht="15" x14ac:dyDescent="0.25">
      <c r="B168" s="49" t="s">
        <v>3047</v>
      </c>
      <c r="C168" s="41" t="s">
        <v>2463</v>
      </c>
      <c r="D168" s="41" t="s">
        <v>2723</v>
      </c>
      <c r="E168" s="41" t="s">
        <v>2633</v>
      </c>
      <c r="F168" s="41" t="s">
        <v>2721</v>
      </c>
      <c r="G168" s="41" t="s">
        <v>2724</v>
      </c>
      <c r="H168" s="41" t="s">
        <v>268</v>
      </c>
      <c r="I168" s="17">
        <v>7.07</v>
      </c>
      <c r="J168" s="41" t="s">
        <v>84</v>
      </c>
      <c r="K168" s="18">
        <v>0.04</v>
      </c>
      <c r="L168" s="18">
        <v>3.95E-2</v>
      </c>
      <c r="M168" s="17">
        <v>29981.39</v>
      </c>
      <c r="N168" s="17">
        <v>105.98</v>
      </c>
      <c r="O168" s="17">
        <v>31.77</v>
      </c>
      <c r="P168" s="18">
        <v>5.1521305608589541E-4</v>
      </c>
      <c r="Q168" s="18">
        <v>3.5902050475573865E-5</v>
      </c>
    </row>
    <row r="169" spans="2:17" ht="15" x14ac:dyDescent="0.25">
      <c r="B169" s="49" t="s">
        <v>3047</v>
      </c>
      <c r="C169" s="41" t="s">
        <v>2463</v>
      </c>
      <c r="D169" s="41" t="s">
        <v>2725</v>
      </c>
      <c r="E169" s="41" t="s">
        <v>2633</v>
      </c>
      <c r="F169" s="41" t="s">
        <v>2721</v>
      </c>
      <c r="G169" s="41" t="s">
        <v>2726</v>
      </c>
      <c r="H169" s="41" t="s">
        <v>268</v>
      </c>
      <c r="I169" s="17">
        <v>7.2300000000000013</v>
      </c>
      <c r="J169" s="41" t="s">
        <v>84</v>
      </c>
      <c r="K169" s="18">
        <v>5.2899999999999996E-2</v>
      </c>
      <c r="L169" s="18">
        <v>2.2799999999999997E-2</v>
      </c>
      <c r="M169" s="17">
        <v>124447.69</v>
      </c>
      <c r="N169" s="17">
        <v>122.9</v>
      </c>
      <c r="O169" s="17">
        <v>152.94999999999999</v>
      </c>
      <c r="P169" s="18">
        <v>2.4803851724374474E-3</v>
      </c>
      <c r="Q169" s="18">
        <v>1.728428901554618E-4</v>
      </c>
    </row>
    <row r="170" spans="2:17" ht="15" x14ac:dyDescent="0.25">
      <c r="B170" s="49" t="s">
        <v>3047</v>
      </c>
      <c r="C170" s="41" t="s">
        <v>2463</v>
      </c>
      <c r="D170" s="41" t="s">
        <v>2727</v>
      </c>
      <c r="E170" s="41" t="s">
        <v>2633</v>
      </c>
      <c r="F170" s="41" t="s">
        <v>2721</v>
      </c>
      <c r="G170" s="41" t="s">
        <v>2728</v>
      </c>
      <c r="H170" s="41" t="s">
        <v>268</v>
      </c>
      <c r="I170" s="17">
        <v>7.15</v>
      </c>
      <c r="J170" s="41" t="s">
        <v>84</v>
      </c>
      <c r="K170" s="18">
        <v>0.04</v>
      </c>
      <c r="L170" s="18">
        <v>3.5499999999999997E-2</v>
      </c>
      <c r="M170" s="17">
        <v>83790.95</v>
      </c>
      <c r="N170" s="17">
        <v>108.99</v>
      </c>
      <c r="O170" s="17">
        <v>91.32</v>
      </c>
      <c r="P170" s="18">
        <v>1.4809334681071442E-3</v>
      </c>
      <c r="Q170" s="18">
        <v>1.0319720646614431E-4</v>
      </c>
    </row>
    <row r="171" spans="2:17" ht="15" x14ac:dyDescent="0.25">
      <c r="B171" s="49" t="s">
        <v>3047</v>
      </c>
      <c r="C171" s="41" t="s">
        <v>2463</v>
      </c>
      <c r="D171" s="41" t="s">
        <v>2729</v>
      </c>
      <c r="E171" s="41" t="s">
        <v>2633</v>
      </c>
      <c r="F171" s="41" t="s">
        <v>2721</v>
      </c>
      <c r="G171" s="41" t="s">
        <v>2730</v>
      </c>
      <c r="H171" s="41" t="s">
        <v>268</v>
      </c>
      <c r="I171" s="17">
        <v>6.94</v>
      </c>
      <c r="J171" s="41" t="s">
        <v>84</v>
      </c>
      <c r="K171" s="18">
        <v>5.7500000000000002E-2</v>
      </c>
      <c r="L171" s="18">
        <v>3.7000000000000005E-2</v>
      </c>
      <c r="M171" s="17">
        <v>28534.97</v>
      </c>
      <c r="N171" s="17">
        <v>111.39</v>
      </c>
      <c r="O171" s="17">
        <v>31.78</v>
      </c>
      <c r="P171" s="18">
        <v>5.1537522576045828E-4</v>
      </c>
      <c r="Q171" s="18">
        <v>3.5913351089510146E-5</v>
      </c>
    </row>
    <row r="172" spans="2:17" ht="15" x14ac:dyDescent="0.25">
      <c r="B172" s="49" t="s">
        <v>3047</v>
      </c>
      <c r="C172" s="41" t="s">
        <v>2463</v>
      </c>
      <c r="D172" s="41" t="s">
        <v>2731</v>
      </c>
      <c r="E172" s="41" t="s">
        <v>2633</v>
      </c>
      <c r="F172" s="41" t="s">
        <v>2721</v>
      </c>
      <c r="G172" s="41" t="s">
        <v>2732</v>
      </c>
      <c r="H172" s="41" t="s">
        <v>268</v>
      </c>
      <c r="I172" s="17">
        <v>7.07</v>
      </c>
      <c r="J172" s="41" t="s">
        <v>84</v>
      </c>
      <c r="K172" s="18">
        <v>0.04</v>
      </c>
      <c r="L172" s="18">
        <v>3.9399999999999998E-2</v>
      </c>
      <c r="M172" s="17">
        <v>116224.95</v>
      </c>
      <c r="N172" s="17">
        <v>106.73</v>
      </c>
      <c r="O172" s="17">
        <v>124.05</v>
      </c>
      <c r="P172" s="18">
        <v>2.0117148129510649E-3</v>
      </c>
      <c r="Q172" s="18">
        <v>1.4018411587960142E-4</v>
      </c>
    </row>
    <row r="173" spans="2:17" ht="15" x14ac:dyDescent="0.25">
      <c r="B173" s="49" t="s">
        <v>3047</v>
      </c>
      <c r="C173" s="41" t="s">
        <v>2463</v>
      </c>
      <c r="D173" s="41" t="s">
        <v>2733</v>
      </c>
      <c r="E173" s="41" t="s">
        <v>2633</v>
      </c>
      <c r="F173" s="41" t="s">
        <v>2721</v>
      </c>
      <c r="G173" s="41" t="s">
        <v>2734</v>
      </c>
      <c r="H173" s="41" t="s">
        <v>268</v>
      </c>
      <c r="I173" s="17">
        <v>7.1599999999999993</v>
      </c>
      <c r="J173" s="41" t="s">
        <v>84</v>
      </c>
      <c r="K173" s="18">
        <v>5.7500000000000002E-2</v>
      </c>
      <c r="L173" s="18">
        <v>2.6200000000000001E-2</v>
      </c>
      <c r="M173" s="17">
        <v>280487.88</v>
      </c>
      <c r="N173" s="17">
        <v>120.27</v>
      </c>
      <c r="O173" s="17">
        <v>337.34</v>
      </c>
      <c r="P173" s="18">
        <v>5.4706318017002193E-3</v>
      </c>
      <c r="Q173" s="18">
        <v>3.8121491052660013E-4</v>
      </c>
    </row>
    <row r="174" spans="2:17" ht="15" x14ac:dyDescent="0.25">
      <c r="B174" s="49" t="s">
        <v>3047</v>
      </c>
      <c r="C174" s="41" t="s">
        <v>2463</v>
      </c>
      <c r="D174" s="41" t="s">
        <v>2735</v>
      </c>
      <c r="E174" s="41" t="s">
        <v>2633</v>
      </c>
      <c r="F174" s="41" t="s">
        <v>2721</v>
      </c>
      <c r="G174" s="41" t="s">
        <v>2164</v>
      </c>
      <c r="H174" s="41" t="s">
        <v>268</v>
      </c>
      <c r="I174" s="17">
        <v>6.93</v>
      </c>
      <c r="J174" s="41" t="s">
        <v>84</v>
      </c>
      <c r="K174" s="18">
        <v>5.7499999999999996E-2</v>
      </c>
      <c r="L174" s="18">
        <v>3.7499999999999999E-2</v>
      </c>
      <c r="M174" s="17">
        <v>26638.560000000001</v>
      </c>
      <c r="N174" s="17">
        <v>111.01</v>
      </c>
      <c r="O174" s="17">
        <v>29.57</v>
      </c>
      <c r="P174" s="18">
        <v>4.7953572768208777E-4</v>
      </c>
      <c r="Q174" s="18">
        <v>3.3415915409591409E-5</v>
      </c>
    </row>
    <row r="175" spans="2:17" ht="15" x14ac:dyDescent="0.25">
      <c r="B175" s="49" t="s">
        <v>3047</v>
      </c>
      <c r="C175" s="41" t="s">
        <v>2463</v>
      </c>
      <c r="D175" s="41" t="s">
        <v>2736</v>
      </c>
      <c r="E175" s="41" t="s">
        <v>2633</v>
      </c>
      <c r="F175" s="41" t="s">
        <v>2721</v>
      </c>
      <c r="G175" s="41" t="s">
        <v>2737</v>
      </c>
      <c r="H175" s="41" t="s">
        <v>268</v>
      </c>
      <c r="I175" s="17">
        <v>7.07</v>
      </c>
      <c r="J175" s="41" t="s">
        <v>84</v>
      </c>
      <c r="K175" s="18">
        <v>0.04</v>
      </c>
      <c r="L175" s="18">
        <v>3.9100000000000003E-2</v>
      </c>
      <c r="M175" s="17">
        <v>33421.339999999997</v>
      </c>
      <c r="N175" s="17">
        <v>106.3</v>
      </c>
      <c r="O175" s="17">
        <v>35.53</v>
      </c>
      <c r="P175" s="18">
        <v>5.7618885372149405E-4</v>
      </c>
      <c r="Q175" s="18">
        <v>4.0151081315616596E-5</v>
      </c>
    </row>
    <row r="176" spans="2:17" ht="15" x14ac:dyDescent="0.25">
      <c r="B176" s="49" t="s">
        <v>3047</v>
      </c>
      <c r="C176" s="41" t="s">
        <v>2463</v>
      </c>
      <c r="D176" s="41" t="s">
        <v>2738</v>
      </c>
      <c r="E176" s="41" t="s">
        <v>2633</v>
      </c>
      <c r="F176" s="41" t="s">
        <v>2721</v>
      </c>
      <c r="G176" s="41" t="s">
        <v>2739</v>
      </c>
      <c r="H176" s="41" t="s">
        <v>268</v>
      </c>
      <c r="I176" s="17">
        <v>7</v>
      </c>
      <c r="J176" s="41" t="s">
        <v>84</v>
      </c>
      <c r="K176" s="18">
        <v>5.7500000000000002E-2</v>
      </c>
      <c r="L176" s="18">
        <v>3.44E-2</v>
      </c>
      <c r="M176" s="17">
        <v>65543.679999999993</v>
      </c>
      <c r="N176" s="17">
        <v>113.31</v>
      </c>
      <c r="O176" s="17">
        <v>74.27</v>
      </c>
      <c r="P176" s="18">
        <v>1.2044341729776347E-3</v>
      </c>
      <c r="Q176" s="18">
        <v>8.3929659704780308E-5</v>
      </c>
    </row>
    <row r="177" spans="2:17" ht="15" x14ac:dyDescent="0.25">
      <c r="B177" s="49" t="s">
        <v>3047</v>
      </c>
      <c r="C177" s="41" t="s">
        <v>2463</v>
      </c>
      <c r="D177" s="41" t="s">
        <v>2740</v>
      </c>
      <c r="E177" s="41" t="s">
        <v>2633</v>
      </c>
      <c r="F177" s="41" t="s">
        <v>2721</v>
      </c>
      <c r="G177" s="41" t="s">
        <v>2741</v>
      </c>
      <c r="H177" s="41" t="s">
        <v>268</v>
      </c>
      <c r="I177" s="17">
        <v>6.919999999999999</v>
      </c>
      <c r="J177" s="41" t="s">
        <v>84</v>
      </c>
      <c r="K177" s="18">
        <v>5.7500000000000002E-2</v>
      </c>
      <c r="L177" s="18">
        <v>3.8199999999999998E-2</v>
      </c>
      <c r="M177" s="17">
        <v>90162.71</v>
      </c>
      <c r="N177" s="17">
        <v>110.43</v>
      </c>
      <c r="O177" s="17">
        <v>99.57</v>
      </c>
      <c r="P177" s="18">
        <v>1.614723449621423E-3</v>
      </c>
      <c r="Q177" s="18">
        <v>1.1252021296357851E-4</v>
      </c>
    </row>
    <row r="178" spans="2:17" ht="15" x14ac:dyDescent="0.25">
      <c r="B178" s="49" t="s">
        <v>3047</v>
      </c>
      <c r="C178" s="41" t="s">
        <v>2463</v>
      </c>
      <c r="D178" s="41" t="s">
        <v>2742</v>
      </c>
      <c r="E178" s="41" t="s">
        <v>2633</v>
      </c>
      <c r="F178" s="41" t="s">
        <v>2721</v>
      </c>
      <c r="G178" s="41" t="s">
        <v>2743</v>
      </c>
      <c r="H178" s="41" t="s">
        <v>268</v>
      </c>
      <c r="I178" s="17">
        <v>6.97</v>
      </c>
      <c r="J178" s="41" t="s">
        <v>84</v>
      </c>
      <c r="K178" s="18">
        <v>5.7500000000000002E-2</v>
      </c>
      <c r="L178" s="18">
        <v>3.5499999999999997E-2</v>
      </c>
      <c r="M178" s="17">
        <v>98659.11</v>
      </c>
      <c r="N178" s="17">
        <v>112.51</v>
      </c>
      <c r="O178" s="17">
        <v>111</v>
      </c>
      <c r="P178" s="18">
        <v>1.8000833876466603E-3</v>
      </c>
      <c r="Q178" s="18">
        <v>1.2543681469275099E-4</v>
      </c>
    </row>
    <row r="179" spans="2:17" ht="15" x14ac:dyDescent="0.25">
      <c r="B179" s="49" t="s">
        <v>3048</v>
      </c>
      <c r="C179" s="41" t="s">
        <v>2463</v>
      </c>
      <c r="D179" s="41" t="s">
        <v>2744</v>
      </c>
      <c r="E179" s="41" t="s">
        <v>2640</v>
      </c>
      <c r="F179" s="41" t="s">
        <v>2721</v>
      </c>
      <c r="G179" s="41" t="s">
        <v>2726</v>
      </c>
      <c r="H179" s="41" t="s">
        <v>268</v>
      </c>
      <c r="I179" s="17">
        <v>7.2499999999999991</v>
      </c>
      <c r="J179" s="41" t="s">
        <v>84</v>
      </c>
      <c r="K179" s="18">
        <v>5.7500000000000002E-2</v>
      </c>
      <c r="L179" s="18">
        <v>2.3E-2</v>
      </c>
      <c r="M179" s="17">
        <v>81431.44</v>
      </c>
      <c r="N179" s="17">
        <v>122.92</v>
      </c>
      <c r="O179" s="17">
        <v>100.1</v>
      </c>
      <c r="P179" s="18">
        <v>1.6233184423732495E-3</v>
      </c>
      <c r="Q179" s="18">
        <v>1.1311914550220155E-4</v>
      </c>
    </row>
    <row r="180" spans="2:17" ht="15" x14ac:dyDescent="0.25">
      <c r="B180" s="49" t="s">
        <v>3048</v>
      </c>
      <c r="C180" s="41" t="s">
        <v>2463</v>
      </c>
      <c r="D180" s="41" t="s">
        <v>2745</v>
      </c>
      <c r="E180" s="41" t="s">
        <v>2640</v>
      </c>
      <c r="F180" s="41" t="s">
        <v>2721</v>
      </c>
      <c r="G180" s="41" t="s">
        <v>2730</v>
      </c>
      <c r="H180" s="41" t="s">
        <v>268</v>
      </c>
      <c r="I180" s="17">
        <v>6.98</v>
      </c>
      <c r="J180" s="41" t="s">
        <v>84</v>
      </c>
      <c r="K180" s="18">
        <v>5.7500000000000002E-2</v>
      </c>
      <c r="L180" s="18">
        <v>3.6799999999999999E-2</v>
      </c>
      <c r="M180" s="17">
        <v>29985.73</v>
      </c>
      <c r="N180" s="17">
        <v>111.58</v>
      </c>
      <c r="O180" s="17">
        <v>33.46</v>
      </c>
      <c r="P180" s="18">
        <v>5.4261973108700229E-4</v>
      </c>
      <c r="Q180" s="18">
        <v>3.7811854230805836E-5</v>
      </c>
    </row>
    <row r="181" spans="2:17" ht="15" x14ac:dyDescent="0.25">
      <c r="B181" s="49" t="s">
        <v>3048</v>
      </c>
      <c r="C181" s="41" t="s">
        <v>2463</v>
      </c>
      <c r="D181" s="41" t="s">
        <v>2746</v>
      </c>
      <c r="E181" s="41" t="s">
        <v>2640</v>
      </c>
      <c r="F181" s="41" t="s">
        <v>2747</v>
      </c>
      <c r="G181" s="41" t="s">
        <v>2732</v>
      </c>
      <c r="H181" s="41" t="s">
        <v>2100</v>
      </c>
      <c r="I181" s="17">
        <v>7.1</v>
      </c>
      <c r="J181" s="41" t="s">
        <v>84</v>
      </c>
      <c r="K181" s="18">
        <v>0.04</v>
      </c>
      <c r="L181" s="18">
        <v>3.9399999999999998E-2</v>
      </c>
      <c r="M181" s="17">
        <v>29649.42</v>
      </c>
      <c r="N181" s="17">
        <v>106.74</v>
      </c>
      <c r="O181" s="17">
        <v>31.65</v>
      </c>
      <c r="P181" s="18">
        <v>5.1326701999114229E-4</v>
      </c>
      <c r="Q181" s="18">
        <v>3.5766443108338456E-5</v>
      </c>
    </row>
    <row r="182" spans="2:17" ht="15" x14ac:dyDescent="0.25">
      <c r="B182" s="49" t="s">
        <v>3048</v>
      </c>
      <c r="C182" s="41" t="s">
        <v>2463</v>
      </c>
      <c r="D182" s="41" t="s">
        <v>2748</v>
      </c>
      <c r="E182" s="41" t="s">
        <v>2640</v>
      </c>
      <c r="F182" s="41" t="s">
        <v>2721</v>
      </c>
      <c r="G182" s="41" t="s">
        <v>2164</v>
      </c>
      <c r="H182" s="41" t="s">
        <v>268</v>
      </c>
      <c r="I182" s="17">
        <v>6.97</v>
      </c>
      <c r="J182" s="41" t="s">
        <v>84</v>
      </c>
      <c r="K182" s="18">
        <v>5.7500000000000002E-2</v>
      </c>
      <c r="L182" s="18">
        <v>3.7200000000000004E-2</v>
      </c>
      <c r="M182" s="17">
        <v>26346.2</v>
      </c>
      <c r="N182" s="17">
        <v>111.28</v>
      </c>
      <c r="O182" s="17">
        <v>29.32</v>
      </c>
      <c r="P182" s="18">
        <v>4.7548148581801872E-4</v>
      </c>
      <c r="Q182" s="18">
        <v>3.3133400061184311E-5</v>
      </c>
    </row>
    <row r="183" spans="2:17" ht="15" x14ac:dyDescent="0.25">
      <c r="B183" s="49" t="s">
        <v>3048</v>
      </c>
      <c r="C183" s="41" t="s">
        <v>2463</v>
      </c>
      <c r="D183" s="41" t="s">
        <v>2749</v>
      </c>
      <c r="E183" s="41" t="s">
        <v>2640</v>
      </c>
      <c r="F183" s="41" t="s">
        <v>2721</v>
      </c>
      <c r="G183" s="41" t="s">
        <v>2734</v>
      </c>
      <c r="H183" s="41" t="s">
        <v>268</v>
      </c>
      <c r="I183" s="17">
        <v>7.19</v>
      </c>
      <c r="J183" s="41" t="s">
        <v>84</v>
      </c>
      <c r="K183" s="18">
        <v>5.7500000000000002E-2</v>
      </c>
      <c r="L183" s="18">
        <v>2.6000000000000002E-2</v>
      </c>
      <c r="M183" s="17">
        <v>101246.82</v>
      </c>
      <c r="N183" s="17">
        <v>120.51</v>
      </c>
      <c r="O183" s="17">
        <v>122.01</v>
      </c>
      <c r="P183" s="18">
        <v>1.9786321993402614E-3</v>
      </c>
      <c r="Q183" s="18">
        <v>1.3787879063659954E-4</v>
      </c>
    </row>
    <row r="184" spans="2:17" ht="15" x14ac:dyDescent="0.25">
      <c r="B184" s="49" t="s">
        <v>3048</v>
      </c>
      <c r="C184" s="41" t="s">
        <v>2463</v>
      </c>
      <c r="D184" s="41" t="s">
        <v>2750</v>
      </c>
      <c r="E184" s="41" t="s">
        <v>2640</v>
      </c>
      <c r="F184" s="41" t="s">
        <v>2721</v>
      </c>
      <c r="G184" s="41" t="s">
        <v>2741</v>
      </c>
      <c r="H184" s="41" t="s">
        <v>268</v>
      </c>
      <c r="I184" s="17">
        <v>6.96</v>
      </c>
      <c r="J184" s="41" t="s">
        <v>84</v>
      </c>
      <c r="K184" s="18">
        <v>5.7500000000000002E-2</v>
      </c>
      <c r="L184" s="18">
        <v>3.7999999999999999E-2</v>
      </c>
      <c r="M184" s="17">
        <v>26227.39</v>
      </c>
      <c r="N184" s="17">
        <v>110.69</v>
      </c>
      <c r="O184" s="17">
        <v>29.03</v>
      </c>
      <c r="P184" s="18">
        <v>4.7077856525569862E-4</v>
      </c>
      <c r="Q184" s="18">
        <v>3.2805682257032081E-5</v>
      </c>
    </row>
    <row r="185" spans="2:17" ht="15" x14ac:dyDescent="0.25">
      <c r="B185" s="49" t="s">
        <v>3048</v>
      </c>
      <c r="C185" s="41" t="s">
        <v>2463</v>
      </c>
      <c r="D185" s="41" t="s">
        <v>2751</v>
      </c>
      <c r="E185" s="41" t="s">
        <v>2640</v>
      </c>
      <c r="F185" s="41" t="s">
        <v>2721</v>
      </c>
      <c r="G185" s="41" t="s">
        <v>2743</v>
      </c>
      <c r="H185" s="41" t="s">
        <v>268</v>
      </c>
      <c r="I185" s="17">
        <v>7.01</v>
      </c>
      <c r="J185" s="41" t="s">
        <v>84</v>
      </c>
      <c r="K185" s="18">
        <v>5.7499999999999996E-2</v>
      </c>
      <c r="L185" s="18">
        <v>3.5200000000000002E-2</v>
      </c>
      <c r="M185" s="17">
        <v>44352.88</v>
      </c>
      <c r="N185" s="17">
        <v>112.8</v>
      </c>
      <c r="O185" s="17">
        <v>50.03</v>
      </c>
      <c r="P185" s="18">
        <v>8.1133488183749922E-4</v>
      </c>
      <c r="Q185" s="18">
        <v>5.6536971523228215E-5</v>
      </c>
    </row>
    <row r="186" spans="2:17" ht="15" x14ac:dyDescent="0.25">
      <c r="B186" s="49" t="s">
        <v>3048</v>
      </c>
      <c r="C186" s="41" t="s">
        <v>2463</v>
      </c>
      <c r="D186" s="41" t="s">
        <v>2752</v>
      </c>
      <c r="E186" s="41" t="s">
        <v>2640</v>
      </c>
      <c r="F186" s="41" t="s">
        <v>2721</v>
      </c>
      <c r="G186" s="41" t="s">
        <v>2728</v>
      </c>
      <c r="H186" s="41" t="s">
        <v>268</v>
      </c>
      <c r="I186" s="17">
        <v>7.18</v>
      </c>
      <c r="J186" s="41" t="s">
        <v>84</v>
      </c>
      <c r="K186" s="18">
        <v>0.04</v>
      </c>
      <c r="L186" s="18">
        <v>3.5299999999999998E-2</v>
      </c>
      <c r="M186" s="17">
        <v>41563.32</v>
      </c>
      <c r="N186" s="17">
        <v>109.19</v>
      </c>
      <c r="O186" s="17">
        <v>45.38</v>
      </c>
      <c r="P186" s="18">
        <v>7.3592598316581483E-4</v>
      </c>
      <c r="Q186" s="18">
        <v>5.1282186042856211E-5</v>
      </c>
    </row>
    <row r="187" spans="2:17" ht="15" x14ac:dyDescent="0.25">
      <c r="B187" s="49" t="s">
        <v>3048</v>
      </c>
      <c r="C187" s="41" t="s">
        <v>2463</v>
      </c>
      <c r="D187" s="41" t="s">
        <v>2753</v>
      </c>
      <c r="E187" s="41" t="s">
        <v>2640</v>
      </c>
      <c r="F187" s="41" t="s">
        <v>2721</v>
      </c>
      <c r="G187" s="41" t="s">
        <v>2739</v>
      </c>
      <c r="H187" s="41" t="s">
        <v>268</v>
      </c>
      <c r="I187" s="17">
        <v>7.04</v>
      </c>
      <c r="J187" s="41" t="s">
        <v>84</v>
      </c>
      <c r="K187" s="18">
        <v>5.7500000000000002E-2</v>
      </c>
      <c r="L187" s="18">
        <v>3.39E-2</v>
      </c>
      <c r="M187" s="17">
        <v>36013.31</v>
      </c>
      <c r="N187" s="17">
        <v>113.8</v>
      </c>
      <c r="O187" s="17">
        <v>40.98</v>
      </c>
      <c r="P187" s="18">
        <v>6.6457132635819934E-4</v>
      </c>
      <c r="Q187" s="18">
        <v>4.6309915910891306E-5</v>
      </c>
    </row>
    <row r="188" spans="2:17" ht="15" x14ac:dyDescent="0.25">
      <c r="B188" s="49" t="s">
        <v>3048</v>
      </c>
      <c r="C188" s="41" t="s">
        <v>2463</v>
      </c>
      <c r="D188" s="41" t="s">
        <v>2754</v>
      </c>
      <c r="E188" s="41" t="s">
        <v>2640</v>
      </c>
      <c r="F188" s="41" t="s">
        <v>2721</v>
      </c>
      <c r="G188" s="41" t="s">
        <v>2737</v>
      </c>
      <c r="H188" s="41" t="s">
        <v>268</v>
      </c>
      <c r="I188" s="17">
        <v>7.11</v>
      </c>
      <c r="J188" s="41" t="s">
        <v>84</v>
      </c>
      <c r="K188" s="18">
        <v>0.04</v>
      </c>
      <c r="L188" s="18">
        <v>3.8900000000000004E-2</v>
      </c>
      <c r="M188" s="17">
        <v>24867.55</v>
      </c>
      <c r="N188" s="17">
        <v>106.51</v>
      </c>
      <c r="O188" s="17">
        <v>26.49</v>
      </c>
      <c r="P188" s="18">
        <v>4.2958746791675698E-4</v>
      </c>
      <c r="Q188" s="18">
        <v>2.9935326317215976E-5</v>
      </c>
    </row>
    <row r="189" spans="2:17" ht="15" x14ac:dyDescent="0.25">
      <c r="B189" s="49" t="s">
        <v>3048</v>
      </c>
      <c r="C189" s="41" t="s">
        <v>2463</v>
      </c>
      <c r="D189" s="41" t="s">
        <v>2755</v>
      </c>
      <c r="E189" s="41" t="s">
        <v>2640</v>
      </c>
      <c r="F189" s="41" t="s">
        <v>2721</v>
      </c>
      <c r="G189" s="41" t="s">
        <v>2722</v>
      </c>
      <c r="H189" s="41" t="s">
        <v>268</v>
      </c>
      <c r="I189" s="17">
        <v>7.15</v>
      </c>
      <c r="J189" s="41" t="s">
        <v>84</v>
      </c>
      <c r="K189" s="18">
        <v>5.7499999999999996E-2</v>
      </c>
      <c r="L189" s="18">
        <v>2.7900000000000001E-2</v>
      </c>
      <c r="M189" s="17">
        <v>5505.01</v>
      </c>
      <c r="N189" s="17">
        <v>118.67</v>
      </c>
      <c r="O189" s="17">
        <v>6.53</v>
      </c>
      <c r="P189" s="18">
        <v>1.0589679748948372E-4</v>
      </c>
      <c r="Q189" s="18">
        <v>7.379300900393369E-6</v>
      </c>
    </row>
    <row r="190" spans="2:17" ht="15" x14ac:dyDescent="0.25">
      <c r="B190" s="49" t="s">
        <v>3048</v>
      </c>
      <c r="C190" s="41" t="s">
        <v>2463</v>
      </c>
      <c r="D190" s="41" t="s">
        <v>2756</v>
      </c>
      <c r="E190" s="41" t="s">
        <v>2640</v>
      </c>
      <c r="F190" s="41" t="s">
        <v>2721</v>
      </c>
      <c r="G190" s="41" t="s">
        <v>2724</v>
      </c>
      <c r="H190" s="41" t="s">
        <v>268</v>
      </c>
      <c r="I190" s="17">
        <v>7.1</v>
      </c>
      <c r="J190" s="41" t="s">
        <v>84</v>
      </c>
      <c r="K190" s="18">
        <v>0.04</v>
      </c>
      <c r="L190" s="18">
        <v>3.9600000000000003E-2</v>
      </c>
      <c r="M190" s="17">
        <v>24786.35</v>
      </c>
      <c r="N190" s="17">
        <v>105.99</v>
      </c>
      <c r="O190" s="17">
        <v>26.27</v>
      </c>
      <c r="P190" s="18">
        <v>4.2601973507637626E-4</v>
      </c>
      <c r="Q190" s="18">
        <v>2.9686712810617731E-5</v>
      </c>
    </row>
    <row r="191" spans="2:17" ht="15" x14ac:dyDescent="0.25">
      <c r="B191" s="49" t="s">
        <v>3051</v>
      </c>
      <c r="C191" s="41" t="s">
        <v>2463</v>
      </c>
      <c r="D191" s="41" t="s">
        <v>2757</v>
      </c>
      <c r="E191" s="41" t="s">
        <v>2526</v>
      </c>
      <c r="F191" s="41" t="s">
        <v>598</v>
      </c>
      <c r="G191" s="41" t="s">
        <v>2758</v>
      </c>
      <c r="H191" s="41" t="s">
        <v>598</v>
      </c>
      <c r="I191" s="17">
        <v>10.380000000000003</v>
      </c>
      <c r="J191" s="41" t="s">
        <v>84</v>
      </c>
      <c r="K191" s="18">
        <v>3.4000000000000002E-2</v>
      </c>
      <c r="L191" s="18">
        <v>4.5599999999999995E-2</v>
      </c>
      <c r="M191" s="17">
        <v>44418</v>
      </c>
      <c r="N191" s="17">
        <v>111.77</v>
      </c>
      <c r="O191" s="17">
        <v>49.65</v>
      </c>
      <c r="P191" s="18">
        <v>8.0517243420411423E-4</v>
      </c>
      <c r="Q191" s="18">
        <v>5.6107548193649427E-5</v>
      </c>
    </row>
    <row r="192" spans="2:17" ht="15" x14ac:dyDescent="0.25">
      <c r="B192" s="49" t="s">
        <v>3051</v>
      </c>
      <c r="C192" s="41" t="s">
        <v>2463</v>
      </c>
      <c r="D192" s="41" t="s">
        <v>2759</v>
      </c>
      <c r="E192" s="41" t="s">
        <v>2526</v>
      </c>
      <c r="F192" s="41" t="s">
        <v>598</v>
      </c>
      <c r="G192" s="41" t="s">
        <v>2758</v>
      </c>
      <c r="H192" s="41" t="s">
        <v>598</v>
      </c>
      <c r="I192" s="17">
        <v>10.36</v>
      </c>
      <c r="J192" s="41" t="s">
        <v>84</v>
      </c>
      <c r="K192" s="18">
        <v>3.4000000000000002E-2</v>
      </c>
      <c r="L192" s="18">
        <v>4.6100000000000002E-2</v>
      </c>
      <c r="M192" s="17">
        <v>98866</v>
      </c>
      <c r="N192" s="17">
        <v>111.15</v>
      </c>
      <c r="O192" s="17">
        <v>109.89</v>
      </c>
      <c r="P192" s="18">
        <v>1.7820825537701937E-3</v>
      </c>
      <c r="Q192" s="18">
        <v>1.2418244654582348E-4</v>
      </c>
    </row>
    <row r="193" spans="2:17" ht="15" x14ac:dyDescent="0.25">
      <c r="B193" s="49" t="s">
        <v>3051</v>
      </c>
      <c r="C193" s="41" t="s">
        <v>2463</v>
      </c>
      <c r="D193" s="41" t="s">
        <v>2760</v>
      </c>
      <c r="E193" s="41" t="s">
        <v>2526</v>
      </c>
      <c r="F193" s="41" t="s">
        <v>598</v>
      </c>
      <c r="G193" s="41" t="s">
        <v>2654</v>
      </c>
      <c r="H193" s="41" t="s">
        <v>598</v>
      </c>
      <c r="I193" s="17">
        <v>11.13</v>
      </c>
      <c r="J193" s="41" t="s">
        <v>84</v>
      </c>
      <c r="K193" s="18">
        <v>3.4000000000000002E-2</v>
      </c>
      <c r="L193" s="18">
        <v>4.3700000000000003E-2</v>
      </c>
      <c r="M193" s="17">
        <v>141505</v>
      </c>
      <c r="N193" s="17">
        <v>114.71</v>
      </c>
      <c r="O193" s="17">
        <v>162.32</v>
      </c>
      <c r="P193" s="18">
        <v>2.6323381575027558E-3</v>
      </c>
      <c r="Q193" s="18">
        <v>1.834315654137598E-4</v>
      </c>
    </row>
    <row r="194" spans="2:17" ht="15" x14ac:dyDescent="0.25">
      <c r="B194" s="49" t="s">
        <v>3051</v>
      </c>
      <c r="C194" s="41" t="s">
        <v>2463</v>
      </c>
      <c r="D194" s="41" t="s">
        <v>2761</v>
      </c>
      <c r="E194" s="41" t="s">
        <v>2526</v>
      </c>
      <c r="F194" s="41" t="s">
        <v>598</v>
      </c>
      <c r="G194" s="41" t="s">
        <v>2762</v>
      </c>
      <c r="H194" s="41" t="s">
        <v>598</v>
      </c>
      <c r="I194" s="17">
        <v>9.02</v>
      </c>
      <c r="J194" s="41" t="s">
        <v>84</v>
      </c>
      <c r="K194" s="18">
        <v>3.3000000000000002E-2</v>
      </c>
      <c r="L194" s="18">
        <v>5.2499999999999998E-2</v>
      </c>
      <c r="M194" s="17">
        <v>117111</v>
      </c>
      <c r="N194" s="17">
        <v>101.35</v>
      </c>
      <c r="O194" s="17">
        <v>118.69</v>
      </c>
      <c r="P194" s="18">
        <v>1.9247918673854243E-3</v>
      </c>
      <c r="Q194" s="18">
        <v>1.3412698680975328E-4</v>
      </c>
    </row>
    <row r="195" spans="2:17" ht="15" x14ac:dyDescent="0.25">
      <c r="B195" s="49" t="s">
        <v>3051</v>
      </c>
      <c r="C195" s="41" t="s">
        <v>2463</v>
      </c>
      <c r="D195" s="41" t="s">
        <v>2763</v>
      </c>
      <c r="E195" s="41" t="s">
        <v>2526</v>
      </c>
      <c r="F195" s="41" t="s">
        <v>598</v>
      </c>
      <c r="G195" s="41" t="s">
        <v>2762</v>
      </c>
      <c r="H195" s="41" t="s">
        <v>598</v>
      </c>
      <c r="I195" s="17">
        <v>8.18</v>
      </c>
      <c r="J195" s="41" t="s">
        <v>84</v>
      </c>
      <c r="K195" s="18">
        <v>3.3000000000000002E-2</v>
      </c>
      <c r="L195" s="18">
        <v>6.9199999999999998E-2</v>
      </c>
      <c r="M195" s="17">
        <v>52615</v>
      </c>
      <c r="N195" s="17">
        <v>101.2</v>
      </c>
      <c r="O195" s="17">
        <v>53.25</v>
      </c>
      <c r="P195" s="18">
        <v>8.6355351704670859E-4</v>
      </c>
      <c r="Q195" s="18">
        <v>6.0175769210711618E-5</v>
      </c>
    </row>
    <row r="196" spans="2:17" ht="15" x14ac:dyDescent="0.25">
      <c r="B196" s="49" t="s">
        <v>3059</v>
      </c>
      <c r="C196" s="41" t="s">
        <v>2463</v>
      </c>
      <c r="D196" s="41" t="s">
        <v>2764</v>
      </c>
      <c r="E196" s="41" t="s">
        <v>2765</v>
      </c>
      <c r="F196" s="41" t="s">
        <v>598</v>
      </c>
      <c r="G196" s="41" t="s">
        <v>2766</v>
      </c>
      <c r="H196" s="41" t="s">
        <v>598</v>
      </c>
      <c r="I196" s="17">
        <v>3.88</v>
      </c>
      <c r="J196" s="41" t="s">
        <v>84</v>
      </c>
      <c r="K196" s="18">
        <v>3.3700000000000001E-2</v>
      </c>
      <c r="L196" s="18">
        <v>2.6000000000000002E-2</v>
      </c>
      <c r="M196" s="17">
        <v>281571.3</v>
      </c>
      <c r="N196" s="17">
        <v>104.01</v>
      </c>
      <c r="O196" s="17">
        <v>292.86</v>
      </c>
      <c r="P196" s="18">
        <v>4.7493010892450532E-3</v>
      </c>
      <c r="Q196" s="18">
        <v>3.3094977973800949E-4</v>
      </c>
    </row>
    <row r="197" spans="2:17" ht="15" x14ac:dyDescent="0.25">
      <c r="B197" s="49" t="s">
        <v>3059</v>
      </c>
      <c r="C197" s="41" t="s">
        <v>2463</v>
      </c>
      <c r="D197" s="41" t="s">
        <v>2767</v>
      </c>
      <c r="E197" s="41" t="s">
        <v>2765</v>
      </c>
      <c r="F197" s="41" t="s">
        <v>598</v>
      </c>
      <c r="G197" s="41" t="s">
        <v>2768</v>
      </c>
      <c r="H197" s="41" t="s">
        <v>598</v>
      </c>
      <c r="I197" s="17">
        <v>3.76</v>
      </c>
      <c r="J197" s="41" t="s">
        <v>84</v>
      </c>
      <c r="K197" s="18">
        <v>4.58E-2</v>
      </c>
      <c r="L197" s="18">
        <v>3.7200000000000004E-2</v>
      </c>
      <c r="M197" s="17">
        <v>112628.7</v>
      </c>
      <c r="N197" s="17">
        <v>104.67</v>
      </c>
      <c r="O197" s="17">
        <v>117.89</v>
      </c>
      <c r="P197" s="18">
        <v>1.9118182934204035E-3</v>
      </c>
      <c r="Q197" s="18">
        <v>1.3322293769485057E-4</v>
      </c>
    </row>
    <row r="198" spans="2:17" ht="15" x14ac:dyDescent="0.25">
      <c r="B198" s="49" t="s">
        <v>3060</v>
      </c>
      <c r="C198" s="41" t="s">
        <v>2463</v>
      </c>
      <c r="D198" s="41" t="s">
        <v>2769</v>
      </c>
      <c r="E198" s="41" t="s">
        <v>2770</v>
      </c>
      <c r="F198" s="41" t="s">
        <v>598</v>
      </c>
      <c r="G198" s="41" t="s">
        <v>2768</v>
      </c>
      <c r="H198" s="41" t="s">
        <v>598</v>
      </c>
      <c r="I198" s="17">
        <v>3.04</v>
      </c>
      <c r="J198" s="41" t="s">
        <v>84</v>
      </c>
      <c r="K198" s="18">
        <v>3.6499999999999998E-2</v>
      </c>
      <c r="L198" s="18">
        <v>1.8700000000000001E-2</v>
      </c>
      <c r="M198" s="17">
        <v>14350.71</v>
      </c>
      <c r="N198" s="17">
        <v>107.36</v>
      </c>
      <c r="O198" s="17">
        <v>15.41</v>
      </c>
      <c r="P198" s="18">
        <v>2.4990346850121655E-4</v>
      </c>
      <c r="Q198" s="18">
        <v>1.7414246075813446E-5</v>
      </c>
    </row>
    <row r="199" spans="2:17" ht="15" x14ac:dyDescent="0.25">
      <c r="B199" s="49" t="s">
        <v>3061</v>
      </c>
      <c r="C199" s="41" t="s">
        <v>2463</v>
      </c>
      <c r="D199" s="41" t="s">
        <v>2771</v>
      </c>
      <c r="E199" s="41" t="s">
        <v>2772</v>
      </c>
      <c r="F199" s="41" t="s">
        <v>598</v>
      </c>
      <c r="G199" s="41" t="s">
        <v>2768</v>
      </c>
      <c r="H199" s="41" t="s">
        <v>598</v>
      </c>
      <c r="I199" s="17">
        <v>3.04</v>
      </c>
      <c r="J199" s="41" t="s">
        <v>84</v>
      </c>
      <c r="K199" s="18">
        <v>3.6499999999999998E-2</v>
      </c>
      <c r="L199" s="18">
        <v>1.8700000000000001E-2</v>
      </c>
      <c r="M199" s="17">
        <v>2869.83</v>
      </c>
      <c r="N199" s="17">
        <v>107.36</v>
      </c>
      <c r="O199" s="17">
        <v>3.08</v>
      </c>
      <c r="P199" s="18">
        <v>4.9948259765330757E-5</v>
      </c>
      <c r="Q199" s="18">
        <v>3.4805890923754325E-6</v>
      </c>
    </row>
    <row r="200" spans="2:17" ht="15" x14ac:dyDescent="0.25">
      <c r="B200" s="49" t="s">
        <v>3062</v>
      </c>
      <c r="C200" s="41" t="s">
        <v>2463</v>
      </c>
      <c r="D200" s="41" t="s">
        <v>2773</v>
      </c>
      <c r="E200" s="41" t="s">
        <v>2774</v>
      </c>
      <c r="F200" s="41" t="s">
        <v>598</v>
      </c>
      <c r="G200" s="41" t="s">
        <v>2766</v>
      </c>
      <c r="H200" s="41" t="s">
        <v>598</v>
      </c>
      <c r="I200" s="17">
        <v>3.0399999999999996</v>
      </c>
      <c r="J200" s="41" t="s">
        <v>84</v>
      </c>
      <c r="K200" s="18">
        <v>3.6499999999999998E-2</v>
      </c>
      <c r="L200" s="18">
        <v>1.9400000000000001E-2</v>
      </c>
      <c r="M200" s="17">
        <v>51610.61</v>
      </c>
      <c r="N200" s="17">
        <v>107.31</v>
      </c>
      <c r="O200" s="17">
        <v>55.38</v>
      </c>
      <c r="P200" s="18">
        <v>8.9809565772857702E-4</v>
      </c>
      <c r="Q200" s="18">
        <v>6.2582799979140092E-5</v>
      </c>
    </row>
    <row r="201" spans="2:17" ht="15" x14ac:dyDescent="0.25">
      <c r="B201" s="49" t="s">
        <v>3062</v>
      </c>
      <c r="C201" s="41" t="s">
        <v>2463</v>
      </c>
      <c r="D201" s="41" t="s">
        <v>2775</v>
      </c>
      <c r="E201" s="41" t="s">
        <v>2774</v>
      </c>
      <c r="F201" s="41" t="s">
        <v>598</v>
      </c>
      <c r="G201" s="41" t="s">
        <v>2768</v>
      </c>
      <c r="H201" s="41" t="s">
        <v>598</v>
      </c>
      <c r="I201" s="17">
        <v>3.82</v>
      </c>
      <c r="J201" s="41" t="s">
        <v>84</v>
      </c>
      <c r="K201" s="18">
        <v>5.0900000000000001E-2</v>
      </c>
      <c r="L201" s="18">
        <v>2.12E-2</v>
      </c>
      <c r="M201" s="17">
        <v>77550</v>
      </c>
      <c r="N201" s="17">
        <v>113.41</v>
      </c>
      <c r="O201" s="17">
        <v>87.95</v>
      </c>
      <c r="P201" s="18">
        <v>1.4262822877794934E-3</v>
      </c>
      <c r="Q201" s="18">
        <v>9.9388899569616664E-5</v>
      </c>
    </row>
    <row r="202" spans="2:17" ht="15" x14ac:dyDescent="0.25">
      <c r="B202" s="49" t="s">
        <v>3063</v>
      </c>
      <c r="C202" s="41" t="s">
        <v>2463</v>
      </c>
      <c r="D202" s="41" t="s">
        <v>2776</v>
      </c>
      <c r="E202" s="41" t="s">
        <v>2777</v>
      </c>
      <c r="F202" s="41" t="s">
        <v>598</v>
      </c>
      <c r="G202" s="41" t="s">
        <v>2766</v>
      </c>
      <c r="H202" s="41" t="s">
        <v>598</v>
      </c>
      <c r="I202" s="17">
        <v>3.04</v>
      </c>
      <c r="J202" s="41" t="s">
        <v>84</v>
      </c>
      <c r="K202" s="18">
        <v>3.6499999999999998E-2</v>
      </c>
      <c r="L202" s="18">
        <v>1.9400000000000001E-2</v>
      </c>
      <c r="M202" s="17">
        <v>14046</v>
      </c>
      <c r="N202" s="17">
        <v>107.31</v>
      </c>
      <c r="O202" s="17">
        <v>15.07</v>
      </c>
      <c r="P202" s="18">
        <v>2.443896995660826E-4</v>
      </c>
      <c r="Q202" s="18">
        <v>1.7030025201979797E-5</v>
      </c>
    </row>
    <row r="203" spans="2:17" ht="15" x14ac:dyDescent="0.25">
      <c r="B203" s="49" t="s">
        <v>3063</v>
      </c>
      <c r="C203" s="41" t="s">
        <v>2463</v>
      </c>
      <c r="D203" s="41" t="s">
        <v>2778</v>
      </c>
      <c r="E203" s="41" t="s">
        <v>2777</v>
      </c>
      <c r="F203" s="41" t="s">
        <v>598</v>
      </c>
      <c r="G203" s="41" t="s">
        <v>2768</v>
      </c>
      <c r="H203" s="41" t="s">
        <v>598</v>
      </c>
      <c r="I203" s="17">
        <v>3.82</v>
      </c>
      <c r="J203" s="41" t="s">
        <v>84</v>
      </c>
      <c r="K203" s="18">
        <v>5.0900000000000001E-2</v>
      </c>
      <c r="L203" s="18">
        <v>2.12E-2</v>
      </c>
      <c r="M203" s="17">
        <v>63450</v>
      </c>
      <c r="N203" s="17">
        <v>113.41</v>
      </c>
      <c r="O203" s="17">
        <v>71.959999999999994</v>
      </c>
      <c r="P203" s="18">
        <v>1.1669729781536365E-3</v>
      </c>
      <c r="Q203" s="18">
        <v>8.1319217885498731E-5</v>
      </c>
    </row>
    <row r="204" spans="2:17" ht="15" x14ac:dyDescent="0.25">
      <c r="B204" s="49" t="s">
        <v>3064</v>
      </c>
      <c r="C204" s="41" t="s">
        <v>2463</v>
      </c>
      <c r="D204" s="41" t="s">
        <v>2779</v>
      </c>
      <c r="E204" s="41" t="s">
        <v>2780</v>
      </c>
      <c r="F204" s="41" t="s">
        <v>598</v>
      </c>
      <c r="G204" s="41" t="s">
        <v>2781</v>
      </c>
      <c r="H204" s="41" t="s">
        <v>598</v>
      </c>
      <c r="I204" s="17">
        <v>10.46</v>
      </c>
      <c r="J204" s="41" t="s">
        <v>84</v>
      </c>
      <c r="K204" s="18">
        <v>3.9E-2</v>
      </c>
      <c r="L204" s="18">
        <v>2.35E-2</v>
      </c>
      <c r="M204" s="17">
        <v>663003</v>
      </c>
      <c r="N204" s="17">
        <v>118.39</v>
      </c>
      <c r="O204" s="17">
        <v>784.93</v>
      </c>
      <c r="P204" s="18">
        <v>1.2729184265454892E-2</v>
      </c>
      <c r="Q204" s="18">
        <v>8.8701908970072988E-4</v>
      </c>
    </row>
    <row r="205" spans="2:17" ht="15" x14ac:dyDescent="0.25">
      <c r="B205" s="49" t="s">
        <v>3065</v>
      </c>
      <c r="C205" s="41" t="s">
        <v>2463</v>
      </c>
      <c r="D205" s="41" t="s">
        <v>2782</v>
      </c>
      <c r="E205" s="41" t="s">
        <v>2780</v>
      </c>
      <c r="F205" s="41" t="s">
        <v>598</v>
      </c>
      <c r="G205" s="41" t="s">
        <v>2781</v>
      </c>
      <c r="H205" s="41" t="s">
        <v>598</v>
      </c>
      <c r="I205" s="17">
        <v>3.97</v>
      </c>
      <c r="J205" s="41" t="s">
        <v>84</v>
      </c>
      <c r="K205" s="18">
        <v>4.2999999999999997E-2</v>
      </c>
      <c r="L205" s="18">
        <v>1.9500000000000003E-2</v>
      </c>
      <c r="M205" s="17">
        <v>99447.45</v>
      </c>
      <c r="N205" s="17">
        <v>110.81</v>
      </c>
      <c r="O205" s="17">
        <v>110.2</v>
      </c>
      <c r="P205" s="18">
        <v>1.7871098136816393E-3</v>
      </c>
      <c r="Q205" s="18">
        <v>1.2453276557784827E-4</v>
      </c>
    </row>
    <row r="206" spans="2:17" ht="15" x14ac:dyDescent="0.25">
      <c r="B206" s="49" t="s">
        <v>3066</v>
      </c>
      <c r="C206" s="41" t="s">
        <v>2463</v>
      </c>
      <c r="D206" s="41" t="s">
        <v>2783</v>
      </c>
      <c r="E206" s="41" t="s">
        <v>2784</v>
      </c>
      <c r="F206" s="41" t="s">
        <v>598</v>
      </c>
      <c r="G206" s="41" t="s">
        <v>2785</v>
      </c>
      <c r="H206" s="41" t="s">
        <v>598</v>
      </c>
      <c r="I206" s="17">
        <v>2.79</v>
      </c>
      <c r="J206" s="41" t="s">
        <v>84</v>
      </c>
      <c r="K206" s="18">
        <v>3.9399999999999998E-2</v>
      </c>
      <c r="L206" s="18">
        <v>3.5799999999999998E-2</v>
      </c>
      <c r="M206" s="17">
        <v>648000</v>
      </c>
      <c r="N206" s="17">
        <v>100.82</v>
      </c>
      <c r="O206" s="17">
        <v>653.30999999999995</v>
      </c>
      <c r="P206" s="18">
        <v>1.0594707008859816E-2</v>
      </c>
      <c r="Q206" s="18">
        <v>7.3828040907136154E-4</v>
      </c>
    </row>
    <row r="207" spans="2:17" ht="15" x14ac:dyDescent="0.25">
      <c r="B207" s="49" t="s">
        <v>3067</v>
      </c>
      <c r="C207" s="41" t="s">
        <v>2463</v>
      </c>
      <c r="D207" s="41" t="s">
        <v>2786</v>
      </c>
      <c r="E207" s="41" t="s">
        <v>2666</v>
      </c>
      <c r="F207" s="41" t="s">
        <v>598</v>
      </c>
      <c r="G207" s="41" t="s">
        <v>2787</v>
      </c>
      <c r="H207" s="41" t="s">
        <v>598</v>
      </c>
      <c r="I207" s="17">
        <v>0</v>
      </c>
      <c r="J207" s="41" t="s">
        <v>84</v>
      </c>
      <c r="K207" s="18">
        <v>0</v>
      </c>
      <c r="L207" s="18">
        <v>0</v>
      </c>
      <c r="M207" s="17">
        <v>1728048.88</v>
      </c>
      <c r="N207" s="17">
        <v>100.17</v>
      </c>
      <c r="O207" s="17">
        <v>1731.04</v>
      </c>
      <c r="P207" s="18">
        <v>2.8072219345512385E-2</v>
      </c>
      <c r="Q207" s="18">
        <v>1.9561814748264832E-3</v>
      </c>
    </row>
    <row r="208" spans="2:17" ht="15" x14ac:dyDescent="0.25">
      <c r="B208" s="49" t="s">
        <v>3067</v>
      </c>
      <c r="C208" s="41" t="s">
        <v>2463</v>
      </c>
      <c r="D208" s="41" t="s">
        <v>2788</v>
      </c>
      <c r="E208" s="41" t="s">
        <v>2666</v>
      </c>
      <c r="F208" s="41" t="s">
        <v>598</v>
      </c>
      <c r="G208" s="41" t="s">
        <v>2789</v>
      </c>
      <c r="H208" s="41" t="s">
        <v>598</v>
      </c>
      <c r="I208" s="17">
        <v>0</v>
      </c>
      <c r="J208" s="41" t="s">
        <v>84</v>
      </c>
      <c r="K208" s="18">
        <v>0</v>
      </c>
      <c r="L208" s="18">
        <v>0</v>
      </c>
      <c r="M208" s="17">
        <v>24613.33</v>
      </c>
      <c r="N208" s="17">
        <v>100.09</v>
      </c>
      <c r="O208" s="17">
        <v>24.63</v>
      </c>
      <c r="P208" s="18">
        <v>3.9942390844808324E-4</v>
      </c>
      <c r="Q208" s="18">
        <v>2.7833412125067176E-5</v>
      </c>
    </row>
    <row r="209" spans="2:17" ht="15" x14ac:dyDescent="0.25">
      <c r="B209" s="49" t="s">
        <v>3045</v>
      </c>
      <c r="C209" s="41" t="s">
        <v>2463</v>
      </c>
      <c r="D209" s="41" t="s">
        <v>2790</v>
      </c>
      <c r="E209" s="41" t="s">
        <v>2561</v>
      </c>
      <c r="F209" s="41" t="s">
        <v>598</v>
      </c>
      <c r="G209" s="41" t="s">
        <v>2791</v>
      </c>
      <c r="H209" s="41" t="s">
        <v>598</v>
      </c>
      <c r="I209" s="17">
        <v>7.89</v>
      </c>
      <c r="J209" s="41" t="s">
        <v>84</v>
      </c>
      <c r="K209" s="18">
        <v>5.2400000000000002E-2</v>
      </c>
      <c r="L209" s="18">
        <v>4.4900000000000002E-2</v>
      </c>
      <c r="M209" s="17">
        <v>65133.24</v>
      </c>
      <c r="N209" s="17">
        <v>107.84</v>
      </c>
      <c r="O209" s="17">
        <v>70.239999999999995</v>
      </c>
      <c r="P209" s="18">
        <v>1.1390797941288416E-3</v>
      </c>
      <c r="Q209" s="18">
        <v>7.9375512288457916E-5</v>
      </c>
    </row>
    <row r="210" spans="2:17" ht="15" x14ac:dyDescent="0.25">
      <c r="B210" s="49" t="s">
        <v>3045</v>
      </c>
      <c r="C210" s="41" t="s">
        <v>2463</v>
      </c>
      <c r="D210" s="41" t="s">
        <v>2792</v>
      </c>
      <c r="E210" s="41" t="s">
        <v>2561</v>
      </c>
      <c r="F210" s="41" t="s">
        <v>598</v>
      </c>
      <c r="G210" s="41" t="s">
        <v>2793</v>
      </c>
      <c r="H210" s="41" t="s">
        <v>598</v>
      </c>
      <c r="I210" s="17">
        <v>7.91</v>
      </c>
      <c r="J210" s="41" t="s">
        <v>84</v>
      </c>
      <c r="K210" s="18">
        <v>3.6000000000000004E-2</v>
      </c>
      <c r="L210" s="18">
        <v>4.3599999999999993E-2</v>
      </c>
      <c r="M210" s="17">
        <v>26053.34</v>
      </c>
      <c r="N210" s="17">
        <v>109.34</v>
      </c>
      <c r="O210" s="17">
        <v>28.49</v>
      </c>
      <c r="P210" s="18">
        <v>4.6202140282930942E-4</v>
      </c>
      <c r="Q210" s="18">
        <v>3.2195449104472753E-5</v>
      </c>
    </row>
    <row r="211" spans="2:17" ht="15" x14ac:dyDescent="0.25">
      <c r="B211" s="49" t="s">
        <v>3068</v>
      </c>
      <c r="C211" s="41" t="s">
        <v>2463</v>
      </c>
      <c r="D211" s="41" t="s">
        <v>2794</v>
      </c>
      <c r="E211" s="41" t="s">
        <v>2526</v>
      </c>
      <c r="F211" s="41" t="s">
        <v>598</v>
      </c>
      <c r="G211" s="41" t="s">
        <v>2795</v>
      </c>
      <c r="H211" s="41" t="s">
        <v>598</v>
      </c>
      <c r="I211" s="17">
        <v>0.85</v>
      </c>
      <c r="J211" s="41" t="s">
        <v>84</v>
      </c>
      <c r="K211" s="18">
        <v>3.9E-2</v>
      </c>
      <c r="L211" s="18">
        <v>2.5000000000000001E-2</v>
      </c>
      <c r="M211" s="17">
        <v>721899</v>
      </c>
      <c r="N211" s="17">
        <v>105.69</v>
      </c>
      <c r="O211" s="17">
        <v>762.97</v>
      </c>
      <c r="P211" s="18">
        <v>1.2373059660115067E-2</v>
      </c>
      <c r="Q211" s="18">
        <v>8.6220294149665067E-4</v>
      </c>
    </row>
    <row r="212" spans="2:17" ht="15" x14ac:dyDescent="0.25">
      <c r="B212" s="49" t="s">
        <v>3069</v>
      </c>
      <c r="C212" s="41" t="s">
        <v>2463</v>
      </c>
      <c r="D212" s="41" t="s">
        <v>2796</v>
      </c>
      <c r="E212" s="41" t="s">
        <v>2561</v>
      </c>
      <c r="F212" s="41" t="s">
        <v>598</v>
      </c>
      <c r="G212" s="41" t="s">
        <v>2562</v>
      </c>
      <c r="H212" s="41" t="s">
        <v>598</v>
      </c>
      <c r="I212" s="17">
        <v>9.16</v>
      </c>
      <c r="J212" s="41" t="s">
        <v>84</v>
      </c>
      <c r="K212" s="18">
        <v>2.8999999999999998E-2</v>
      </c>
      <c r="L212" s="18">
        <v>4.4400000000000002E-2</v>
      </c>
      <c r="M212" s="17">
        <v>13437.52</v>
      </c>
      <c r="N212" s="17">
        <v>103.39</v>
      </c>
      <c r="O212" s="17">
        <v>13.89</v>
      </c>
      <c r="P212" s="18">
        <v>2.2525367796767667E-4</v>
      </c>
      <c r="Q212" s="18">
        <v>1.5696552757498299E-5</v>
      </c>
    </row>
    <row r="213" spans="2:17" ht="15" x14ac:dyDescent="0.25">
      <c r="B213" s="49" t="s">
        <v>3069</v>
      </c>
      <c r="C213" s="41" t="s">
        <v>2463</v>
      </c>
      <c r="D213" s="41" t="s">
        <v>2797</v>
      </c>
      <c r="E213" s="41" t="s">
        <v>2798</v>
      </c>
      <c r="F213" s="41" t="s">
        <v>598</v>
      </c>
      <c r="G213" s="41" t="s">
        <v>2799</v>
      </c>
      <c r="H213" s="41" t="s">
        <v>598</v>
      </c>
      <c r="I213" s="17">
        <v>1.0900000000000001</v>
      </c>
      <c r="J213" s="41" t="s">
        <v>84</v>
      </c>
      <c r="K213" s="18">
        <v>3.7599999999999995E-2</v>
      </c>
      <c r="L213" s="18">
        <v>2.3E-2</v>
      </c>
      <c r="M213" s="17">
        <v>34895.949999999997</v>
      </c>
      <c r="N213" s="17">
        <v>101.72</v>
      </c>
      <c r="O213" s="17">
        <v>35.5</v>
      </c>
      <c r="P213" s="18">
        <v>5.7570234469780576E-4</v>
      </c>
      <c r="Q213" s="18">
        <v>4.0117179473807746E-5</v>
      </c>
    </row>
    <row r="214" spans="2:17" ht="15" x14ac:dyDescent="0.25">
      <c r="B214" s="49" t="s">
        <v>3069</v>
      </c>
      <c r="C214" s="41" t="s">
        <v>2463</v>
      </c>
      <c r="D214" s="41" t="s">
        <v>2800</v>
      </c>
      <c r="E214" s="41" t="s">
        <v>2798</v>
      </c>
      <c r="F214" s="41" t="s">
        <v>598</v>
      </c>
      <c r="G214" s="41" t="s">
        <v>2801</v>
      </c>
      <c r="H214" s="41" t="s">
        <v>598</v>
      </c>
      <c r="I214" s="17">
        <v>1.0900000000000001</v>
      </c>
      <c r="J214" s="41" t="s">
        <v>84</v>
      </c>
      <c r="K214" s="18">
        <v>3.7599999999999995E-2</v>
      </c>
      <c r="L214" s="18">
        <v>3.6900000000000002E-2</v>
      </c>
      <c r="M214" s="17">
        <v>15305.89</v>
      </c>
      <c r="N214" s="17">
        <v>100.7</v>
      </c>
      <c r="O214" s="17">
        <v>15.41</v>
      </c>
      <c r="P214" s="18">
        <v>2.4990346850121655E-4</v>
      </c>
      <c r="Q214" s="18">
        <v>1.7414246075813446E-5</v>
      </c>
    </row>
    <row r="215" spans="2:17" ht="15" x14ac:dyDescent="0.25">
      <c r="B215" s="49" t="s">
        <v>3069</v>
      </c>
      <c r="C215" s="41" t="s">
        <v>2463</v>
      </c>
      <c r="D215" s="41" t="s">
        <v>2802</v>
      </c>
      <c r="E215" s="41" t="s">
        <v>2798</v>
      </c>
      <c r="F215" s="41" t="s">
        <v>598</v>
      </c>
      <c r="G215" s="41" t="s">
        <v>2793</v>
      </c>
      <c r="H215" s="41" t="s">
        <v>598</v>
      </c>
      <c r="I215" s="17">
        <v>1.0900000000000001</v>
      </c>
      <c r="J215" s="41" t="s">
        <v>84</v>
      </c>
      <c r="K215" s="18">
        <v>3.7599999999999995E-2</v>
      </c>
      <c r="L215" s="18">
        <v>2.8399999999999998E-2</v>
      </c>
      <c r="M215" s="17">
        <v>15650.22</v>
      </c>
      <c r="N215" s="17">
        <v>101.14</v>
      </c>
      <c r="O215" s="17">
        <v>15.83</v>
      </c>
      <c r="P215" s="18">
        <v>2.5671459483285253E-4</v>
      </c>
      <c r="Q215" s="18">
        <v>1.7888871861137369E-5</v>
      </c>
    </row>
    <row r="216" spans="2:17" ht="15" x14ac:dyDescent="0.25">
      <c r="B216" s="49" t="s">
        <v>3069</v>
      </c>
      <c r="C216" s="41" t="s">
        <v>2463</v>
      </c>
      <c r="D216" s="41" t="s">
        <v>2803</v>
      </c>
      <c r="E216" s="41" t="s">
        <v>2798</v>
      </c>
      <c r="F216" s="41" t="s">
        <v>598</v>
      </c>
      <c r="G216" s="41" t="s">
        <v>2804</v>
      </c>
      <c r="H216" s="41" t="s">
        <v>598</v>
      </c>
      <c r="I216" s="17">
        <v>1.0900000000000001</v>
      </c>
      <c r="J216" s="41" t="s">
        <v>84</v>
      </c>
      <c r="K216" s="18">
        <v>3.7599999999999995E-2</v>
      </c>
      <c r="L216" s="18">
        <v>3.7100000000000001E-2</v>
      </c>
      <c r="M216" s="17">
        <v>22086.66</v>
      </c>
      <c r="N216" s="17">
        <v>100.2</v>
      </c>
      <c r="O216" s="17">
        <v>22.13</v>
      </c>
      <c r="P216" s="18">
        <v>3.5888148980739269E-4</v>
      </c>
      <c r="Q216" s="18">
        <v>2.5008258640996209E-5</v>
      </c>
    </row>
    <row r="217" spans="2:17" ht="15" x14ac:dyDescent="0.25">
      <c r="B217" s="49" t="s">
        <v>3069</v>
      </c>
      <c r="C217" s="41" t="s">
        <v>2463</v>
      </c>
      <c r="D217" s="41" t="s">
        <v>2805</v>
      </c>
      <c r="E217" s="41" t="s">
        <v>2798</v>
      </c>
      <c r="F217" s="41" t="s">
        <v>598</v>
      </c>
      <c r="G217" s="41" t="s">
        <v>2806</v>
      </c>
      <c r="H217" s="41" t="s">
        <v>598</v>
      </c>
      <c r="I217" s="17">
        <v>1.0900000000000001</v>
      </c>
      <c r="J217" s="41" t="s">
        <v>84</v>
      </c>
      <c r="K217" s="18">
        <v>3.7599999999999995E-2</v>
      </c>
      <c r="L217" s="18">
        <v>3.0600000000000002E-2</v>
      </c>
      <c r="M217" s="17">
        <v>15570.32</v>
      </c>
      <c r="N217" s="17">
        <v>100.9</v>
      </c>
      <c r="O217" s="17">
        <v>15.71</v>
      </c>
      <c r="P217" s="18">
        <v>2.547685587380994E-4</v>
      </c>
      <c r="Q217" s="18">
        <v>1.7753264493901964E-5</v>
      </c>
    </row>
    <row r="218" spans="2:17" ht="15" x14ac:dyDescent="0.25">
      <c r="B218" s="49" t="s">
        <v>3069</v>
      </c>
      <c r="C218" s="41" t="s">
        <v>2463</v>
      </c>
      <c r="D218" s="41" t="s">
        <v>2807</v>
      </c>
      <c r="E218" s="41" t="s">
        <v>2798</v>
      </c>
      <c r="F218" s="41" t="s">
        <v>598</v>
      </c>
      <c r="G218" s="41" t="s">
        <v>2808</v>
      </c>
      <c r="H218" s="41" t="s">
        <v>598</v>
      </c>
      <c r="I218" s="17">
        <v>1.08</v>
      </c>
      <c r="J218" s="41" t="s">
        <v>84</v>
      </c>
      <c r="K218" s="18">
        <v>3.7599999999999995E-2</v>
      </c>
      <c r="L218" s="18">
        <v>1.5900000000000001E-2</v>
      </c>
      <c r="M218" s="17">
        <v>190019</v>
      </c>
      <c r="N218" s="17">
        <v>101.17</v>
      </c>
      <c r="O218" s="17">
        <v>192.24</v>
      </c>
      <c r="P218" s="18">
        <v>3.1175498237945402E-3</v>
      </c>
      <c r="Q218" s="18">
        <v>2.1724300231112118E-4</v>
      </c>
    </row>
    <row r="219" spans="2:17" ht="15" x14ac:dyDescent="0.25">
      <c r="B219" s="49" t="s">
        <v>3069</v>
      </c>
      <c r="C219" s="41" t="s">
        <v>2463</v>
      </c>
      <c r="D219" s="41" t="s">
        <v>2809</v>
      </c>
      <c r="E219" s="41" t="s">
        <v>2798</v>
      </c>
      <c r="F219" s="41" t="s">
        <v>598</v>
      </c>
      <c r="G219" s="41" t="s">
        <v>2810</v>
      </c>
      <c r="H219" s="41" t="s">
        <v>598</v>
      </c>
      <c r="I219" s="17">
        <v>1.0900000000000001</v>
      </c>
      <c r="J219" s="41" t="s">
        <v>84</v>
      </c>
      <c r="K219" s="18">
        <v>3.7599999999999995E-2</v>
      </c>
      <c r="L219" s="18">
        <v>3.6699999999999997E-2</v>
      </c>
      <c r="M219" s="17">
        <v>19653.79</v>
      </c>
      <c r="N219" s="17">
        <v>101.03</v>
      </c>
      <c r="O219" s="17">
        <v>19.86</v>
      </c>
      <c r="P219" s="18">
        <v>3.2206897368164568E-4</v>
      </c>
      <c r="Q219" s="18">
        <v>2.2443019277459771E-5</v>
      </c>
    </row>
    <row r="220" spans="2:17" ht="15" x14ac:dyDescent="0.25">
      <c r="B220" s="49" t="s">
        <v>3069</v>
      </c>
      <c r="C220" s="41" t="s">
        <v>2463</v>
      </c>
      <c r="D220" s="41" t="s">
        <v>2811</v>
      </c>
      <c r="E220" s="41" t="s">
        <v>2798</v>
      </c>
      <c r="F220" s="41" t="s">
        <v>598</v>
      </c>
      <c r="G220" s="41" t="s">
        <v>2812</v>
      </c>
      <c r="H220" s="41" t="s">
        <v>598</v>
      </c>
      <c r="I220" s="17">
        <v>1.0900000000000001</v>
      </c>
      <c r="J220" s="41" t="s">
        <v>84</v>
      </c>
      <c r="K220" s="18">
        <v>3.7599999999999995E-2</v>
      </c>
      <c r="L220" s="18">
        <v>3.1600000000000003E-2</v>
      </c>
      <c r="M220" s="17">
        <v>15549.53</v>
      </c>
      <c r="N220" s="17">
        <v>100.79</v>
      </c>
      <c r="O220" s="17">
        <v>15.67</v>
      </c>
      <c r="P220" s="18">
        <v>2.5411988003984836E-4</v>
      </c>
      <c r="Q220" s="18">
        <v>1.7708062038156829E-5</v>
      </c>
    </row>
    <row r="221" spans="2:17" ht="15" x14ac:dyDescent="0.25">
      <c r="B221" s="49" t="s">
        <v>3069</v>
      </c>
      <c r="C221" s="41" t="s">
        <v>2463</v>
      </c>
      <c r="D221" s="41" t="s">
        <v>2813</v>
      </c>
      <c r="E221" s="41" t="s">
        <v>2798</v>
      </c>
      <c r="F221" s="41" t="s">
        <v>598</v>
      </c>
      <c r="G221" s="41" t="s">
        <v>2814</v>
      </c>
      <c r="H221" s="41" t="s">
        <v>598</v>
      </c>
      <c r="I221" s="17">
        <v>1.0900000000000001</v>
      </c>
      <c r="J221" s="41" t="s">
        <v>84</v>
      </c>
      <c r="K221" s="18">
        <v>3.7599999999999995E-2</v>
      </c>
      <c r="L221" s="18">
        <v>3.6499999999999998E-2</v>
      </c>
      <c r="M221" s="17">
        <v>34960.71</v>
      </c>
      <c r="N221" s="17">
        <v>100.49</v>
      </c>
      <c r="O221" s="17">
        <v>35.130000000000003</v>
      </c>
      <c r="P221" s="18">
        <v>5.6970206673898364E-4</v>
      </c>
      <c r="Q221" s="18">
        <v>3.9699056758165246E-5</v>
      </c>
    </row>
    <row r="222" spans="2:17" ht="15" x14ac:dyDescent="0.25">
      <c r="B222" s="49" t="s">
        <v>3069</v>
      </c>
      <c r="C222" s="41" t="s">
        <v>2463</v>
      </c>
      <c r="D222" s="41" t="s">
        <v>2815</v>
      </c>
      <c r="E222" s="41" t="s">
        <v>2798</v>
      </c>
      <c r="F222" s="41" t="s">
        <v>598</v>
      </c>
      <c r="G222" s="41" t="s">
        <v>2816</v>
      </c>
      <c r="H222" s="41" t="s">
        <v>598</v>
      </c>
      <c r="I222" s="17">
        <v>1.0900000000000001</v>
      </c>
      <c r="J222" s="41" t="s">
        <v>84</v>
      </c>
      <c r="K222" s="18">
        <v>3.7599999999999995E-2</v>
      </c>
      <c r="L222" s="18">
        <v>3.6799999999999999E-2</v>
      </c>
      <c r="M222" s="17">
        <v>15498.55</v>
      </c>
      <c r="N222" s="17">
        <v>100.24</v>
      </c>
      <c r="O222" s="17">
        <v>15.54</v>
      </c>
      <c r="P222" s="18">
        <v>2.5201167427053243E-4</v>
      </c>
      <c r="Q222" s="18">
        <v>1.7561154056985136E-5</v>
      </c>
    </row>
    <row r="223" spans="2:17" ht="15" x14ac:dyDescent="0.25">
      <c r="B223" s="49" t="s">
        <v>3069</v>
      </c>
      <c r="C223" s="41" t="s">
        <v>2463</v>
      </c>
      <c r="D223" s="41" t="s">
        <v>2817</v>
      </c>
      <c r="E223" s="41" t="s">
        <v>2798</v>
      </c>
      <c r="F223" s="41" t="s">
        <v>598</v>
      </c>
      <c r="G223" s="41" t="s">
        <v>2808</v>
      </c>
      <c r="H223" s="41" t="s">
        <v>598</v>
      </c>
      <c r="I223" s="17">
        <v>1.0900000000000001</v>
      </c>
      <c r="J223" s="41" t="s">
        <v>84</v>
      </c>
      <c r="K223" s="18">
        <v>3.7599999999999995E-2</v>
      </c>
      <c r="L223" s="18">
        <v>1.5900000000000001E-2</v>
      </c>
      <c r="M223" s="17">
        <v>525827.31000000006</v>
      </c>
      <c r="N223" s="17">
        <v>101.18</v>
      </c>
      <c r="O223" s="17">
        <v>532.03</v>
      </c>
      <c r="P223" s="18">
        <v>8.6279131957626362E-3</v>
      </c>
      <c r="Q223" s="18">
        <v>6.0122656325211081E-4</v>
      </c>
    </row>
    <row r="224" spans="2:17" ht="15" x14ac:dyDescent="0.25">
      <c r="B224" s="49" t="s">
        <v>3069</v>
      </c>
      <c r="C224" s="41" t="s">
        <v>2463</v>
      </c>
      <c r="D224" s="41" t="s">
        <v>2818</v>
      </c>
      <c r="E224" s="41" t="s">
        <v>2798</v>
      </c>
      <c r="F224" s="41" t="s">
        <v>598</v>
      </c>
      <c r="G224" s="41" t="s">
        <v>2819</v>
      </c>
      <c r="H224" s="41" t="s">
        <v>598</v>
      </c>
      <c r="I224" s="17">
        <v>1.0900000000000001</v>
      </c>
      <c r="J224" s="41" t="s">
        <v>84</v>
      </c>
      <c r="K224" s="18">
        <v>3.7599999999999995E-2</v>
      </c>
      <c r="L224" s="18">
        <v>3.6900000000000002E-2</v>
      </c>
      <c r="M224" s="17">
        <v>19618.689999999999</v>
      </c>
      <c r="N224" s="17">
        <v>100.23</v>
      </c>
      <c r="O224" s="17">
        <v>19.66</v>
      </c>
      <c r="P224" s="18">
        <v>3.1882558019039048E-4</v>
      </c>
      <c r="Q224" s="18">
        <v>2.2217006998734092E-5</v>
      </c>
    </row>
    <row r="225" spans="2:17" ht="15" x14ac:dyDescent="0.25">
      <c r="B225" s="49" t="s">
        <v>3069</v>
      </c>
      <c r="C225" s="41" t="s">
        <v>2463</v>
      </c>
      <c r="D225" s="41" t="s">
        <v>2820</v>
      </c>
      <c r="E225" s="41" t="s">
        <v>2798</v>
      </c>
      <c r="F225" s="41" t="s">
        <v>598</v>
      </c>
      <c r="G225" s="41" t="s">
        <v>2808</v>
      </c>
      <c r="H225" s="41" t="s">
        <v>598</v>
      </c>
      <c r="I225" s="17">
        <v>0.09</v>
      </c>
      <c r="J225" s="41" t="s">
        <v>84</v>
      </c>
      <c r="K225" s="18">
        <v>3.7599999999999995E-2</v>
      </c>
      <c r="L225" s="18">
        <v>2.5000000000000001E-2</v>
      </c>
      <c r="M225" s="17">
        <v>20098</v>
      </c>
      <c r="N225" s="17">
        <v>100.16</v>
      </c>
      <c r="O225" s="17">
        <v>20.13</v>
      </c>
      <c r="P225" s="18">
        <v>3.2644755489484025E-4</v>
      </c>
      <c r="Q225" s="18">
        <v>2.2748135853739435E-5</v>
      </c>
    </row>
    <row r="226" spans="2:17" ht="15" x14ac:dyDescent="0.25">
      <c r="B226" s="49" t="s">
        <v>3069</v>
      </c>
      <c r="C226" s="41" t="s">
        <v>2463</v>
      </c>
      <c r="D226" s="41" t="s">
        <v>2821</v>
      </c>
      <c r="E226" s="41" t="s">
        <v>2798</v>
      </c>
      <c r="F226" s="41" t="s">
        <v>598</v>
      </c>
      <c r="G226" s="41" t="s">
        <v>2822</v>
      </c>
      <c r="H226" s="41" t="s">
        <v>598</v>
      </c>
      <c r="I226" s="17">
        <v>1.08</v>
      </c>
      <c r="J226" s="41" t="s">
        <v>84</v>
      </c>
      <c r="K226" s="18">
        <v>3.7599999999999995E-2</v>
      </c>
      <c r="L226" s="18">
        <v>3.7999999999999999E-2</v>
      </c>
      <c r="M226" s="17">
        <v>18478.45</v>
      </c>
      <c r="N226" s="17">
        <v>101.09</v>
      </c>
      <c r="O226" s="17">
        <v>18.68</v>
      </c>
      <c r="P226" s="18">
        <v>3.0293295208323978E-4</v>
      </c>
      <c r="Q226" s="18">
        <v>2.1109546832978273E-5</v>
      </c>
    </row>
    <row r="227" spans="2:17" ht="15" x14ac:dyDescent="0.25">
      <c r="B227" s="49" t="s">
        <v>3070</v>
      </c>
      <c r="C227" s="41" t="s">
        <v>2463</v>
      </c>
      <c r="D227" s="41" t="s">
        <v>2823</v>
      </c>
      <c r="E227" s="41" t="s">
        <v>2824</v>
      </c>
      <c r="F227" s="41" t="s">
        <v>598</v>
      </c>
      <c r="G227" s="41" t="s">
        <v>2825</v>
      </c>
      <c r="H227" s="41" t="s">
        <v>598</v>
      </c>
      <c r="I227" s="17">
        <v>3.93</v>
      </c>
      <c r="J227" s="41" t="s">
        <v>84</v>
      </c>
      <c r="K227" s="18">
        <v>4.5700000000000005E-2</v>
      </c>
      <c r="L227" s="18">
        <v>1.6500000000000001E-2</v>
      </c>
      <c r="M227" s="17">
        <v>910000</v>
      </c>
      <c r="N227" s="17">
        <v>107.77</v>
      </c>
      <c r="O227" s="17">
        <v>980.71</v>
      </c>
      <c r="P227" s="18">
        <v>1.5904142154044652E-2</v>
      </c>
      <c r="Q227" s="18">
        <v>1.1082625093452956E-3</v>
      </c>
    </row>
    <row r="228" spans="2:17" ht="15" x14ac:dyDescent="0.25">
      <c r="B228" s="49" t="s">
        <v>3052</v>
      </c>
      <c r="C228" s="41" t="s">
        <v>2463</v>
      </c>
      <c r="D228" s="41" t="s">
        <v>2826</v>
      </c>
      <c r="E228" s="41" t="s">
        <v>2827</v>
      </c>
      <c r="F228" s="41" t="s">
        <v>598</v>
      </c>
      <c r="G228" s="41" t="s">
        <v>2527</v>
      </c>
      <c r="H228" s="41" t="s">
        <v>598</v>
      </c>
      <c r="I228" s="17">
        <v>3.1</v>
      </c>
      <c r="J228" s="41" t="s">
        <v>84</v>
      </c>
      <c r="K228" s="18">
        <v>3.2500000000000001E-2</v>
      </c>
      <c r="L228" s="18">
        <v>5.8600000000000006E-2</v>
      </c>
      <c r="M228" s="17">
        <v>17202.099999999999</v>
      </c>
      <c r="N228" s="17">
        <v>356.53</v>
      </c>
      <c r="O228" s="17">
        <v>61.33</v>
      </c>
      <c r="P228" s="18">
        <v>9.9458661409342042E-4</v>
      </c>
      <c r="Q228" s="18">
        <v>6.9306665271228992E-5</v>
      </c>
    </row>
    <row r="229" spans="2:17" ht="15" x14ac:dyDescent="0.25">
      <c r="B229" s="49" t="s">
        <v>3052</v>
      </c>
      <c r="C229" s="41" t="s">
        <v>2463</v>
      </c>
      <c r="D229" s="41" t="s">
        <v>2828</v>
      </c>
      <c r="E229" s="41" t="s">
        <v>2657</v>
      </c>
      <c r="F229" s="41" t="s">
        <v>598</v>
      </c>
      <c r="G229" s="41" t="s">
        <v>2194</v>
      </c>
      <c r="H229" s="41" t="s">
        <v>598</v>
      </c>
      <c r="I229" s="17">
        <v>3.13</v>
      </c>
      <c r="J229" s="41" t="s">
        <v>53</v>
      </c>
      <c r="K229" s="18">
        <v>4.5700000000000005E-2</v>
      </c>
      <c r="L229" s="18">
        <v>5.8700000000000002E-2</v>
      </c>
      <c r="M229" s="17">
        <v>4951.33</v>
      </c>
      <c r="N229" s="17">
        <v>100.24</v>
      </c>
      <c r="O229" s="17">
        <v>4.96</v>
      </c>
      <c r="P229" s="18">
        <v>8.043615858313004E-5</v>
      </c>
      <c r="Q229" s="18">
        <v>5.6051045123968004E-6</v>
      </c>
    </row>
    <row r="230" spans="2:17" ht="15" x14ac:dyDescent="0.25">
      <c r="B230" s="49" t="s">
        <v>3071</v>
      </c>
      <c r="C230" s="41" t="s">
        <v>2463</v>
      </c>
      <c r="D230" s="41" t="s">
        <v>2829</v>
      </c>
      <c r="E230" s="41" t="s">
        <v>2682</v>
      </c>
      <c r="F230" s="41" t="s">
        <v>598</v>
      </c>
      <c r="G230" s="41" t="s">
        <v>2830</v>
      </c>
      <c r="H230" s="41" t="s">
        <v>598</v>
      </c>
      <c r="I230" s="17">
        <v>12.12</v>
      </c>
      <c r="J230" s="41" t="s">
        <v>84</v>
      </c>
      <c r="K230" s="18">
        <v>3.1E-2</v>
      </c>
      <c r="L230" s="18">
        <v>3.7599999999999995E-2</v>
      </c>
      <c r="M230" s="17">
        <v>132209.81</v>
      </c>
      <c r="N230" s="17">
        <v>101.98</v>
      </c>
      <c r="O230" s="17">
        <v>134.83000000000001</v>
      </c>
      <c r="P230" s="18">
        <v>2.1865337221297228E-3</v>
      </c>
      <c r="Q230" s="18">
        <v>1.5236617770291545E-4</v>
      </c>
    </row>
    <row r="231" spans="2:17" ht="15" x14ac:dyDescent="0.25">
      <c r="B231" s="49" t="s">
        <v>3071</v>
      </c>
      <c r="C231" s="41" t="s">
        <v>2463</v>
      </c>
      <c r="D231" s="41" t="s">
        <v>2831</v>
      </c>
      <c r="E231" s="41" t="s">
        <v>2682</v>
      </c>
      <c r="F231" s="41" t="s">
        <v>598</v>
      </c>
      <c r="G231" s="41" t="s">
        <v>2830</v>
      </c>
      <c r="H231" s="41" t="s">
        <v>598</v>
      </c>
      <c r="I231" s="17">
        <v>0.02</v>
      </c>
      <c r="J231" s="41" t="s">
        <v>84</v>
      </c>
      <c r="K231" s="18">
        <v>3.1E-2</v>
      </c>
      <c r="L231" s="18">
        <v>3.15E-2</v>
      </c>
      <c r="M231" s="17">
        <v>32430.49</v>
      </c>
      <c r="N231" s="17">
        <v>100.61</v>
      </c>
      <c r="O231" s="17">
        <v>32.630000000000003</v>
      </c>
      <c r="P231" s="18">
        <v>5.291596480982931E-4</v>
      </c>
      <c r="Q231" s="18">
        <v>3.6873903274094279E-5</v>
      </c>
    </row>
    <row r="232" spans="2:17" ht="15" x14ac:dyDescent="0.25">
      <c r="B232" s="49" t="s">
        <v>3056</v>
      </c>
      <c r="C232" s="41" t="s">
        <v>2463</v>
      </c>
      <c r="D232" s="41" t="s">
        <v>2832</v>
      </c>
      <c r="E232" s="41" t="s">
        <v>2682</v>
      </c>
      <c r="F232" s="41" t="s">
        <v>598</v>
      </c>
      <c r="G232" s="41" t="s">
        <v>2147</v>
      </c>
      <c r="H232" s="41" t="s">
        <v>598</v>
      </c>
      <c r="I232" s="17">
        <v>9.2200000000000006</v>
      </c>
      <c r="J232" s="41" t="s">
        <v>84</v>
      </c>
      <c r="K232" s="18">
        <v>3.6000000000000004E-2</v>
      </c>
      <c r="L232" s="18">
        <v>6.0599999999999994E-2</v>
      </c>
      <c r="M232" s="17">
        <v>29106.03</v>
      </c>
      <c r="N232" s="17">
        <v>100.09</v>
      </c>
      <c r="O232" s="17">
        <v>29.13</v>
      </c>
      <c r="P232" s="18">
        <v>4.7240026200132622E-4</v>
      </c>
      <c r="Q232" s="18">
        <v>3.291868839639492E-5</v>
      </c>
    </row>
    <row r="233" spans="2:17" ht="15" x14ac:dyDescent="0.25">
      <c r="B233" s="49" t="s">
        <v>3036</v>
      </c>
      <c r="C233" s="41" t="s">
        <v>2463</v>
      </c>
      <c r="D233" s="41" t="s">
        <v>2833</v>
      </c>
      <c r="E233" s="41" t="s">
        <v>2529</v>
      </c>
      <c r="F233" s="41" t="s">
        <v>598</v>
      </c>
      <c r="G233" s="41" t="s">
        <v>2834</v>
      </c>
      <c r="H233" s="41" t="s">
        <v>598</v>
      </c>
      <c r="I233" s="17">
        <v>2.13</v>
      </c>
      <c r="J233" s="41" t="s">
        <v>84</v>
      </c>
      <c r="K233" s="18">
        <v>3.6000000000000004E-2</v>
      </c>
      <c r="L233" s="18">
        <v>2.2700000000000001E-2</v>
      </c>
      <c r="M233" s="17">
        <v>987303.78</v>
      </c>
      <c r="N233" s="17">
        <v>103.23</v>
      </c>
      <c r="O233" s="17">
        <v>1019.19</v>
      </c>
      <c r="P233" s="18">
        <v>1.6528171061762159E-2</v>
      </c>
      <c r="Q233" s="18">
        <v>1.1517472717721159E-3</v>
      </c>
    </row>
    <row r="234" spans="2:17" ht="15" x14ac:dyDescent="0.25">
      <c r="B234" s="49" t="s">
        <v>3036</v>
      </c>
      <c r="C234" s="41" t="s">
        <v>2463</v>
      </c>
      <c r="D234" s="41" t="s">
        <v>2835</v>
      </c>
      <c r="E234" s="41" t="s">
        <v>2836</v>
      </c>
      <c r="F234" s="41" t="s">
        <v>598</v>
      </c>
      <c r="G234" s="41" t="s">
        <v>2837</v>
      </c>
      <c r="H234" s="41" t="s">
        <v>598</v>
      </c>
      <c r="I234" s="17">
        <v>0</v>
      </c>
      <c r="J234" s="41" t="s">
        <v>84</v>
      </c>
      <c r="K234" s="18">
        <v>0</v>
      </c>
      <c r="L234" s="18">
        <v>0</v>
      </c>
      <c r="M234" s="17">
        <v>0.33</v>
      </c>
      <c r="N234" s="17">
        <v>103.23</v>
      </c>
      <c r="O234" s="17">
        <v>0</v>
      </c>
      <c r="P234" s="18">
        <v>0</v>
      </c>
      <c r="Q234" s="18">
        <v>0</v>
      </c>
    </row>
    <row r="235" spans="2:17" ht="15" x14ac:dyDescent="0.25">
      <c r="B235" s="49" t="s">
        <v>3072</v>
      </c>
      <c r="C235" s="41" t="s">
        <v>2463</v>
      </c>
      <c r="D235" s="41" t="s">
        <v>2838</v>
      </c>
      <c r="E235" s="41" t="s">
        <v>2839</v>
      </c>
      <c r="F235" s="41" t="s">
        <v>598</v>
      </c>
      <c r="G235" s="41" t="s">
        <v>2728</v>
      </c>
      <c r="H235" s="41" t="s">
        <v>598</v>
      </c>
      <c r="I235" s="17">
        <v>2.09</v>
      </c>
      <c r="J235" s="41" t="s">
        <v>84</v>
      </c>
      <c r="K235" s="18">
        <v>6.6000000000000003E-2</v>
      </c>
      <c r="L235" s="18">
        <v>2.1700000000000001E-2</v>
      </c>
      <c r="M235" s="17">
        <v>36091.67</v>
      </c>
      <c r="N235" s="17">
        <v>114.86</v>
      </c>
      <c r="O235" s="17">
        <v>41.45</v>
      </c>
      <c r="P235" s="18">
        <v>6.7219330106264928E-4</v>
      </c>
      <c r="Q235" s="18">
        <v>4.6841044765896652E-5</v>
      </c>
    </row>
    <row r="236" spans="2:17" ht="15" x14ac:dyDescent="0.25">
      <c r="B236" s="49" t="s">
        <v>3072</v>
      </c>
      <c r="C236" s="41" t="s">
        <v>2463</v>
      </c>
      <c r="D236" s="41" t="s">
        <v>2840</v>
      </c>
      <c r="E236" s="41" t="s">
        <v>2839</v>
      </c>
      <c r="F236" s="41" t="s">
        <v>598</v>
      </c>
      <c r="G236" s="41" t="s">
        <v>2728</v>
      </c>
      <c r="H236" s="41" t="s">
        <v>598</v>
      </c>
      <c r="I236" s="17">
        <v>0.74</v>
      </c>
      <c r="J236" s="41" t="s">
        <v>84</v>
      </c>
      <c r="K236" s="18">
        <v>5.5E-2</v>
      </c>
      <c r="L236" s="18">
        <v>3.5099999999999999E-2</v>
      </c>
      <c r="M236" s="17">
        <v>493000</v>
      </c>
      <c r="N236" s="17">
        <v>104.07</v>
      </c>
      <c r="O236" s="17">
        <v>513.05999999999995</v>
      </c>
      <c r="P236" s="18">
        <v>8.3202773231170757E-3</v>
      </c>
      <c r="Q236" s="18">
        <v>5.7978929861498033E-4</v>
      </c>
    </row>
    <row r="237" spans="2:17" ht="15" x14ac:dyDescent="0.25">
      <c r="B237" s="49" t="s">
        <v>3073</v>
      </c>
      <c r="C237" s="41" t="s">
        <v>2463</v>
      </c>
      <c r="D237" s="41" t="s">
        <v>2841</v>
      </c>
      <c r="E237" s="41" t="s">
        <v>1251</v>
      </c>
      <c r="F237" s="41" t="s">
        <v>598</v>
      </c>
      <c r="G237" s="41" t="s">
        <v>2842</v>
      </c>
      <c r="H237" s="41" t="s">
        <v>598</v>
      </c>
      <c r="I237" s="17">
        <v>2.76</v>
      </c>
      <c r="J237" s="41" t="s">
        <v>84</v>
      </c>
      <c r="K237" s="18">
        <v>3.95E-2</v>
      </c>
      <c r="L237" s="18">
        <v>1.6200000000000003E-2</v>
      </c>
      <c r="M237" s="17">
        <v>216167.14</v>
      </c>
      <c r="N237" s="17">
        <v>106.86</v>
      </c>
      <c r="O237" s="17">
        <v>231</v>
      </c>
      <c r="P237" s="18">
        <v>3.7461194823998063E-3</v>
      </c>
      <c r="Q237" s="18">
        <v>2.6104418192815742E-4</v>
      </c>
    </row>
    <row r="238" spans="2:17" x14ac:dyDescent="0.2">
      <c r="B238" s="19"/>
      <c r="C238" s="43"/>
      <c r="D238" s="43"/>
      <c r="E238" s="43"/>
      <c r="F238" s="43"/>
      <c r="G238" s="43"/>
      <c r="H238" s="43"/>
      <c r="I238" s="22"/>
      <c r="J238" s="43"/>
      <c r="K238" s="22"/>
      <c r="L238" s="22"/>
      <c r="M238" s="22"/>
      <c r="N238" s="22"/>
      <c r="O238" s="22"/>
      <c r="P238" s="22"/>
      <c r="Q238" s="22"/>
    </row>
    <row r="239" spans="2:17" ht="15" x14ac:dyDescent="0.25">
      <c r="B239" s="16" t="s">
        <v>2843</v>
      </c>
      <c r="C239" s="40"/>
      <c r="D239" s="40"/>
      <c r="E239" s="40"/>
      <c r="F239" s="40"/>
      <c r="G239" s="40"/>
      <c r="H239" s="40"/>
      <c r="I239" s="17"/>
      <c r="J239" s="40"/>
      <c r="K239" s="18"/>
      <c r="L239" s="18"/>
      <c r="M239" s="17"/>
      <c r="N239" s="17"/>
      <c r="O239" s="17"/>
      <c r="P239" s="18"/>
      <c r="Q239" s="18"/>
    </row>
    <row r="240" spans="2:17" ht="15" x14ac:dyDescent="0.25">
      <c r="B240" s="48" t="s">
        <v>2843</v>
      </c>
      <c r="C240" s="40"/>
      <c r="D240" s="40"/>
      <c r="E240" s="40"/>
      <c r="F240" s="40"/>
      <c r="G240" s="40"/>
      <c r="H240" s="40"/>
      <c r="I240" s="15"/>
      <c r="J240" s="40"/>
      <c r="K240" s="15"/>
      <c r="L240" s="15"/>
      <c r="M240" s="15"/>
      <c r="N240" s="15"/>
      <c r="O240" s="15"/>
      <c r="P240" s="15"/>
      <c r="Q240" s="15"/>
    </row>
    <row r="241" spans="2:17" ht="15" x14ac:dyDescent="0.25">
      <c r="B241" s="49" t="s">
        <v>89</v>
      </c>
      <c r="C241" s="41" t="s">
        <v>89</v>
      </c>
      <c r="D241" s="41" t="s">
        <v>89</v>
      </c>
      <c r="E241" s="41" t="s">
        <v>89</v>
      </c>
      <c r="F241" s="41" t="s">
        <v>89</v>
      </c>
      <c r="G241" s="41" t="s">
        <v>89</v>
      </c>
      <c r="H241" s="41" t="s">
        <v>89</v>
      </c>
      <c r="I241" s="17"/>
      <c r="J241" s="41" t="s">
        <v>89</v>
      </c>
      <c r="K241" s="18">
        <v>0</v>
      </c>
      <c r="L241" s="18"/>
      <c r="M241" s="17">
        <v>0</v>
      </c>
      <c r="N241" s="17">
        <v>0</v>
      </c>
      <c r="O241" s="17"/>
      <c r="P241" s="18"/>
      <c r="Q241" s="18"/>
    </row>
    <row r="242" spans="2:17" x14ac:dyDescent="0.2">
      <c r="B242" s="19"/>
      <c r="C242" s="43"/>
      <c r="D242" s="43"/>
      <c r="E242" s="43"/>
      <c r="F242" s="43"/>
      <c r="G242" s="43"/>
      <c r="H242" s="43"/>
      <c r="I242" s="22"/>
      <c r="J242" s="43"/>
      <c r="K242" s="22"/>
      <c r="L242" s="22"/>
      <c r="M242" s="22"/>
      <c r="N242" s="22"/>
      <c r="O242" s="22"/>
      <c r="P242" s="22"/>
      <c r="Q242" s="22"/>
    </row>
    <row r="243" spans="2:17" ht="15" x14ac:dyDescent="0.25">
      <c r="B243" s="16" t="s">
        <v>2844</v>
      </c>
      <c r="C243" s="40"/>
      <c r="D243" s="40"/>
      <c r="E243" s="40"/>
      <c r="F243" s="40"/>
      <c r="G243" s="40"/>
      <c r="H243" s="40"/>
      <c r="I243" s="17"/>
      <c r="J243" s="40"/>
      <c r="K243" s="18"/>
      <c r="L243" s="18"/>
      <c r="M243" s="17"/>
      <c r="N243" s="17"/>
      <c r="O243" s="17"/>
      <c r="P243" s="18"/>
      <c r="Q243" s="18"/>
    </row>
    <row r="244" spans="2:17" ht="15" x14ac:dyDescent="0.25">
      <c r="B244" s="48" t="s">
        <v>2845</v>
      </c>
      <c r="C244" s="40"/>
      <c r="D244" s="40"/>
      <c r="E244" s="40"/>
      <c r="F244" s="40"/>
      <c r="G244" s="40"/>
      <c r="H244" s="40"/>
      <c r="I244" s="15"/>
      <c r="J244" s="40"/>
      <c r="K244" s="15"/>
      <c r="L244" s="15"/>
      <c r="M244" s="15"/>
      <c r="N244" s="15"/>
      <c r="O244" s="15"/>
      <c r="P244" s="15"/>
      <c r="Q244" s="15"/>
    </row>
    <row r="245" spans="2:17" ht="15" x14ac:dyDescent="0.25">
      <c r="B245" s="49" t="s">
        <v>89</v>
      </c>
      <c r="C245" s="41" t="s">
        <v>89</v>
      </c>
      <c r="D245" s="41" t="s">
        <v>89</v>
      </c>
      <c r="E245" s="41" t="s">
        <v>89</v>
      </c>
      <c r="F245" s="41" t="s">
        <v>89</v>
      </c>
      <c r="G245" s="41" t="s">
        <v>89</v>
      </c>
      <c r="H245" s="41" t="s">
        <v>89</v>
      </c>
      <c r="I245" s="17"/>
      <c r="J245" s="41" t="s">
        <v>89</v>
      </c>
      <c r="K245" s="18">
        <v>0</v>
      </c>
      <c r="L245" s="18"/>
      <c r="M245" s="17">
        <v>0</v>
      </c>
      <c r="N245" s="17">
        <v>0</v>
      </c>
      <c r="O245" s="17"/>
      <c r="P245" s="18"/>
      <c r="Q245" s="18"/>
    </row>
    <row r="246" spans="2:17" x14ac:dyDescent="0.2">
      <c r="B246" s="19"/>
      <c r="C246" s="43"/>
      <c r="D246" s="43"/>
      <c r="E246" s="43"/>
      <c r="F246" s="43"/>
      <c r="G246" s="43"/>
      <c r="H246" s="43"/>
      <c r="I246" s="22"/>
      <c r="J246" s="43"/>
      <c r="K246" s="22"/>
      <c r="L246" s="22"/>
      <c r="M246" s="22"/>
      <c r="N246" s="22"/>
      <c r="O246" s="22"/>
      <c r="P246" s="22"/>
      <c r="Q246" s="22"/>
    </row>
    <row r="247" spans="2:17" ht="15" x14ac:dyDescent="0.25">
      <c r="B247" s="48" t="s">
        <v>2846</v>
      </c>
      <c r="C247" s="40"/>
      <c r="D247" s="40"/>
      <c r="E247" s="40"/>
      <c r="F247" s="40"/>
      <c r="G247" s="40"/>
      <c r="H247" s="40"/>
      <c r="I247" s="15"/>
      <c r="J247" s="40"/>
      <c r="K247" s="15"/>
      <c r="L247" s="15"/>
      <c r="M247" s="15"/>
      <c r="N247" s="15"/>
      <c r="O247" s="15"/>
      <c r="P247" s="15"/>
      <c r="Q247" s="15"/>
    </row>
    <row r="248" spans="2:17" ht="15" x14ac:dyDescent="0.25">
      <c r="B248" s="49" t="s">
        <v>89</v>
      </c>
      <c r="C248" s="41" t="s">
        <v>89</v>
      </c>
      <c r="D248" s="41" t="s">
        <v>89</v>
      </c>
      <c r="E248" s="41" t="s">
        <v>89</v>
      </c>
      <c r="F248" s="41" t="s">
        <v>89</v>
      </c>
      <c r="G248" s="41" t="s">
        <v>89</v>
      </c>
      <c r="H248" s="41" t="s">
        <v>89</v>
      </c>
      <c r="I248" s="17"/>
      <c r="J248" s="41" t="s">
        <v>89</v>
      </c>
      <c r="K248" s="18">
        <v>0</v>
      </c>
      <c r="L248" s="18"/>
      <c r="M248" s="17">
        <v>0</v>
      </c>
      <c r="N248" s="17">
        <v>0</v>
      </c>
      <c r="O248" s="17"/>
      <c r="P248" s="18"/>
      <c r="Q248" s="18"/>
    </row>
    <row r="249" spans="2:17" x14ac:dyDescent="0.2">
      <c r="B249" s="19"/>
      <c r="C249" s="43"/>
      <c r="D249" s="43"/>
      <c r="E249" s="43"/>
      <c r="F249" s="43"/>
      <c r="G249" s="43"/>
      <c r="H249" s="43"/>
      <c r="I249" s="22"/>
      <c r="J249" s="43"/>
      <c r="K249" s="22"/>
      <c r="L249" s="22"/>
      <c r="M249" s="22"/>
      <c r="N249" s="22"/>
      <c r="O249" s="22"/>
      <c r="P249" s="22"/>
      <c r="Q249" s="22"/>
    </row>
    <row r="250" spans="2:17" ht="15" x14ac:dyDescent="0.25">
      <c r="B250" s="16" t="s">
        <v>2847</v>
      </c>
      <c r="C250" s="40"/>
      <c r="D250" s="40"/>
      <c r="E250" s="40"/>
      <c r="F250" s="40"/>
      <c r="G250" s="40"/>
      <c r="H250" s="40"/>
      <c r="I250" s="17"/>
      <c r="J250" s="40"/>
      <c r="K250" s="18"/>
      <c r="L250" s="18"/>
      <c r="M250" s="17"/>
      <c r="N250" s="17"/>
      <c r="O250" s="17"/>
      <c r="P250" s="18"/>
      <c r="Q250" s="18"/>
    </row>
    <row r="251" spans="2:17" ht="15" x14ac:dyDescent="0.25">
      <c r="B251" s="48" t="s">
        <v>2847</v>
      </c>
      <c r="C251" s="40"/>
      <c r="D251" s="40"/>
      <c r="E251" s="40"/>
      <c r="F251" s="40"/>
      <c r="G251" s="40"/>
      <c r="H251" s="40"/>
      <c r="I251" s="15"/>
      <c r="J251" s="40"/>
      <c r="K251" s="15"/>
      <c r="L251" s="15"/>
      <c r="M251" s="15"/>
      <c r="N251" s="15"/>
      <c r="O251" s="15"/>
      <c r="P251" s="15"/>
      <c r="Q251" s="15"/>
    </row>
    <row r="252" spans="2:17" ht="15" x14ac:dyDescent="0.25">
      <c r="B252" s="49" t="s">
        <v>89</v>
      </c>
      <c r="C252" s="41" t="s">
        <v>89</v>
      </c>
      <c r="D252" s="41" t="s">
        <v>89</v>
      </c>
      <c r="E252" s="41" t="s">
        <v>89</v>
      </c>
      <c r="F252" s="41" t="s">
        <v>89</v>
      </c>
      <c r="G252" s="41" t="s">
        <v>89</v>
      </c>
      <c r="H252" s="41" t="s">
        <v>89</v>
      </c>
      <c r="I252" s="17"/>
      <c r="J252" s="41" t="s">
        <v>89</v>
      </c>
      <c r="K252" s="18">
        <v>0</v>
      </c>
      <c r="L252" s="18"/>
      <c r="M252" s="17">
        <v>0</v>
      </c>
      <c r="N252" s="17">
        <v>0</v>
      </c>
      <c r="O252" s="17"/>
      <c r="P252" s="18"/>
      <c r="Q252" s="18"/>
    </row>
    <row r="253" spans="2:17" x14ac:dyDescent="0.2">
      <c r="B253" s="19"/>
      <c r="C253" s="43"/>
      <c r="D253" s="43"/>
      <c r="E253" s="43"/>
      <c r="F253" s="43"/>
      <c r="G253" s="43"/>
      <c r="H253" s="43"/>
      <c r="I253" s="22"/>
      <c r="J253" s="43"/>
      <c r="K253" s="22"/>
      <c r="L253" s="22"/>
      <c r="M253" s="22"/>
      <c r="N253" s="22"/>
      <c r="O253" s="22"/>
      <c r="P253" s="22"/>
      <c r="Q253" s="22"/>
    </row>
    <row r="254" spans="2:17" ht="15" x14ac:dyDescent="0.25">
      <c r="B254" s="16" t="s">
        <v>2848</v>
      </c>
      <c r="C254" s="40"/>
      <c r="D254" s="40"/>
      <c r="E254" s="40"/>
      <c r="F254" s="40"/>
      <c r="G254" s="40"/>
      <c r="H254" s="40"/>
      <c r="I254" s="17">
        <v>1.6077559641923984</v>
      </c>
      <c r="J254" s="40"/>
      <c r="K254" s="18"/>
      <c r="L254" s="18">
        <v>1.0927502626309787E-2</v>
      </c>
      <c r="M254" s="17"/>
      <c r="N254" s="17"/>
      <c r="O254" s="17">
        <v>2227.46</v>
      </c>
      <c r="P254" s="18">
        <v>3.6122646330157028E-2</v>
      </c>
      <c r="Q254" s="18">
        <v>2.5171665518514876E-3</v>
      </c>
    </row>
    <row r="255" spans="2:17" ht="15" x14ac:dyDescent="0.25">
      <c r="B255" s="48" t="s">
        <v>2848</v>
      </c>
      <c r="C255" s="40"/>
      <c r="D255" s="40"/>
      <c r="E255" s="40"/>
      <c r="F255" s="40"/>
      <c r="G255" s="40"/>
      <c r="H255" s="40"/>
      <c r="I255" s="15"/>
      <c r="J255" s="40"/>
      <c r="K255" s="15"/>
      <c r="L255" s="15"/>
      <c r="M255" s="15"/>
      <c r="N255" s="15"/>
      <c r="O255" s="15"/>
      <c r="P255" s="15"/>
      <c r="Q255" s="15"/>
    </row>
    <row r="256" spans="2:17" ht="15" x14ac:dyDescent="0.25">
      <c r="B256" s="49" t="s">
        <v>3074</v>
      </c>
      <c r="C256" s="41" t="s">
        <v>2463</v>
      </c>
      <c r="D256" s="41" t="s">
        <v>2849</v>
      </c>
      <c r="E256" s="41" t="s">
        <v>2850</v>
      </c>
      <c r="F256" s="41" t="s">
        <v>650</v>
      </c>
      <c r="G256" s="41" t="s">
        <v>2851</v>
      </c>
      <c r="H256" s="41" t="s">
        <v>268</v>
      </c>
      <c r="I256" s="17">
        <v>3.11</v>
      </c>
      <c r="J256" s="41" t="s">
        <v>84</v>
      </c>
      <c r="K256" s="18">
        <v>4.7500000000000001E-2</v>
      </c>
      <c r="L256" s="18">
        <v>8.6E-3</v>
      </c>
      <c r="M256" s="17">
        <v>549669.15</v>
      </c>
      <c r="N256" s="17">
        <v>117.13</v>
      </c>
      <c r="O256" s="17">
        <v>643.83000000000004</v>
      </c>
      <c r="P256" s="18">
        <v>1.0440970157374318E-2</v>
      </c>
      <c r="Q256" s="18">
        <v>7.2756742705976454E-4</v>
      </c>
    </row>
    <row r="257" spans="2:17" ht="15" x14ac:dyDescent="0.25">
      <c r="B257" s="49" t="s">
        <v>3075</v>
      </c>
      <c r="C257" s="41" t="s">
        <v>2463</v>
      </c>
      <c r="D257" s="41" t="s">
        <v>2852</v>
      </c>
      <c r="E257" s="41" t="s">
        <v>281</v>
      </c>
      <c r="F257" s="41" t="s">
        <v>2131</v>
      </c>
      <c r="G257" s="41" t="s">
        <v>2853</v>
      </c>
      <c r="H257" s="41" t="s">
        <v>2100</v>
      </c>
      <c r="I257" s="17">
        <v>1.19</v>
      </c>
      <c r="J257" s="41" t="s">
        <v>84</v>
      </c>
      <c r="K257" s="18">
        <v>3.27E-2</v>
      </c>
      <c r="L257" s="18">
        <v>1.1900000000000001E-2</v>
      </c>
      <c r="M257" s="17">
        <v>786940</v>
      </c>
      <c r="N257" s="17">
        <v>105.32</v>
      </c>
      <c r="O257" s="17">
        <v>828.8</v>
      </c>
      <c r="P257" s="18">
        <v>1.3440622627761729E-2</v>
      </c>
      <c r="Q257" s="18">
        <v>9.3659488303920731E-4</v>
      </c>
    </row>
    <row r="258" spans="2:17" ht="15" x14ac:dyDescent="0.25">
      <c r="B258" s="49" t="s">
        <v>3076</v>
      </c>
      <c r="C258" s="41" t="s">
        <v>2463</v>
      </c>
      <c r="D258" s="41" t="s">
        <v>2854</v>
      </c>
      <c r="E258" s="41" t="s">
        <v>2855</v>
      </c>
      <c r="F258" s="41" t="s">
        <v>532</v>
      </c>
      <c r="G258" s="41" t="s">
        <v>2856</v>
      </c>
      <c r="H258" s="41" t="s">
        <v>268</v>
      </c>
      <c r="I258" s="17">
        <v>0.72</v>
      </c>
      <c r="J258" s="41" t="s">
        <v>84</v>
      </c>
      <c r="K258" s="18">
        <v>2.5699999999999997E-2</v>
      </c>
      <c r="L258" s="18">
        <v>1.2400000000000001E-2</v>
      </c>
      <c r="M258" s="17">
        <v>198754.15</v>
      </c>
      <c r="N258" s="17">
        <v>101.15</v>
      </c>
      <c r="O258" s="17">
        <v>201.04</v>
      </c>
      <c r="P258" s="18">
        <v>3.2602591374097708E-3</v>
      </c>
      <c r="Q258" s="18">
        <v>2.2718754257505095E-4</v>
      </c>
    </row>
    <row r="259" spans="2:17" ht="15" x14ac:dyDescent="0.25">
      <c r="B259" s="49" t="s">
        <v>3076</v>
      </c>
      <c r="C259" s="41" t="s">
        <v>2463</v>
      </c>
      <c r="D259" s="41" t="s">
        <v>2857</v>
      </c>
      <c r="E259" s="41" t="s">
        <v>2855</v>
      </c>
      <c r="F259" s="41" t="s">
        <v>532</v>
      </c>
      <c r="G259" s="41" t="s">
        <v>2856</v>
      </c>
      <c r="H259" s="41" t="s">
        <v>268</v>
      </c>
      <c r="I259" s="17">
        <v>1.4</v>
      </c>
      <c r="J259" s="41" t="s">
        <v>84</v>
      </c>
      <c r="K259" s="18">
        <v>2.5699999999999997E-2</v>
      </c>
      <c r="L259" s="18">
        <v>1.1899999999999999E-2</v>
      </c>
      <c r="M259" s="17">
        <v>210000</v>
      </c>
      <c r="N259" s="17">
        <v>102.14</v>
      </c>
      <c r="O259" s="17">
        <v>214.49</v>
      </c>
      <c r="P259" s="18">
        <v>3.478377349696686E-3</v>
      </c>
      <c r="Q259" s="18">
        <v>2.4238686831935279E-4</v>
      </c>
    </row>
    <row r="260" spans="2:17" ht="15" x14ac:dyDescent="0.25">
      <c r="B260" s="49" t="s">
        <v>3076</v>
      </c>
      <c r="C260" s="41" t="s">
        <v>2463</v>
      </c>
      <c r="D260" s="41" t="s">
        <v>2858</v>
      </c>
      <c r="E260" s="41" t="s">
        <v>535</v>
      </c>
      <c r="F260" s="41" t="s">
        <v>532</v>
      </c>
      <c r="G260" s="41" t="s">
        <v>2859</v>
      </c>
      <c r="H260" s="41" t="s">
        <v>268</v>
      </c>
      <c r="I260" s="17">
        <v>0.26</v>
      </c>
      <c r="J260" s="41" t="s">
        <v>84</v>
      </c>
      <c r="K260" s="18">
        <v>2.6800000000000004E-2</v>
      </c>
      <c r="L260" s="18">
        <v>1.1699999999999999E-2</v>
      </c>
      <c r="M260" s="17">
        <v>91357.17</v>
      </c>
      <c r="N260" s="17">
        <v>100.59</v>
      </c>
      <c r="O260" s="17">
        <v>91.9</v>
      </c>
      <c r="P260" s="18">
        <v>1.4903393092317845E-3</v>
      </c>
      <c r="Q260" s="18">
        <v>1.0385264207444879E-4</v>
      </c>
    </row>
    <row r="261" spans="2:17" ht="15" x14ac:dyDescent="0.25">
      <c r="B261" s="49" t="s">
        <v>3076</v>
      </c>
      <c r="C261" s="41" t="s">
        <v>2463</v>
      </c>
      <c r="D261" s="41" t="s">
        <v>2860</v>
      </c>
      <c r="E261" s="41" t="s">
        <v>535</v>
      </c>
      <c r="F261" s="41" t="s">
        <v>532</v>
      </c>
      <c r="G261" s="41" t="s">
        <v>2859</v>
      </c>
      <c r="H261" s="41" t="s">
        <v>268</v>
      </c>
      <c r="I261" s="17">
        <v>0.5</v>
      </c>
      <c r="J261" s="41" t="s">
        <v>84</v>
      </c>
      <c r="K261" s="18">
        <v>2.6800000000000001E-2</v>
      </c>
      <c r="L261" s="18">
        <v>1.1399999999999999E-2</v>
      </c>
      <c r="M261" s="17">
        <v>245000</v>
      </c>
      <c r="N261" s="17">
        <v>100.98</v>
      </c>
      <c r="O261" s="17">
        <v>247.4</v>
      </c>
      <c r="P261" s="18">
        <v>4.0120777486827366E-3</v>
      </c>
      <c r="Q261" s="18">
        <v>2.79577188783663E-4</v>
      </c>
    </row>
    <row r="262" spans="2:17" x14ac:dyDescent="0.2">
      <c r="B262" s="19"/>
      <c r="C262" s="43"/>
      <c r="D262" s="43"/>
      <c r="E262" s="43"/>
      <c r="F262" s="43"/>
      <c r="G262" s="43"/>
      <c r="H262" s="43"/>
      <c r="I262" s="22"/>
      <c r="J262" s="43"/>
      <c r="K262" s="22"/>
      <c r="L262" s="22"/>
      <c r="M262" s="22"/>
      <c r="N262" s="22"/>
      <c r="O262" s="22"/>
      <c r="P262" s="22"/>
      <c r="Q262" s="22"/>
    </row>
    <row r="263" spans="2:17" ht="15" x14ac:dyDescent="0.25">
      <c r="B263" s="23" t="s">
        <v>2861</v>
      </c>
      <c r="C263" s="40"/>
      <c r="D263" s="40"/>
      <c r="E263" s="40"/>
      <c r="F263" s="40"/>
      <c r="G263" s="40"/>
      <c r="H263" s="40"/>
      <c r="I263" s="17">
        <v>3.11</v>
      </c>
      <c r="J263" s="40"/>
      <c r="K263" s="18"/>
      <c r="L263" s="18">
        <v>5.8499999999999996E-2</v>
      </c>
      <c r="M263" s="17"/>
      <c r="N263" s="17"/>
      <c r="O263" s="17">
        <v>97.46</v>
      </c>
      <c r="P263" s="18">
        <v>1.5805056482886802E-3</v>
      </c>
      <c r="Q263" s="18">
        <v>1.1013578342302261E-4</v>
      </c>
    </row>
    <row r="264" spans="2:17" ht="15" x14ac:dyDescent="0.25">
      <c r="B264" s="16" t="s">
        <v>2478</v>
      </c>
      <c r="C264" s="40"/>
      <c r="D264" s="40"/>
      <c r="E264" s="40"/>
      <c r="F264" s="40"/>
      <c r="G264" s="40"/>
      <c r="H264" s="40"/>
      <c r="I264" s="17"/>
      <c r="J264" s="40"/>
      <c r="K264" s="18"/>
      <c r="L264" s="18"/>
      <c r="M264" s="17"/>
      <c r="N264" s="17"/>
      <c r="O264" s="17"/>
      <c r="P264" s="18"/>
      <c r="Q264" s="18"/>
    </row>
    <row r="265" spans="2:17" ht="15" x14ac:dyDescent="0.25">
      <c r="B265" s="48" t="s">
        <v>2478</v>
      </c>
      <c r="C265" s="40"/>
      <c r="D265" s="40"/>
      <c r="E265" s="40"/>
      <c r="F265" s="40"/>
      <c r="G265" s="40"/>
      <c r="H265" s="40"/>
      <c r="I265" s="15"/>
      <c r="J265" s="40"/>
      <c r="K265" s="15"/>
      <c r="L265" s="15"/>
      <c r="M265" s="15"/>
      <c r="N265" s="15"/>
      <c r="O265" s="15"/>
      <c r="P265" s="15"/>
      <c r="Q265" s="15"/>
    </row>
    <row r="266" spans="2:17" ht="15" x14ac:dyDescent="0.25">
      <c r="B266" s="49" t="s">
        <v>89</v>
      </c>
      <c r="C266" s="41" t="s">
        <v>89</v>
      </c>
      <c r="D266" s="41" t="s">
        <v>89</v>
      </c>
      <c r="E266" s="41" t="s">
        <v>89</v>
      </c>
      <c r="F266" s="41" t="s">
        <v>89</v>
      </c>
      <c r="G266" s="41" t="s">
        <v>89</v>
      </c>
      <c r="H266" s="41" t="s">
        <v>89</v>
      </c>
      <c r="I266" s="17"/>
      <c r="J266" s="41" t="s">
        <v>89</v>
      </c>
      <c r="K266" s="18">
        <v>0</v>
      </c>
      <c r="L266" s="18"/>
      <c r="M266" s="17">
        <v>0</v>
      </c>
      <c r="N266" s="17">
        <v>0</v>
      </c>
      <c r="O266" s="17"/>
      <c r="P266" s="18"/>
      <c r="Q266" s="18"/>
    </row>
    <row r="267" spans="2:17" x14ac:dyDescent="0.2">
      <c r="B267" s="19"/>
      <c r="C267" s="43"/>
      <c r="D267" s="43"/>
      <c r="E267" s="43"/>
      <c r="F267" s="43"/>
      <c r="G267" s="43"/>
      <c r="H267" s="43"/>
      <c r="I267" s="22"/>
      <c r="J267" s="43"/>
      <c r="K267" s="22"/>
      <c r="L267" s="22"/>
      <c r="M267" s="22"/>
      <c r="N267" s="22"/>
      <c r="O267" s="22"/>
      <c r="P267" s="22"/>
      <c r="Q267" s="22"/>
    </row>
    <row r="268" spans="2:17" ht="15" x14ac:dyDescent="0.25">
      <c r="B268" s="16" t="s">
        <v>2482</v>
      </c>
      <c r="C268" s="40"/>
      <c r="D268" s="40"/>
      <c r="E268" s="40"/>
      <c r="F268" s="40"/>
      <c r="G268" s="40"/>
      <c r="H268" s="40"/>
      <c r="I268" s="17"/>
      <c r="J268" s="40"/>
      <c r="K268" s="18"/>
      <c r="L268" s="18"/>
      <c r="M268" s="17"/>
      <c r="N268" s="17"/>
      <c r="O268" s="17"/>
      <c r="P268" s="18"/>
      <c r="Q268" s="18"/>
    </row>
    <row r="269" spans="2:17" ht="15" x14ac:dyDescent="0.25">
      <c r="B269" s="48" t="s">
        <v>2482</v>
      </c>
      <c r="C269" s="40"/>
      <c r="D269" s="40"/>
      <c r="E269" s="40"/>
      <c r="F269" s="40"/>
      <c r="G269" s="40"/>
      <c r="H269" s="40"/>
      <c r="I269" s="15"/>
      <c r="J269" s="40"/>
      <c r="K269" s="15"/>
      <c r="L269" s="15"/>
      <c r="M269" s="15"/>
      <c r="N269" s="15"/>
      <c r="O269" s="15"/>
      <c r="P269" s="15"/>
      <c r="Q269" s="15"/>
    </row>
    <row r="270" spans="2:17" ht="15" x14ac:dyDescent="0.25">
      <c r="B270" s="49" t="s">
        <v>89</v>
      </c>
      <c r="C270" s="41" t="s">
        <v>89</v>
      </c>
      <c r="D270" s="41" t="s">
        <v>89</v>
      </c>
      <c r="E270" s="41" t="s">
        <v>89</v>
      </c>
      <c r="F270" s="41" t="s">
        <v>89</v>
      </c>
      <c r="G270" s="41" t="s">
        <v>89</v>
      </c>
      <c r="H270" s="41" t="s">
        <v>89</v>
      </c>
      <c r="I270" s="17"/>
      <c r="J270" s="41" t="s">
        <v>89</v>
      </c>
      <c r="K270" s="18">
        <v>0</v>
      </c>
      <c r="L270" s="18"/>
      <c r="M270" s="17">
        <v>0</v>
      </c>
      <c r="N270" s="17">
        <v>0</v>
      </c>
      <c r="O270" s="17"/>
      <c r="P270" s="18"/>
      <c r="Q270" s="18"/>
    </row>
    <row r="271" spans="2:17" x14ac:dyDescent="0.2">
      <c r="B271" s="19"/>
      <c r="C271" s="43"/>
      <c r="D271" s="43"/>
      <c r="E271" s="43"/>
      <c r="F271" s="43"/>
      <c r="G271" s="43"/>
      <c r="H271" s="43"/>
      <c r="I271" s="22"/>
      <c r="J271" s="43"/>
      <c r="K271" s="22"/>
      <c r="L271" s="22"/>
      <c r="M271" s="22"/>
      <c r="N271" s="22"/>
      <c r="O271" s="22"/>
      <c r="P271" s="22"/>
      <c r="Q271" s="22"/>
    </row>
    <row r="272" spans="2:17" ht="15" x14ac:dyDescent="0.25">
      <c r="B272" s="16" t="s">
        <v>2483</v>
      </c>
      <c r="C272" s="40"/>
      <c r="D272" s="40"/>
      <c r="E272" s="40"/>
      <c r="F272" s="40"/>
      <c r="G272" s="40"/>
      <c r="H272" s="40"/>
      <c r="I272" s="17">
        <v>3.11</v>
      </c>
      <c r="J272" s="40"/>
      <c r="K272" s="18"/>
      <c r="L272" s="18">
        <v>5.8499999999999996E-2</v>
      </c>
      <c r="M272" s="17"/>
      <c r="N272" s="17"/>
      <c r="O272" s="17">
        <v>97.46</v>
      </c>
      <c r="P272" s="18">
        <v>1.5805056482886802E-3</v>
      </c>
      <c r="Q272" s="18">
        <v>1.1013578342302261E-4</v>
      </c>
    </row>
    <row r="273" spans="2:17" ht="15" x14ac:dyDescent="0.25">
      <c r="B273" s="48" t="s">
        <v>2483</v>
      </c>
      <c r="C273" s="40"/>
      <c r="D273" s="40"/>
      <c r="E273" s="40"/>
      <c r="F273" s="40"/>
      <c r="G273" s="40"/>
      <c r="H273" s="40"/>
      <c r="I273" s="15"/>
      <c r="J273" s="40"/>
      <c r="K273" s="15"/>
      <c r="L273" s="15"/>
      <c r="M273" s="15"/>
      <c r="N273" s="15"/>
      <c r="O273" s="15"/>
      <c r="P273" s="15"/>
      <c r="Q273" s="15"/>
    </row>
    <row r="274" spans="2:17" ht="15" x14ac:dyDescent="0.25">
      <c r="B274" s="49" t="s">
        <v>3052</v>
      </c>
      <c r="C274" s="41" t="s">
        <v>2463</v>
      </c>
      <c r="D274" s="41" t="s">
        <v>2862</v>
      </c>
      <c r="E274" s="41" t="s">
        <v>2657</v>
      </c>
      <c r="F274" s="41" t="s">
        <v>493</v>
      </c>
      <c r="G274" s="41" t="s">
        <v>2693</v>
      </c>
      <c r="H274" s="41" t="s">
        <v>130</v>
      </c>
      <c r="I274" s="17">
        <v>3.11</v>
      </c>
      <c r="J274" s="41" t="s">
        <v>53</v>
      </c>
      <c r="K274" s="18">
        <v>4.5400000000000003E-2</v>
      </c>
      <c r="L274" s="18">
        <v>5.8499999999999996E-2</v>
      </c>
      <c r="M274" s="17">
        <v>96611.95</v>
      </c>
      <c r="N274" s="17">
        <v>100.88</v>
      </c>
      <c r="O274" s="17">
        <v>97.46</v>
      </c>
      <c r="P274" s="18">
        <v>1.5805056482886802E-3</v>
      </c>
      <c r="Q274" s="18">
        <v>1.1013578342302261E-4</v>
      </c>
    </row>
    <row r="275" spans="2:17" x14ac:dyDescent="0.2">
      <c r="B275" s="19"/>
      <c r="C275" s="43"/>
      <c r="D275" s="43"/>
      <c r="E275" s="43"/>
      <c r="F275" s="43"/>
      <c r="G275" s="43"/>
      <c r="H275" s="43"/>
      <c r="I275" s="22"/>
      <c r="J275" s="43"/>
      <c r="K275" s="22"/>
      <c r="L275" s="22"/>
      <c r="M275" s="22"/>
      <c r="N275" s="22"/>
      <c r="O275" s="22"/>
      <c r="P275" s="22"/>
      <c r="Q275" s="22"/>
    </row>
    <row r="276" spans="2:17" ht="15" x14ac:dyDescent="0.25">
      <c r="B276" s="16" t="s">
        <v>2848</v>
      </c>
      <c r="C276" s="40"/>
      <c r="D276" s="40"/>
      <c r="E276" s="40"/>
      <c r="F276" s="40"/>
      <c r="G276" s="40"/>
      <c r="H276" s="40"/>
      <c r="I276" s="17"/>
      <c r="J276" s="40"/>
      <c r="K276" s="18"/>
      <c r="L276" s="18"/>
      <c r="M276" s="17"/>
      <c r="N276" s="17"/>
      <c r="O276" s="17"/>
      <c r="P276" s="18"/>
      <c r="Q276" s="18"/>
    </row>
    <row r="277" spans="2:17" ht="15" x14ac:dyDescent="0.25">
      <c r="B277" s="48" t="s">
        <v>2848</v>
      </c>
      <c r="C277" s="40"/>
      <c r="D277" s="40"/>
      <c r="E277" s="40"/>
      <c r="F277" s="40"/>
      <c r="G277" s="40"/>
      <c r="H277" s="40"/>
      <c r="I277" s="15"/>
      <c r="J277" s="40"/>
      <c r="K277" s="15"/>
      <c r="L277" s="15"/>
      <c r="M277" s="15"/>
      <c r="N277" s="15"/>
      <c r="O277" s="15"/>
      <c r="P277" s="15"/>
      <c r="Q277" s="15"/>
    </row>
    <row r="278" spans="2:17" ht="15" x14ac:dyDescent="0.25">
      <c r="B278" s="49" t="s">
        <v>89</v>
      </c>
      <c r="C278" s="41" t="s">
        <v>89</v>
      </c>
      <c r="D278" s="41" t="s">
        <v>89</v>
      </c>
      <c r="E278" s="41" t="s">
        <v>89</v>
      </c>
      <c r="F278" s="41" t="s">
        <v>89</v>
      </c>
      <c r="G278" s="41" t="s">
        <v>89</v>
      </c>
      <c r="H278" s="41" t="s">
        <v>89</v>
      </c>
      <c r="I278" s="17"/>
      <c r="J278" s="41" t="s">
        <v>89</v>
      </c>
      <c r="K278" s="18">
        <v>0</v>
      </c>
      <c r="L278" s="18"/>
      <c r="M278" s="17">
        <v>0</v>
      </c>
      <c r="N278" s="17">
        <v>0</v>
      </c>
      <c r="O278" s="17"/>
      <c r="P278" s="18"/>
      <c r="Q278" s="18"/>
    </row>
    <row r="279" spans="2:17" x14ac:dyDescent="0.2">
      <c r="B279" s="19"/>
      <c r="C279" s="43"/>
      <c r="D279" s="43"/>
      <c r="E279" s="43"/>
      <c r="F279" s="43"/>
      <c r="G279" s="43"/>
      <c r="H279" s="43"/>
      <c r="I279" s="22"/>
      <c r="J279" s="43"/>
      <c r="K279" s="22"/>
      <c r="L279" s="22"/>
      <c r="M279" s="22"/>
      <c r="N279" s="22"/>
      <c r="O279" s="22"/>
      <c r="P279" s="22"/>
      <c r="Q279" s="22"/>
    </row>
    <row r="280" spans="2:17" x14ac:dyDescent="0.2">
      <c r="B280" s="45"/>
      <c r="C280" s="46"/>
      <c r="D280" s="46"/>
      <c r="E280" s="46"/>
      <c r="F280" s="46"/>
      <c r="G280" s="46"/>
      <c r="H280" s="46"/>
      <c r="I280" s="47"/>
      <c r="J280" s="46"/>
      <c r="K280" s="47"/>
      <c r="L280" s="47"/>
      <c r="M280" s="47"/>
      <c r="N280" s="47"/>
      <c r="O280" s="47"/>
      <c r="P280" s="47"/>
      <c r="Q280" s="47"/>
    </row>
    <row r="281" spans="2:17" x14ac:dyDescent="0.2">
      <c r="B281" s="34" t="s">
        <v>105</v>
      </c>
    </row>
    <row r="282" spans="2:17" x14ac:dyDescent="0.2">
      <c r="B282" s="34" t="s">
        <v>205</v>
      </c>
    </row>
    <row r="283" spans="2:17" x14ac:dyDescent="0.2">
      <c r="B283" s="34" t="s">
        <v>206</v>
      </c>
    </row>
    <row r="284" spans="2:17" x14ac:dyDescent="0.2">
      <c r="B284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5" width="19.25" customWidth="1"/>
  </cols>
  <sheetData>
    <row r="1" spans="2:15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5">
      <c r="B6" s="5" t="s">
        <v>2864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ht="30" x14ac:dyDescent="0.2">
      <c r="B7" s="35" t="s">
        <v>2030</v>
      </c>
      <c r="C7" s="36" t="s">
        <v>59</v>
      </c>
      <c r="D7" s="36" t="s">
        <v>60</v>
      </c>
      <c r="E7" s="36" t="s">
        <v>61</v>
      </c>
      <c r="F7" s="36" t="s">
        <v>62</v>
      </c>
      <c r="G7" s="36" t="s">
        <v>110</v>
      </c>
      <c r="H7" s="36" t="s">
        <v>63</v>
      </c>
      <c r="I7" s="36" t="s">
        <v>2865</v>
      </c>
      <c r="J7" s="36" t="s">
        <v>65</v>
      </c>
      <c r="K7" s="36" t="s">
        <v>111</v>
      </c>
      <c r="L7" s="36" t="s">
        <v>112</v>
      </c>
      <c r="M7" s="36" t="s">
        <v>8</v>
      </c>
      <c r="N7" s="36" t="s">
        <v>67</v>
      </c>
      <c r="O7" s="36" t="s">
        <v>114</v>
      </c>
    </row>
    <row r="8" spans="2:15" x14ac:dyDescent="0.2">
      <c r="B8" s="9"/>
      <c r="C8" s="10"/>
      <c r="D8" s="10"/>
      <c r="E8" s="10"/>
      <c r="F8" s="10"/>
      <c r="G8" s="10" t="s">
        <v>116</v>
      </c>
      <c r="H8" s="10"/>
      <c r="I8" s="10" t="s">
        <v>11</v>
      </c>
      <c r="J8" s="10" t="s">
        <v>11</v>
      </c>
      <c r="K8" s="10" t="s">
        <v>117</v>
      </c>
      <c r="L8" s="10"/>
      <c r="M8" s="10" t="s">
        <v>10</v>
      </c>
      <c r="N8" s="10" t="s">
        <v>11</v>
      </c>
      <c r="O8" s="10" t="s">
        <v>11</v>
      </c>
    </row>
    <row r="9" spans="2:15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118</v>
      </c>
      <c r="N9" s="12" t="s">
        <v>119</v>
      </c>
      <c r="O9" s="12" t="s">
        <v>120</v>
      </c>
    </row>
    <row r="10" spans="2:15" ht="15" x14ac:dyDescent="0.25">
      <c r="B10" s="24" t="s">
        <v>2894</v>
      </c>
      <c r="C10" s="44"/>
      <c r="D10" s="44"/>
      <c r="E10" s="44"/>
      <c r="F10" s="44"/>
      <c r="G10" s="25">
        <v>3.0911100019549784</v>
      </c>
      <c r="H10" s="44"/>
      <c r="I10" s="26"/>
      <c r="J10" s="26">
        <v>6.5635071007229045E-3</v>
      </c>
      <c r="K10" s="25"/>
      <c r="L10" s="25"/>
      <c r="M10" s="25">
        <v>18312.22</v>
      </c>
      <c r="N10" s="26">
        <v>1</v>
      </c>
      <c r="O10" s="26">
        <v>2.0693932853629627E-2</v>
      </c>
    </row>
    <row r="11" spans="2:15" ht="15" x14ac:dyDescent="0.25">
      <c r="B11" s="13" t="s">
        <v>77</v>
      </c>
      <c r="C11" s="37"/>
      <c r="D11" s="37"/>
      <c r="E11" s="37"/>
      <c r="F11" s="37"/>
      <c r="G11" s="39">
        <v>3.0911100019549784</v>
      </c>
      <c r="H11" s="37"/>
      <c r="I11" s="38"/>
      <c r="J11" s="38">
        <v>6.5635071007229045E-3</v>
      </c>
      <c r="K11" s="39"/>
      <c r="L11" s="39"/>
      <c r="M11" s="39">
        <v>18312.22</v>
      </c>
      <c r="N11" s="38">
        <v>1</v>
      </c>
      <c r="O11" s="38">
        <v>2.0693932853629627E-2</v>
      </c>
    </row>
    <row r="12" spans="2:15" ht="15" x14ac:dyDescent="0.25">
      <c r="B12" s="16" t="s">
        <v>2866</v>
      </c>
      <c r="C12" s="40"/>
      <c r="D12" s="40"/>
      <c r="E12" s="40"/>
      <c r="F12" s="40"/>
      <c r="G12" s="17">
        <v>3.1151246845944507</v>
      </c>
      <c r="H12" s="40"/>
      <c r="I12" s="18"/>
      <c r="J12" s="18">
        <v>6.6144986668354323E-3</v>
      </c>
      <c r="K12" s="17"/>
      <c r="L12" s="17"/>
      <c r="M12" s="17">
        <v>18171.050000000003</v>
      </c>
      <c r="N12" s="18">
        <v>0.99229094014816344</v>
      </c>
      <c r="O12" s="18">
        <v>2.0534402086691109E-2</v>
      </c>
    </row>
    <row r="13" spans="2:15" ht="15" x14ac:dyDescent="0.25">
      <c r="B13" s="19" t="s">
        <v>2867</v>
      </c>
      <c r="C13" s="41" t="s">
        <v>2868</v>
      </c>
      <c r="D13" s="41" t="s">
        <v>89</v>
      </c>
      <c r="E13" s="41" t="s">
        <v>2869</v>
      </c>
      <c r="F13" s="41" t="s">
        <v>2100</v>
      </c>
      <c r="G13" s="17">
        <v>1.08</v>
      </c>
      <c r="H13" s="41" t="s">
        <v>84</v>
      </c>
      <c r="I13" s="18">
        <v>1.7000000000000001E-2</v>
      </c>
      <c r="J13" s="18">
        <v>1.49E-2</v>
      </c>
      <c r="K13" s="17">
        <v>2783000</v>
      </c>
      <c r="L13" s="17">
        <v>101.9</v>
      </c>
      <c r="M13" s="17">
        <v>2835.88</v>
      </c>
      <c r="N13" s="18">
        <v>0.1548627091636077</v>
      </c>
      <c r="O13" s="18">
        <v>3.2047185049628711E-3</v>
      </c>
    </row>
    <row r="14" spans="2:15" ht="15" x14ac:dyDescent="0.25">
      <c r="B14" s="19" t="s">
        <v>2870</v>
      </c>
      <c r="C14" s="41" t="s">
        <v>2871</v>
      </c>
      <c r="D14" s="41" t="s">
        <v>89</v>
      </c>
      <c r="E14" s="41" t="s">
        <v>2869</v>
      </c>
      <c r="F14" s="41" t="s">
        <v>2100</v>
      </c>
      <c r="G14" s="17">
        <v>5.05</v>
      </c>
      <c r="H14" s="41" t="s">
        <v>84</v>
      </c>
      <c r="I14" s="18">
        <v>2.4599999999999997E-2</v>
      </c>
      <c r="J14" s="18">
        <v>5.0000000000000001E-3</v>
      </c>
      <c r="K14" s="17">
        <v>2390000</v>
      </c>
      <c r="L14" s="17">
        <v>112.57</v>
      </c>
      <c r="M14" s="17">
        <v>2690.42</v>
      </c>
      <c r="N14" s="18">
        <v>0.14691937951815781</v>
      </c>
      <c r="O14" s="18">
        <v>3.0403397746456857E-3</v>
      </c>
    </row>
    <row r="15" spans="2:15" ht="15" x14ac:dyDescent="0.25">
      <c r="B15" s="19" t="s">
        <v>2872</v>
      </c>
      <c r="C15" s="41" t="s">
        <v>2873</v>
      </c>
      <c r="D15" s="41" t="s">
        <v>89</v>
      </c>
      <c r="E15" s="41" t="s">
        <v>2869</v>
      </c>
      <c r="F15" s="41" t="s">
        <v>2100</v>
      </c>
      <c r="G15" s="17">
        <v>1.65</v>
      </c>
      <c r="H15" s="41" t="s">
        <v>84</v>
      </c>
      <c r="I15" s="18">
        <v>6.5500000000000003E-2</v>
      </c>
      <c r="J15" s="18">
        <v>5.7999999999999996E-3</v>
      </c>
      <c r="K15" s="17">
        <v>41948.03</v>
      </c>
      <c r="L15" s="17">
        <v>146.35</v>
      </c>
      <c r="M15" s="17">
        <v>61.39</v>
      </c>
      <c r="N15" s="18">
        <v>3.352406207439622E-3</v>
      </c>
      <c r="O15" s="18">
        <v>6.9374468954846693E-5</v>
      </c>
    </row>
    <row r="16" spans="2:15" ht="15" x14ac:dyDescent="0.25">
      <c r="B16" s="19" t="s">
        <v>2874</v>
      </c>
      <c r="C16" s="41" t="s">
        <v>2875</v>
      </c>
      <c r="D16" s="41" t="s">
        <v>89</v>
      </c>
      <c r="E16" s="41" t="s">
        <v>2869</v>
      </c>
      <c r="F16" s="41" t="s">
        <v>2100</v>
      </c>
      <c r="G16" s="17">
        <v>3.38</v>
      </c>
      <c r="H16" s="41" t="s">
        <v>84</v>
      </c>
      <c r="I16" s="18">
        <v>5.7500000000000009E-2</v>
      </c>
      <c r="J16" s="18">
        <v>5.1000000000000004E-3</v>
      </c>
      <c r="K16" s="17">
        <v>433446.46</v>
      </c>
      <c r="L16" s="17">
        <v>160.71</v>
      </c>
      <c r="M16" s="17">
        <v>696.59</v>
      </c>
      <c r="N16" s="18">
        <v>3.8039625998377041E-2</v>
      </c>
      <c r="O16" s="18">
        <v>7.8718946618759828E-4</v>
      </c>
    </row>
    <row r="17" spans="2:15" ht="15" x14ac:dyDescent="0.25">
      <c r="B17" s="19" t="s">
        <v>2876</v>
      </c>
      <c r="C17" s="41" t="s">
        <v>2877</v>
      </c>
      <c r="D17" s="41" t="s">
        <v>89</v>
      </c>
      <c r="E17" s="41" t="s">
        <v>2869</v>
      </c>
      <c r="F17" s="41" t="s">
        <v>2100</v>
      </c>
      <c r="G17" s="17">
        <v>1.9299999999999997</v>
      </c>
      <c r="H17" s="41" t="s">
        <v>84</v>
      </c>
      <c r="I17" s="18">
        <v>8.0000000000000002E-3</v>
      </c>
      <c r="J17" s="18">
        <v>6.3999999999999994E-3</v>
      </c>
      <c r="K17" s="17">
        <v>2800000</v>
      </c>
      <c r="L17" s="17">
        <v>100.35</v>
      </c>
      <c r="M17" s="17">
        <v>2809.8</v>
      </c>
      <c r="N17" s="18">
        <v>0.15343852356513846</v>
      </c>
      <c r="O17" s="18">
        <v>3.1752465038170424E-3</v>
      </c>
    </row>
    <row r="18" spans="2:15" ht="15" x14ac:dyDescent="0.25">
      <c r="B18" s="19" t="s">
        <v>2878</v>
      </c>
      <c r="C18" s="41" t="s">
        <v>2879</v>
      </c>
      <c r="D18" s="41" t="s">
        <v>89</v>
      </c>
      <c r="E18" s="41" t="s">
        <v>2869</v>
      </c>
      <c r="F18" s="41" t="s">
        <v>2100</v>
      </c>
      <c r="G18" s="17">
        <v>2.52</v>
      </c>
      <c r="H18" s="41" t="s">
        <v>84</v>
      </c>
      <c r="I18" s="18">
        <v>1.6500000000000001E-2</v>
      </c>
      <c r="J18" s="18">
        <v>4.7999999999999996E-3</v>
      </c>
      <c r="K18" s="17">
        <v>1740000</v>
      </c>
      <c r="L18" s="17">
        <v>104.28</v>
      </c>
      <c r="M18" s="17">
        <v>1814.47</v>
      </c>
      <c r="N18" s="18">
        <v>9.9085201029694925E-2</v>
      </c>
      <c r="O18" s="18">
        <v>2.0504624968968998E-3</v>
      </c>
    </row>
    <row r="19" spans="2:15" ht="15" x14ac:dyDescent="0.25">
      <c r="B19" s="19" t="s">
        <v>2880</v>
      </c>
      <c r="C19" s="41" t="s">
        <v>2881</v>
      </c>
      <c r="D19" s="41" t="s">
        <v>89</v>
      </c>
      <c r="E19" s="41" t="s">
        <v>2485</v>
      </c>
      <c r="F19" s="41" t="s">
        <v>2100</v>
      </c>
      <c r="G19" s="17">
        <v>1.22</v>
      </c>
      <c r="H19" s="41" t="s">
        <v>84</v>
      </c>
      <c r="I19" s="18">
        <v>6.13E-2</v>
      </c>
      <c r="J19" s="18">
        <v>9.0000000000000011E-3</v>
      </c>
      <c r="K19" s="17">
        <v>60139.86</v>
      </c>
      <c r="L19" s="17">
        <v>140.96</v>
      </c>
      <c r="M19" s="17">
        <v>84.77</v>
      </c>
      <c r="N19" s="18">
        <v>4.6291492784599564E-3</v>
      </c>
      <c r="O19" s="18">
        <v>9.5795304337878385E-5</v>
      </c>
    </row>
    <row r="20" spans="2:15" ht="15" x14ac:dyDescent="0.25">
      <c r="B20" s="19" t="s">
        <v>2882</v>
      </c>
      <c r="C20" s="41" t="s">
        <v>2883</v>
      </c>
      <c r="D20" s="41" t="s">
        <v>89</v>
      </c>
      <c r="E20" s="41" t="s">
        <v>2485</v>
      </c>
      <c r="F20" s="41" t="s">
        <v>2100</v>
      </c>
      <c r="G20" s="17">
        <v>1.27</v>
      </c>
      <c r="H20" s="41" t="s">
        <v>84</v>
      </c>
      <c r="I20" s="18">
        <v>6.1699999999999998E-2</v>
      </c>
      <c r="J20" s="18">
        <v>8.6999999999999994E-3</v>
      </c>
      <c r="K20" s="17">
        <v>50250.91</v>
      </c>
      <c r="L20" s="17">
        <v>141.69</v>
      </c>
      <c r="M20" s="17">
        <v>71.2</v>
      </c>
      <c r="N20" s="18">
        <v>3.8881140571705667E-3</v>
      </c>
      <c r="O20" s="18">
        <v>8.046037122634117E-5</v>
      </c>
    </row>
    <row r="21" spans="2:15" ht="15" x14ac:dyDescent="0.25">
      <c r="B21" s="19" t="s">
        <v>2884</v>
      </c>
      <c r="C21" s="41" t="s">
        <v>2885</v>
      </c>
      <c r="D21" s="41" t="s">
        <v>89</v>
      </c>
      <c r="E21" s="41" t="s">
        <v>2485</v>
      </c>
      <c r="F21" s="41" t="s">
        <v>2100</v>
      </c>
      <c r="G21" s="17">
        <v>1.3</v>
      </c>
      <c r="H21" s="41" t="s">
        <v>84</v>
      </c>
      <c r="I21" s="18">
        <v>6.2E-2</v>
      </c>
      <c r="J21" s="18">
        <v>6.8000000000000005E-3</v>
      </c>
      <c r="K21" s="17">
        <v>40281.379999999997</v>
      </c>
      <c r="L21" s="17">
        <v>142.07</v>
      </c>
      <c r="M21" s="17">
        <v>57.23</v>
      </c>
      <c r="N21" s="18">
        <v>3.1252354984813418E-3</v>
      </c>
      <c r="O21" s="18">
        <v>6.4673413557352598E-5</v>
      </c>
    </row>
    <row r="22" spans="2:15" ht="15" x14ac:dyDescent="0.25">
      <c r="B22" s="19" t="s">
        <v>2884</v>
      </c>
      <c r="C22" s="41" t="s">
        <v>2886</v>
      </c>
      <c r="D22" s="41" t="s">
        <v>89</v>
      </c>
      <c r="E22" s="41" t="s">
        <v>2485</v>
      </c>
      <c r="F22" s="41" t="s">
        <v>2100</v>
      </c>
      <c r="G22" s="17">
        <v>1.35</v>
      </c>
      <c r="H22" s="41" t="s">
        <v>84</v>
      </c>
      <c r="I22" s="18">
        <v>6.2E-2</v>
      </c>
      <c r="J22" s="18">
        <v>8.3999999999999995E-3</v>
      </c>
      <c r="K22" s="17">
        <v>70492.44</v>
      </c>
      <c r="L22" s="17">
        <v>142.38999999999999</v>
      </c>
      <c r="M22" s="17">
        <v>100.37</v>
      </c>
      <c r="N22" s="18">
        <v>5.481039437053508E-3</v>
      </c>
      <c r="O22" s="18">
        <v>1.1342426207848123E-4</v>
      </c>
    </row>
    <row r="23" spans="2:15" ht="15" x14ac:dyDescent="0.25">
      <c r="B23" s="19" t="s">
        <v>2887</v>
      </c>
      <c r="C23" s="41" t="s">
        <v>2888</v>
      </c>
      <c r="D23" s="41" t="s">
        <v>89</v>
      </c>
      <c r="E23" s="41" t="s">
        <v>2485</v>
      </c>
      <c r="F23" s="41" t="s">
        <v>2100</v>
      </c>
      <c r="G23" s="17">
        <v>3.9</v>
      </c>
      <c r="H23" s="41" t="s">
        <v>84</v>
      </c>
      <c r="I23" s="18">
        <v>2.0499999999999997E-2</v>
      </c>
      <c r="J23" s="18">
        <v>4.5000000000000005E-3</v>
      </c>
      <c r="K23" s="17">
        <v>6414000</v>
      </c>
      <c r="L23" s="17">
        <v>108.34</v>
      </c>
      <c r="M23" s="17">
        <v>6948.93</v>
      </c>
      <c r="N23" s="18">
        <v>0.37946955639458241</v>
      </c>
      <c r="O23" s="18">
        <v>7.8527175200261094E-3</v>
      </c>
    </row>
    <row r="24" spans="2:15" x14ac:dyDescent="0.2">
      <c r="B24" s="42"/>
      <c r="C24" s="43"/>
      <c r="D24" s="43"/>
      <c r="E24" s="43"/>
      <c r="F24" s="43"/>
      <c r="G24" s="22"/>
      <c r="H24" s="43"/>
      <c r="I24" s="22"/>
      <c r="J24" s="22"/>
      <c r="K24" s="22"/>
      <c r="L24" s="22"/>
      <c r="M24" s="22"/>
      <c r="N24" s="22"/>
      <c r="O24" s="22"/>
    </row>
    <row r="25" spans="2:15" ht="15" x14ac:dyDescent="0.25">
      <c r="B25" s="16" t="s">
        <v>2086</v>
      </c>
      <c r="C25" s="40"/>
      <c r="D25" s="40"/>
      <c r="E25" s="40"/>
      <c r="F25" s="40"/>
      <c r="G25" s="17">
        <v>0</v>
      </c>
      <c r="H25" s="40"/>
      <c r="I25" s="18"/>
      <c r="J25" s="18">
        <v>0</v>
      </c>
      <c r="K25" s="17"/>
      <c r="L25" s="17"/>
      <c r="M25" s="17">
        <v>141.16999999999999</v>
      </c>
      <c r="N25" s="18">
        <v>7.709059851836641E-3</v>
      </c>
      <c r="O25" s="18">
        <v>1.595307669385194E-4</v>
      </c>
    </row>
    <row r="26" spans="2:15" ht="15" x14ac:dyDescent="0.25">
      <c r="B26" s="19" t="s">
        <v>2889</v>
      </c>
      <c r="C26" s="41" t="s">
        <v>2890</v>
      </c>
      <c r="D26" s="41" t="s">
        <v>2666</v>
      </c>
      <c r="E26" s="41" t="s">
        <v>2869</v>
      </c>
      <c r="F26" s="41" t="s">
        <v>2100</v>
      </c>
      <c r="G26" s="17">
        <v>0</v>
      </c>
      <c r="H26" s="41" t="s">
        <v>84</v>
      </c>
      <c r="I26" s="18">
        <v>0</v>
      </c>
      <c r="J26" s="18">
        <v>0</v>
      </c>
      <c r="K26" s="17">
        <v>141166.22</v>
      </c>
      <c r="L26" s="17">
        <v>100</v>
      </c>
      <c r="M26" s="17">
        <v>141.16999999999999</v>
      </c>
      <c r="N26" s="18">
        <v>7.709059851836641E-3</v>
      </c>
      <c r="O26" s="18">
        <v>1.595307669385194E-4</v>
      </c>
    </row>
    <row r="27" spans="2:15" x14ac:dyDescent="0.2">
      <c r="B27" s="42"/>
      <c r="C27" s="43"/>
      <c r="D27" s="43"/>
      <c r="E27" s="43"/>
      <c r="F27" s="43"/>
      <c r="G27" s="22"/>
      <c r="H27" s="43"/>
      <c r="I27" s="22"/>
      <c r="J27" s="22"/>
      <c r="K27" s="22"/>
      <c r="L27" s="22"/>
      <c r="M27" s="22"/>
      <c r="N27" s="22"/>
      <c r="O27" s="22"/>
    </row>
    <row r="28" spans="2:15" ht="15" x14ac:dyDescent="0.25">
      <c r="B28" s="16" t="s">
        <v>2891</v>
      </c>
      <c r="C28" s="40"/>
      <c r="D28" s="40"/>
      <c r="E28" s="40"/>
      <c r="F28" s="40"/>
      <c r="G28" s="17"/>
      <c r="H28" s="40"/>
      <c r="I28" s="18"/>
      <c r="J28" s="18"/>
      <c r="K28" s="17"/>
      <c r="L28" s="17"/>
      <c r="M28" s="17"/>
      <c r="N28" s="18"/>
      <c r="O28" s="18"/>
    </row>
    <row r="29" spans="2:15" ht="15" x14ac:dyDescent="0.25">
      <c r="B29" s="1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17"/>
      <c r="H29" s="41" t="s">
        <v>89</v>
      </c>
      <c r="I29" s="18">
        <v>0</v>
      </c>
      <c r="J29" s="18"/>
      <c r="K29" s="17">
        <v>0</v>
      </c>
      <c r="L29" s="17">
        <v>0</v>
      </c>
      <c r="M29" s="17"/>
      <c r="N29" s="18"/>
      <c r="O29" s="18"/>
    </row>
    <row r="30" spans="2:15" x14ac:dyDescent="0.2">
      <c r="B30" s="42"/>
      <c r="C30" s="43"/>
      <c r="D30" s="43"/>
      <c r="E30" s="43"/>
      <c r="F30" s="43"/>
      <c r="G30" s="22"/>
      <c r="H30" s="43"/>
      <c r="I30" s="22"/>
      <c r="J30" s="22"/>
      <c r="K30" s="22"/>
      <c r="L30" s="22"/>
      <c r="M30" s="22"/>
      <c r="N30" s="22"/>
      <c r="O30" s="22"/>
    </row>
    <row r="31" spans="2:15" ht="15" x14ac:dyDescent="0.25">
      <c r="B31" s="16" t="s">
        <v>2892</v>
      </c>
      <c r="C31" s="40"/>
      <c r="D31" s="40"/>
      <c r="E31" s="40"/>
      <c r="F31" s="40"/>
      <c r="G31" s="17"/>
      <c r="H31" s="40"/>
      <c r="I31" s="18"/>
      <c r="J31" s="18"/>
      <c r="K31" s="17"/>
      <c r="L31" s="17"/>
      <c r="M31" s="17"/>
      <c r="N31" s="18"/>
      <c r="O31" s="18"/>
    </row>
    <row r="32" spans="2:15" ht="15" x14ac:dyDescent="0.25">
      <c r="B32" s="19" t="s">
        <v>89</v>
      </c>
      <c r="C32" s="41" t="s">
        <v>89</v>
      </c>
      <c r="D32" s="41" t="s">
        <v>89</v>
      </c>
      <c r="E32" s="41" t="s">
        <v>89</v>
      </c>
      <c r="F32" s="41" t="s">
        <v>89</v>
      </c>
      <c r="G32" s="17"/>
      <c r="H32" s="41" t="s">
        <v>89</v>
      </c>
      <c r="I32" s="18">
        <v>0</v>
      </c>
      <c r="J32" s="18"/>
      <c r="K32" s="17">
        <v>0</v>
      </c>
      <c r="L32" s="17">
        <v>0</v>
      </c>
      <c r="M32" s="17"/>
      <c r="N32" s="18"/>
      <c r="O32" s="18"/>
    </row>
    <row r="33" spans="2:15" x14ac:dyDescent="0.2">
      <c r="B33" s="42"/>
      <c r="C33" s="43"/>
      <c r="D33" s="43"/>
      <c r="E33" s="43"/>
      <c r="F33" s="43"/>
      <c r="G33" s="22"/>
      <c r="H33" s="43"/>
      <c r="I33" s="22"/>
      <c r="J33" s="22"/>
      <c r="K33" s="22"/>
      <c r="L33" s="22"/>
      <c r="M33" s="22"/>
      <c r="N33" s="22"/>
      <c r="O33" s="22"/>
    </row>
    <row r="34" spans="2:15" ht="15" x14ac:dyDescent="0.25">
      <c r="B34" s="16" t="s">
        <v>1752</v>
      </c>
      <c r="C34" s="40"/>
      <c r="D34" s="40"/>
      <c r="E34" s="40"/>
      <c r="F34" s="40"/>
      <c r="G34" s="17"/>
      <c r="H34" s="40"/>
      <c r="I34" s="18"/>
      <c r="J34" s="18"/>
      <c r="K34" s="17"/>
      <c r="L34" s="17"/>
      <c r="M34" s="17"/>
      <c r="N34" s="18"/>
      <c r="O34" s="18"/>
    </row>
    <row r="35" spans="2:15" ht="15" x14ac:dyDescent="0.25">
      <c r="B35" s="19" t="s">
        <v>89</v>
      </c>
      <c r="C35" s="41" t="s">
        <v>89</v>
      </c>
      <c r="D35" s="41" t="s">
        <v>89</v>
      </c>
      <c r="E35" s="41" t="s">
        <v>89</v>
      </c>
      <c r="F35" s="41" t="s">
        <v>89</v>
      </c>
      <c r="G35" s="17"/>
      <c r="H35" s="41" t="s">
        <v>89</v>
      </c>
      <c r="I35" s="18">
        <v>0</v>
      </c>
      <c r="J35" s="18"/>
      <c r="K35" s="17">
        <v>0</v>
      </c>
      <c r="L35" s="17">
        <v>0</v>
      </c>
      <c r="M35" s="17"/>
      <c r="N35" s="18"/>
      <c r="O35" s="18"/>
    </row>
    <row r="36" spans="2:15" x14ac:dyDescent="0.2">
      <c r="B36" s="42"/>
      <c r="C36" s="43"/>
      <c r="D36" s="43"/>
      <c r="E36" s="43"/>
      <c r="F36" s="43"/>
      <c r="G36" s="22"/>
      <c r="H36" s="43"/>
      <c r="I36" s="22"/>
      <c r="J36" s="22"/>
      <c r="K36" s="22"/>
      <c r="L36" s="22"/>
      <c r="M36" s="22"/>
      <c r="N36" s="22"/>
      <c r="O36" s="22"/>
    </row>
    <row r="37" spans="2:15" ht="15" x14ac:dyDescent="0.25">
      <c r="B37" s="23" t="s">
        <v>217</v>
      </c>
      <c r="C37" s="40"/>
      <c r="D37" s="40"/>
      <c r="E37" s="40"/>
      <c r="F37" s="40"/>
      <c r="G37" s="17"/>
      <c r="H37" s="40"/>
      <c r="I37" s="18"/>
      <c r="J37" s="18"/>
      <c r="K37" s="17"/>
      <c r="L37" s="17"/>
      <c r="M37" s="17"/>
      <c r="N37" s="18"/>
      <c r="O37" s="18"/>
    </row>
    <row r="38" spans="2:15" ht="15" x14ac:dyDescent="0.25">
      <c r="B38" s="16" t="s">
        <v>2893</v>
      </c>
      <c r="C38" s="40"/>
      <c r="D38" s="40"/>
      <c r="E38" s="40"/>
      <c r="F38" s="40"/>
      <c r="G38" s="17"/>
      <c r="H38" s="40"/>
      <c r="I38" s="18"/>
      <c r="J38" s="18"/>
      <c r="K38" s="17"/>
      <c r="L38" s="17"/>
      <c r="M38" s="17"/>
      <c r="N38" s="18"/>
      <c r="O38" s="18"/>
    </row>
    <row r="39" spans="2:15" ht="15" x14ac:dyDescent="0.25">
      <c r="B39" s="19" t="s">
        <v>89</v>
      </c>
      <c r="C39" s="41" t="s">
        <v>89</v>
      </c>
      <c r="D39" s="41" t="s">
        <v>89</v>
      </c>
      <c r="E39" s="41" t="s">
        <v>89</v>
      </c>
      <c r="F39" s="41" t="s">
        <v>89</v>
      </c>
      <c r="G39" s="17"/>
      <c r="H39" s="41" t="s">
        <v>89</v>
      </c>
      <c r="I39" s="18">
        <v>0</v>
      </c>
      <c r="J39" s="18"/>
      <c r="K39" s="17">
        <v>0</v>
      </c>
      <c r="L39" s="17">
        <v>0</v>
      </c>
      <c r="M39" s="17"/>
      <c r="N39" s="18"/>
      <c r="O39" s="18"/>
    </row>
    <row r="40" spans="2:15" x14ac:dyDescent="0.2">
      <c r="B40" s="42"/>
      <c r="C40" s="43"/>
      <c r="D40" s="43"/>
      <c r="E40" s="43"/>
      <c r="F40" s="43"/>
      <c r="G40" s="22"/>
      <c r="H40" s="43"/>
      <c r="I40" s="22"/>
      <c r="J40" s="22"/>
      <c r="K40" s="22"/>
      <c r="L40" s="22"/>
      <c r="M40" s="22"/>
      <c r="N40" s="22"/>
      <c r="O40" s="22"/>
    </row>
    <row r="41" spans="2:15" x14ac:dyDescent="0.2">
      <c r="B41" s="45"/>
      <c r="C41" s="46"/>
      <c r="D41" s="46"/>
      <c r="E41" s="46"/>
      <c r="F41" s="46"/>
      <c r="G41" s="47"/>
      <c r="H41" s="46"/>
      <c r="I41" s="47"/>
      <c r="J41" s="47"/>
      <c r="K41" s="47"/>
      <c r="L41" s="47"/>
      <c r="M41" s="47"/>
      <c r="N41" s="47"/>
      <c r="O41" s="47"/>
    </row>
    <row r="42" spans="2:15" x14ac:dyDescent="0.2">
      <c r="B42" s="34" t="s">
        <v>105</v>
      </c>
    </row>
    <row r="43" spans="2:15" x14ac:dyDescent="0.2">
      <c r="B43" s="34" t="s">
        <v>205</v>
      </c>
    </row>
    <row r="44" spans="2:15" x14ac:dyDescent="0.2">
      <c r="B44" s="34" t="s">
        <v>206</v>
      </c>
    </row>
    <row r="45" spans="2:15" x14ac:dyDescent="0.2">
      <c r="B45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showGridLines="0" rightToLeft="1" zoomScale="80" zoomScaleNormal="80" workbookViewId="0"/>
  </sheetViews>
  <sheetFormatPr defaultRowHeight="14.25" x14ac:dyDescent="0.2"/>
  <cols>
    <col min="2" max="2" width="62" bestFit="1" customWidth="1"/>
    <col min="3" max="10" width="19.25" customWidth="1"/>
  </cols>
  <sheetData>
    <row r="1" spans="2:10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</row>
    <row r="2" spans="2:10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</row>
    <row r="3" spans="2:10" ht="18" x14ac:dyDescent="0.25">
      <c r="B3" s="1" t="s">
        <v>4</v>
      </c>
      <c r="C3" s="2" t="s">
        <v>5</v>
      </c>
      <c r="D3" s="3"/>
      <c r="E3" s="4"/>
      <c r="F3" s="4"/>
      <c r="G3" s="4"/>
      <c r="H3" s="4"/>
      <c r="I3" s="4"/>
      <c r="J3" s="4"/>
    </row>
    <row r="4" spans="2:10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</row>
    <row r="5" spans="2:10" ht="18" x14ac:dyDescent="0.25">
      <c r="B5" s="1"/>
      <c r="C5" s="2"/>
      <c r="D5" s="3"/>
      <c r="E5" s="4"/>
      <c r="F5" s="4"/>
      <c r="G5" s="4"/>
      <c r="H5" s="4"/>
      <c r="I5" s="4"/>
      <c r="J5" s="4"/>
    </row>
    <row r="6" spans="2:10" ht="15" x14ac:dyDescent="0.25">
      <c r="B6" s="5" t="s">
        <v>2895</v>
      </c>
      <c r="C6" s="6"/>
      <c r="D6" s="6"/>
      <c r="E6" s="6"/>
      <c r="F6" s="6"/>
      <c r="G6" s="6"/>
      <c r="H6" s="6"/>
      <c r="I6" s="6"/>
      <c r="J6" s="6"/>
    </row>
    <row r="7" spans="2:10" ht="30" x14ac:dyDescent="0.2">
      <c r="B7" s="35" t="s">
        <v>2030</v>
      </c>
      <c r="C7" s="36" t="s">
        <v>2896</v>
      </c>
      <c r="D7" s="36" t="s">
        <v>2897</v>
      </c>
      <c r="E7" s="36" t="s">
        <v>2899</v>
      </c>
      <c r="F7" s="36" t="s">
        <v>63</v>
      </c>
      <c r="G7" s="36" t="s">
        <v>2900</v>
      </c>
      <c r="H7" s="36" t="s">
        <v>67</v>
      </c>
      <c r="I7" s="36" t="s">
        <v>68</v>
      </c>
      <c r="J7" s="36" t="s">
        <v>2898</v>
      </c>
    </row>
    <row r="8" spans="2:10" x14ac:dyDescent="0.2">
      <c r="B8" s="9"/>
      <c r="C8" s="10" t="s">
        <v>115</v>
      </c>
      <c r="D8" s="10"/>
      <c r="E8" s="10" t="s">
        <v>11</v>
      </c>
      <c r="F8" s="10"/>
      <c r="G8" s="10" t="s">
        <v>2901</v>
      </c>
      <c r="H8" s="10" t="s">
        <v>11</v>
      </c>
      <c r="I8" s="10" t="s">
        <v>11</v>
      </c>
      <c r="J8" s="10"/>
    </row>
    <row r="9" spans="2:10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</row>
    <row r="10" spans="2:10" ht="15" x14ac:dyDescent="0.25">
      <c r="B10" s="24" t="s">
        <v>2906</v>
      </c>
      <c r="C10" s="44"/>
      <c r="D10" s="44"/>
      <c r="E10" s="26"/>
      <c r="F10" s="44"/>
      <c r="G10" s="25"/>
      <c r="H10" s="26"/>
      <c r="I10" s="26"/>
      <c r="J10" s="44"/>
    </row>
    <row r="11" spans="2:10" ht="15" x14ac:dyDescent="0.25">
      <c r="B11" s="13" t="s">
        <v>2902</v>
      </c>
      <c r="C11" s="37"/>
      <c r="D11" s="37"/>
      <c r="E11" s="38"/>
      <c r="F11" s="37"/>
      <c r="G11" s="39"/>
      <c r="H11" s="38"/>
      <c r="I11" s="38"/>
      <c r="J11" s="37"/>
    </row>
    <row r="12" spans="2:10" ht="15" x14ac:dyDescent="0.25">
      <c r="B12" s="16" t="s">
        <v>2903</v>
      </c>
      <c r="C12" s="40"/>
      <c r="D12" s="40"/>
      <c r="E12" s="18"/>
      <c r="F12" s="40"/>
      <c r="G12" s="17"/>
      <c r="H12" s="18"/>
      <c r="I12" s="18"/>
      <c r="J12" s="40"/>
    </row>
    <row r="13" spans="2:10" ht="15" x14ac:dyDescent="0.25">
      <c r="B13" s="19" t="s">
        <v>89</v>
      </c>
      <c r="C13" s="41"/>
      <c r="D13" s="41" t="s">
        <v>89</v>
      </c>
      <c r="E13" s="21"/>
      <c r="F13" s="41" t="s">
        <v>89</v>
      </c>
      <c r="G13" s="20"/>
      <c r="H13" s="21"/>
      <c r="I13" s="21"/>
      <c r="J13" s="51" t="s">
        <v>89</v>
      </c>
    </row>
    <row r="14" spans="2:10" x14ac:dyDescent="0.2">
      <c r="B14" s="42"/>
      <c r="C14" s="43"/>
      <c r="D14" s="43"/>
      <c r="E14" s="22"/>
      <c r="F14" s="43"/>
      <c r="G14" s="22"/>
      <c r="H14" s="22"/>
      <c r="I14" s="22"/>
      <c r="J14" s="43"/>
    </row>
    <row r="15" spans="2:10" ht="15" x14ac:dyDescent="0.25">
      <c r="B15" s="16" t="s">
        <v>2904</v>
      </c>
      <c r="C15" s="40"/>
      <c r="D15" s="40"/>
      <c r="E15" s="18"/>
      <c r="F15" s="40"/>
      <c r="G15" s="17"/>
      <c r="H15" s="18"/>
      <c r="I15" s="18"/>
      <c r="J15" s="40"/>
    </row>
    <row r="16" spans="2:10" ht="15" x14ac:dyDescent="0.25">
      <c r="B16" s="19" t="s">
        <v>89</v>
      </c>
      <c r="C16" s="41"/>
      <c r="D16" s="41" t="s">
        <v>89</v>
      </c>
      <c r="E16" s="21"/>
      <c r="F16" s="41" t="s">
        <v>89</v>
      </c>
      <c r="G16" s="20"/>
      <c r="H16" s="21"/>
      <c r="I16" s="21"/>
      <c r="J16" s="51" t="s">
        <v>89</v>
      </c>
    </row>
    <row r="17" spans="2:10" x14ac:dyDescent="0.2">
      <c r="B17" s="42"/>
      <c r="C17" s="43"/>
      <c r="D17" s="43"/>
      <c r="E17" s="22"/>
      <c r="F17" s="43"/>
      <c r="G17" s="22"/>
      <c r="H17" s="22"/>
      <c r="I17" s="22"/>
      <c r="J17" s="43"/>
    </row>
    <row r="18" spans="2:10" ht="15" x14ac:dyDescent="0.25">
      <c r="B18" s="23" t="s">
        <v>2905</v>
      </c>
      <c r="C18" s="40"/>
      <c r="D18" s="40"/>
      <c r="E18" s="18"/>
      <c r="F18" s="40"/>
      <c r="G18" s="17"/>
      <c r="H18" s="18"/>
      <c r="I18" s="18"/>
      <c r="J18" s="40"/>
    </row>
    <row r="19" spans="2:10" ht="15" x14ac:dyDescent="0.25">
      <c r="B19" s="16" t="s">
        <v>2903</v>
      </c>
      <c r="C19" s="40"/>
      <c r="D19" s="40"/>
      <c r="E19" s="18"/>
      <c r="F19" s="40"/>
      <c r="G19" s="17"/>
      <c r="H19" s="18"/>
      <c r="I19" s="18"/>
      <c r="J19" s="40"/>
    </row>
    <row r="20" spans="2:10" ht="15" x14ac:dyDescent="0.25">
      <c r="B20" s="19" t="s">
        <v>89</v>
      </c>
      <c r="C20" s="41"/>
      <c r="D20" s="41" t="s">
        <v>89</v>
      </c>
      <c r="E20" s="21"/>
      <c r="F20" s="41" t="s">
        <v>89</v>
      </c>
      <c r="G20" s="20"/>
      <c r="H20" s="21"/>
      <c r="I20" s="21"/>
      <c r="J20" s="51" t="s">
        <v>89</v>
      </c>
    </row>
    <row r="21" spans="2:10" x14ac:dyDescent="0.2">
      <c r="B21" s="42"/>
      <c r="C21" s="43"/>
      <c r="D21" s="43"/>
      <c r="E21" s="22"/>
      <c r="F21" s="43"/>
      <c r="G21" s="22"/>
      <c r="H21" s="22"/>
      <c r="I21" s="22"/>
      <c r="J21" s="43"/>
    </row>
    <row r="22" spans="2:10" ht="15" x14ac:dyDescent="0.25">
      <c r="B22" s="16" t="s">
        <v>2904</v>
      </c>
      <c r="C22" s="40"/>
      <c r="D22" s="40"/>
      <c r="E22" s="18"/>
      <c r="F22" s="40"/>
      <c r="G22" s="17"/>
      <c r="H22" s="18"/>
      <c r="I22" s="18"/>
      <c r="J22" s="40"/>
    </row>
    <row r="23" spans="2:10" ht="15" x14ac:dyDescent="0.25">
      <c r="B23" s="19" t="s">
        <v>89</v>
      </c>
      <c r="C23" s="41"/>
      <c r="D23" s="41" t="s">
        <v>89</v>
      </c>
      <c r="E23" s="21"/>
      <c r="F23" s="41" t="s">
        <v>89</v>
      </c>
      <c r="G23" s="20"/>
      <c r="H23" s="21"/>
      <c r="I23" s="21"/>
      <c r="J23" s="51" t="s">
        <v>89</v>
      </c>
    </row>
    <row r="24" spans="2:10" x14ac:dyDescent="0.2">
      <c r="B24" s="42"/>
      <c r="C24" s="43"/>
      <c r="D24" s="43"/>
      <c r="E24" s="22"/>
      <c r="F24" s="43"/>
      <c r="G24" s="22"/>
      <c r="H24" s="22"/>
      <c r="I24" s="22"/>
      <c r="J24" s="43"/>
    </row>
    <row r="25" spans="2:10" x14ac:dyDescent="0.2">
      <c r="B25" s="45"/>
      <c r="C25" s="46"/>
      <c r="D25" s="46"/>
      <c r="E25" s="47"/>
      <c r="F25" s="46"/>
      <c r="G25" s="47"/>
      <c r="H25" s="47"/>
      <c r="I25" s="47"/>
      <c r="J25" s="46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1" width="19.25" customWidth="1"/>
  </cols>
  <sheetData>
    <row r="1" spans="2:1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</row>
    <row r="2" spans="2:1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</row>
    <row r="3" spans="2:11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</row>
    <row r="4" spans="2:1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</row>
    <row r="5" spans="2:11" ht="18" x14ac:dyDescent="0.25">
      <c r="B5" s="1"/>
      <c r="C5" s="2"/>
      <c r="D5" s="3"/>
      <c r="E5" s="4"/>
      <c r="F5" s="4"/>
      <c r="G5" s="4"/>
      <c r="H5" s="4"/>
      <c r="I5" s="4"/>
      <c r="J5" s="4"/>
      <c r="K5" s="4"/>
    </row>
    <row r="6" spans="2:11" ht="15" x14ac:dyDescent="0.25">
      <c r="B6" s="5" t="s">
        <v>2907</v>
      </c>
      <c r="C6" s="6"/>
      <c r="D6" s="6"/>
      <c r="E6" s="6"/>
      <c r="F6" s="6"/>
      <c r="G6" s="6"/>
      <c r="H6" s="6"/>
      <c r="I6" s="6"/>
      <c r="J6" s="6"/>
      <c r="K6" s="6"/>
    </row>
    <row r="7" spans="2:11" ht="30" x14ac:dyDescent="0.2">
      <c r="B7" s="35" t="s">
        <v>2030</v>
      </c>
      <c r="C7" s="36" t="s">
        <v>60</v>
      </c>
      <c r="D7" s="36" t="s">
        <v>61</v>
      </c>
      <c r="E7" s="36" t="s">
        <v>2908</v>
      </c>
      <c r="F7" s="36" t="s">
        <v>2909</v>
      </c>
      <c r="G7" s="36" t="s">
        <v>63</v>
      </c>
      <c r="H7" s="36" t="s">
        <v>2910</v>
      </c>
      <c r="I7" s="36" t="s">
        <v>8</v>
      </c>
      <c r="J7" s="36" t="s">
        <v>67</v>
      </c>
      <c r="K7" s="36" t="s">
        <v>68</v>
      </c>
    </row>
    <row r="8" spans="2:11" x14ac:dyDescent="0.2">
      <c r="B8" s="9"/>
      <c r="C8" s="10"/>
      <c r="D8" s="10"/>
      <c r="E8" s="10"/>
      <c r="F8" s="10" t="s">
        <v>11</v>
      </c>
      <c r="G8" s="10"/>
      <c r="H8" s="10" t="s">
        <v>11</v>
      </c>
      <c r="I8" s="10" t="s">
        <v>10</v>
      </c>
      <c r="J8" s="10" t="s">
        <v>11</v>
      </c>
      <c r="K8" s="10" t="s">
        <v>11</v>
      </c>
    </row>
    <row r="9" spans="2:11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</row>
    <row r="10" spans="2:11" ht="15" x14ac:dyDescent="0.25">
      <c r="B10" s="24" t="s">
        <v>2911</v>
      </c>
      <c r="C10" s="44"/>
      <c r="D10" s="44"/>
      <c r="E10" s="44"/>
      <c r="F10" s="26"/>
      <c r="G10" s="44"/>
      <c r="H10" s="26"/>
      <c r="I10" s="25"/>
      <c r="J10" s="26"/>
      <c r="K10" s="26"/>
    </row>
    <row r="11" spans="2:11" ht="15" x14ac:dyDescent="0.25">
      <c r="B11" s="13" t="s">
        <v>77</v>
      </c>
      <c r="C11" s="37"/>
      <c r="D11" s="37"/>
      <c r="E11" s="37"/>
      <c r="F11" s="38"/>
      <c r="G11" s="37"/>
      <c r="H11" s="38"/>
      <c r="I11" s="39"/>
      <c r="J11" s="38"/>
      <c r="K11" s="38"/>
    </row>
    <row r="12" spans="2:11" ht="15" x14ac:dyDescent="0.25">
      <c r="B12" s="42" t="s">
        <v>89</v>
      </c>
      <c r="C12" s="41" t="s">
        <v>89</v>
      </c>
      <c r="D12" s="41" t="s">
        <v>89</v>
      </c>
      <c r="E12" s="41" t="s">
        <v>89</v>
      </c>
      <c r="F12" s="18">
        <v>0</v>
      </c>
      <c r="G12" s="41" t="s">
        <v>89</v>
      </c>
      <c r="H12" s="18"/>
      <c r="I12" s="17"/>
      <c r="J12" s="18"/>
      <c r="K12" s="18"/>
    </row>
    <row r="13" spans="2:11" x14ac:dyDescent="0.2">
      <c r="B13" s="50"/>
      <c r="C13" s="43"/>
      <c r="D13" s="43"/>
      <c r="E13" s="43"/>
      <c r="F13" s="22"/>
      <c r="G13" s="43"/>
      <c r="H13" s="22"/>
      <c r="I13" s="22"/>
      <c r="J13" s="22"/>
      <c r="K13" s="22"/>
    </row>
    <row r="14" spans="2:11" ht="15" x14ac:dyDescent="0.25">
      <c r="B14" s="23" t="s">
        <v>103</v>
      </c>
      <c r="C14" s="40"/>
      <c r="D14" s="40"/>
      <c r="E14" s="40"/>
      <c r="F14" s="18"/>
      <c r="G14" s="40"/>
      <c r="H14" s="18"/>
      <c r="I14" s="17"/>
      <c r="J14" s="18"/>
      <c r="K14" s="18"/>
    </row>
    <row r="15" spans="2:11" ht="15" x14ac:dyDescent="0.25">
      <c r="B15" s="42" t="s">
        <v>89</v>
      </c>
      <c r="C15" s="41" t="s">
        <v>89</v>
      </c>
      <c r="D15" s="41" t="s">
        <v>89</v>
      </c>
      <c r="E15" s="41" t="s">
        <v>89</v>
      </c>
      <c r="F15" s="18">
        <v>0</v>
      </c>
      <c r="G15" s="41" t="s">
        <v>89</v>
      </c>
      <c r="H15" s="18"/>
      <c r="I15" s="17"/>
      <c r="J15" s="18"/>
      <c r="K15" s="18"/>
    </row>
    <row r="16" spans="2:11" x14ac:dyDescent="0.2">
      <c r="B16" s="50"/>
      <c r="C16" s="43"/>
      <c r="D16" s="43"/>
      <c r="E16" s="43"/>
      <c r="F16" s="22"/>
      <c r="G16" s="43"/>
      <c r="H16" s="22"/>
      <c r="I16" s="22"/>
      <c r="J16" s="22"/>
      <c r="K16" s="22"/>
    </row>
    <row r="17" spans="2:11" x14ac:dyDescent="0.2">
      <c r="B17" s="45"/>
      <c r="C17" s="46"/>
      <c r="D17" s="46"/>
      <c r="E17" s="46"/>
      <c r="F17" s="47"/>
      <c r="G17" s="46"/>
      <c r="H17" s="47"/>
      <c r="I17" s="47"/>
      <c r="J17" s="47"/>
      <c r="K17" s="47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1" width="19.25" customWidth="1"/>
  </cols>
  <sheetData>
    <row r="1" spans="2:1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</row>
    <row r="2" spans="2:1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</row>
    <row r="3" spans="2:11" ht="18" x14ac:dyDescent="0.25">
      <c r="B3" s="1" t="s">
        <v>4</v>
      </c>
      <c r="C3" s="2" t="s">
        <v>5</v>
      </c>
      <c r="D3" s="3"/>
      <c r="E3" s="4"/>
      <c r="F3" s="4"/>
      <c r="G3" s="4"/>
      <c r="H3" s="4"/>
      <c r="I3" s="4"/>
      <c r="J3" s="4"/>
      <c r="K3" s="4"/>
    </row>
    <row r="4" spans="2:1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</row>
    <row r="5" spans="2:11" ht="18" x14ac:dyDescent="0.25">
      <c r="B5" s="1"/>
      <c r="C5" s="2"/>
      <c r="D5" s="3"/>
      <c r="E5" s="4"/>
      <c r="F5" s="4"/>
      <c r="G5" s="4"/>
      <c r="H5" s="4"/>
      <c r="I5" s="4"/>
      <c r="J5" s="4"/>
      <c r="K5" s="4"/>
    </row>
    <row r="6" spans="2:11" ht="15" x14ac:dyDescent="0.25">
      <c r="B6" s="5" t="s">
        <v>2912</v>
      </c>
      <c r="C6" s="6"/>
      <c r="D6" s="6"/>
      <c r="E6" s="6"/>
      <c r="F6" s="6"/>
      <c r="G6" s="6"/>
      <c r="H6" s="6"/>
      <c r="I6" s="6"/>
      <c r="J6" s="6"/>
      <c r="K6" s="6"/>
    </row>
    <row r="7" spans="2:11" ht="30" x14ac:dyDescent="0.2">
      <c r="B7" s="35" t="s">
        <v>2030</v>
      </c>
      <c r="C7" s="36" t="s">
        <v>2913</v>
      </c>
      <c r="D7" s="36" t="s">
        <v>61</v>
      </c>
      <c r="E7" s="36" t="s">
        <v>2908</v>
      </c>
      <c r="F7" s="36" t="s">
        <v>2909</v>
      </c>
      <c r="G7" s="36" t="s">
        <v>63</v>
      </c>
      <c r="H7" s="36" t="s">
        <v>2910</v>
      </c>
      <c r="I7" s="36" t="s">
        <v>8</v>
      </c>
      <c r="J7" s="36" t="s">
        <v>67</v>
      </c>
      <c r="K7" s="36" t="s">
        <v>68</v>
      </c>
    </row>
    <row r="8" spans="2:11" x14ac:dyDescent="0.2">
      <c r="B8" s="9"/>
      <c r="C8" s="10"/>
      <c r="D8" s="10"/>
      <c r="E8" s="10"/>
      <c r="F8" s="10" t="s">
        <v>11</v>
      </c>
      <c r="G8" s="10"/>
      <c r="H8" s="10" t="s">
        <v>11</v>
      </c>
      <c r="I8" s="10" t="s">
        <v>10</v>
      </c>
      <c r="J8" s="10" t="s">
        <v>11</v>
      </c>
      <c r="K8" s="10" t="s">
        <v>11</v>
      </c>
    </row>
    <row r="9" spans="2:11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</row>
    <row r="10" spans="2:11" ht="15" x14ac:dyDescent="0.25">
      <c r="B10" s="24" t="s">
        <v>2988</v>
      </c>
      <c r="C10" s="44"/>
      <c r="D10" s="44"/>
      <c r="E10" s="44"/>
      <c r="F10" s="26"/>
      <c r="G10" s="44"/>
      <c r="H10" s="26">
        <v>3.4382939844045106E-2</v>
      </c>
      <c r="I10" s="25">
        <v>372.78080519399998</v>
      </c>
      <c r="J10" s="26">
        <v>1</v>
      </c>
      <c r="K10" s="26">
        <v>4.2126519623544395E-4</v>
      </c>
    </row>
    <row r="11" spans="2:11" ht="15" x14ac:dyDescent="0.25">
      <c r="B11" s="23" t="s">
        <v>77</v>
      </c>
      <c r="C11" s="40"/>
      <c r="D11" s="40"/>
      <c r="E11" s="40"/>
      <c r="F11" s="18"/>
      <c r="G11" s="40"/>
      <c r="H11" s="18">
        <v>3.7841601250677419E-2</v>
      </c>
      <c r="I11" s="17">
        <v>338.70924000000002</v>
      </c>
      <c r="J11" s="18">
        <v>0.90860161059991096</v>
      </c>
      <c r="K11" s="18">
        <v>3.8276223578921192E-4</v>
      </c>
    </row>
    <row r="12" spans="2:11" ht="15" x14ac:dyDescent="0.25">
      <c r="B12" s="42" t="s">
        <v>2914</v>
      </c>
      <c r="C12" s="41" t="s">
        <v>2915</v>
      </c>
      <c r="D12" s="41"/>
      <c r="E12" s="41"/>
      <c r="F12" s="18">
        <v>5.5999999999999994E-2</v>
      </c>
      <c r="G12" s="41" t="s">
        <v>84</v>
      </c>
      <c r="H12" s="18">
        <v>4.1200000000000001E-2</v>
      </c>
      <c r="I12" s="17">
        <v>68.47</v>
      </c>
      <c r="J12" s="18">
        <v>0.18367362011669919</v>
      </c>
      <c r="K12" s="18">
        <v>7.7375303621735674E-5</v>
      </c>
    </row>
    <row r="13" spans="2:11" ht="15" x14ac:dyDescent="0.25">
      <c r="B13" s="42" t="s">
        <v>2916</v>
      </c>
      <c r="C13" s="41" t="s">
        <v>2917</v>
      </c>
      <c r="D13" s="41"/>
      <c r="E13" s="41"/>
      <c r="F13" s="18">
        <v>0</v>
      </c>
      <c r="G13" s="41" t="s">
        <v>84</v>
      </c>
      <c r="H13" s="18">
        <v>0</v>
      </c>
      <c r="I13" s="17">
        <v>0</v>
      </c>
      <c r="J13" s="18">
        <v>0</v>
      </c>
      <c r="K13" s="18">
        <v>0</v>
      </c>
    </row>
    <row r="14" spans="2:11" ht="15" x14ac:dyDescent="0.25">
      <c r="B14" s="42" t="s">
        <v>2918</v>
      </c>
      <c r="C14" s="41" t="s">
        <v>2919</v>
      </c>
      <c r="D14" s="41"/>
      <c r="E14" s="41"/>
      <c r="F14" s="18">
        <v>6.6000000000000003E-2</v>
      </c>
      <c r="G14" s="41" t="s">
        <v>84</v>
      </c>
      <c r="H14" s="18">
        <v>0</v>
      </c>
      <c r="I14" s="17">
        <v>59.36</v>
      </c>
      <c r="J14" s="18">
        <v>0.15923566657115912</v>
      </c>
      <c r="K14" s="18">
        <v>6.7080444325781058E-5</v>
      </c>
    </row>
    <row r="15" spans="2:11" ht="15" x14ac:dyDescent="0.25">
      <c r="B15" s="42" t="s">
        <v>2920</v>
      </c>
      <c r="C15" s="41" t="s">
        <v>2921</v>
      </c>
      <c r="D15" s="41"/>
      <c r="E15" s="41"/>
      <c r="F15" s="18">
        <v>6.6000000000000003E-2</v>
      </c>
      <c r="G15" s="41" t="s">
        <v>84</v>
      </c>
      <c r="H15" s="18">
        <v>0</v>
      </c>
      <c r="I15" s="17">
        <v>59.36</v>
      </c>
      <c r="J15" s="18">
        <v>0.15923566657115912</v>
      </c>
      <c r="K15" s="18">
        <v>6.7080444325781058E-5</v>
      </c>
    </row>
    <row r="16" spans="2:11" ht="15" x14ac:dyDescent="0.25">
      <c r="B16" s="42" t="s">
        <v>2922</v>
      </c>
      <c r="C16" s="41" t="s">
        <v>2923</v>
      </c>
      <c r="D16" s="41"/>
      <c r="E16" s="41"/>
      <c r="F16" s="18">
        <v>6.6000000000000003E-2</v>
      </c>
      <c r="G16" s="41" t="s">
        <v>84</v>
      </c>
      <c r="H16" s="18">
        <v>0</v>
      </c>
      <c r="I16" s="17">
        <v>59.36</v>
      </c>
      <c r="J16" s="18">
        <v>0.15923566657115912</v>
      </c>
      <c r="K16" s="18">
        <v>6.7080444325781058E-5</v>
      </c>
    </row>
    <row r="17" spans="2:11" ht="15" x14ac:dyDescent="0.25">
      <c r="B17" s="42" t="s">
        <v>2924</v>
      </c>
      <c r="C17" s="41" t="s">
        <v>2925</v>
      </c>
      <c r="D17" s="41"/>
      <c r="E17" s="41"/>
      <c r="F17" s="18">
        <v>6.6000000000000003E-2</v>
      </c>
      <c r="G17" s="41" t="s">
        <v>84</v>
      </c>
      <c r="H17" s="18">
        <v>6.6000000000000003E-2</v>
      </c>
      <c r="I17" s="17">
        <v>59.36</v>
      </c>
      <c r="J17" s="18">
        <v>0.15923566657115912</v>
      </c>
      <c r="K17" s="18">
        <v>6.7080444325781058E-5</v>
      </c>
    </row>
    <row r="18" spans="2:11" ht="15" x14ac:dyDescent="0.25">
      <c r="B18" s="42" t="s">
        <v>2926</v>
      </c>
      <c r="C18" s="41" t="s">
        <v>2927</v>
      </c>
      <c r="D18" s="41"/>
      <c r="E18" s="41"/>
      <c r="F18" s="18">
        <v>4.4500000000000005E-2</v>
      </c>
      <c r="G18" s="41" t="s">
        <v>84</v>
      </c>
      <c r="H18" s="18">
        <v>0.44240000000000002</v>
      </c>
      <c r="I18" s="17">
        <v>13.74</v>
      </c>
      <c r="J18" s="18">
        <v>3.6858120934766279E-2</v>
      </c>
      <c r="K18" s="18">
        <v>1.552704354845404E-5</v>
      </c>
    </row>
    <row r="19" spans="2:11" ht="15" x14ac:dyDescent="0.25">
      <c r="B19" s="42" t="s">
        <v>2928</v>
      </c>
      <c r="C19" s="41" t="s">
        <v>2929</v>
      </c>
      <c r="D19" s="41"/>
      <c r="E19" s="41"/>
      <c r="F19" s="18">
        <v>7.0999999999999994E-2</v>
      </c>
      <c r="G19" s="41" t="s">
        <v>84</v>
      </c>
      <c r="H19" s="18">
        <v>0</v>
      </c>
      <c r="I19" s="17">
        <v>2.27</v>
      </c>
      <c r="J19" s="18">
        <v>6.0893693247394071E-3</v>
      </c>
      <c r="K19" s="18">
        <v>2.5652393635364389E-6</v>
      </c>
    </row>
    <row r="20" spans="2:11" ht="15" x14ac:dyDescent="0.25">
      <c r="B20" s="42" t="s">
        <v>2930</v>
      </c>
      <c r="C20" s="41" t="s">
        <v>2931</v>
      </c>
      <c r="D20" s="41"/>
      <c r="E20" s="41"/>
      <c r="F20" s="18">
        <v>0</v>
      </c>
      <c r="G20" s="41" t="s">
        <v>84</v>
      </c>
      <c r="H20" s="18">
        <v>0</v>
      </c>
      <c r="I20" s="17">
        <v>8.8912499999999994</v>
      </c>
      <c r="J20" s="18">
        <v>2.3851147580876319E-2</v>
      </c>
      <c r="K20" s="18">
        <v>1.0047658366098398E-5</v>
      </c>
    </row>
    <row r="21" spans="2:11" ht="15" x14ac:dyDescent="0.25">
      <c r="B21" s="42" t="s">
        <v>2932</v>
      </c>
      <c r="C21" s="41" t="s">
        <v>2933</v>
      </c>
      <c r="D21" s="41"/>
      <c r="E21" s="41"/>
      <c r="F21" s="18">
        <v>0</v>
      </c>
      <c r="G21" s="41" t="s">
        <v>84</v>
      </c>
      <c r="H21" s="18">
        <v>0</v>
      </c>
      <c r="I21" s="17">
        <v>0</v>
      </c>
      <c r="J21" s="18">
        <v>0</v>
      </c>
      <c r="K21" s="18">
        <v>0</v>
      </c>
    </row>
    <row r="22" spans="2:11" ht="15" x14ac:dyDescent="0.25">
      <c r="B22" s="42" t="s">
        <v>2934</v>
      </c>
      <c r="C22" s="41" t="s">
        <v>2935</v>
      </c>
      <c r="D22" s="41"/>
      <c r="E22" s="41"/>
      <c r="F22" s="18">
        <v>0</v>
      </c>
      <c r="G22" s="41" t="s">
        <v>84</v>
      </c>
      <c r="H22" s="18">
        <v>0</v>
      </c>
      <c r="I22" s="17">
        <v>6.4162800000000004</v>
      </c>
      <c r="J22" s="18">
        <v>1.7211937714070029E-2</v>
      </c>
      <c r="K22" s="18">
        <v>7.2507903187099491E-6</v>
      </c>
    </row>
    <row r="23" spans="2:11" ht="15" x14ac:dyDescent="0.25">
      <c r="B23" s="42" t="s">
        <v>2936</v>
      </c>
      <c r="C23" s="41" t="s">
        <v>2937</v>
      </c>
      <c r="D23" s="41"/>
      <c r="E23" s="41"/>
      <c r="F23" s="18">
        <v>0</v>
      </c>
      <c r="G23" s="41" t="s">
        <v>84</v>
      </c>
      <c r="H23" s="18">
        <v>0</v>
      </c>
      <c r="I23" s="17">
        <v>1.4817100000000001</v>
      </c>
      <c r="J23" s="18">
        <v>3.9747486441231838E-3</v>
      </c>
      <c r="K23" s="18">
        <v>1.6744232675531176E-6</v>
      </c>
    </row>
    <row r="24" spans="2:11" x14ac:dyDescent="0.2">
      <c r="B24" s="50"/>
      <c r="C24" s="43"/>
      <c r="D24" s="43"/>
      <c r="E24" s="43"/>
      <c r="F24" s="22"/>
      <c r="G24" s="43"/>
      <c r="H24" s="22"/>
      <c r="I24" s="22"/>
      <c r="J24" s="22"/>
      <c r="K24" s="22"/>
    </row>
    <row r="25" spans="2:11" ht="15" x14ac:dyDescent="0.25">
      <c r="B25" s="23" t="s">
        <v>103</v>
      </c>
      <c r="C25" s="40"/>
      <c r="D25" s="40"/>
      <c r="E25" s="40"/>
      <c r="F25" s="18"/>
      <c r="G25" s="40"/>
      <c r="H25" s="18">
        <v>0</v>
      </c>
      <c r="I25" s="17">
        <v>34.071565194000001</v>
      </c>
      <c r="J25" s="18">
        <v>9.1398389400089194E-2</v>
      </c>
      <c r="K25" s="18">
        <v>3.8502960446232092E-5</v>
      </c>
    </row>
    <row r="26" spans="2:11" ht="15" x14ac:dyDescent="0.25">
      <c r="B26" s="42" t="s">
        <v>2938</v>
      </c>
      <c r="C26" s="41" t="s">
        <v>2939</v>
      </c>
      <c r="D26" s="41"/>
      <c r="E26" s="41"/>
      <c r="F26" s="18">
        <v>0</v>
      </c>
      <c r="G26" s="41" t="s">
        <v>53</v>
      </c>
      <c r="H26" s="18">
        <v>0</v>
      </c>
      <c r="I26" s="17">
        <v>0.94481917000000004</v>
      </c>
      <c r="J26" s="18">
        <v>2.5345166833584789E-3</v>
      </c>
      <c r="K26" s="18">
        <v>1.0677036679770161E-6</v>
      </c>
    </row>
    <row r="27" spans="2:11" ht="15" x14ac:dyDescent="0.25">
      <c r="B27" s="42" t="s">
        <v>2940</v>
      </c>
      <c r="C27" s="41" t="s">
        <v>2941</v>
      </c>
      <c r="D27" s="41"/>
      <c r="E27" s="41"/>
      <c r="F27" s="18">
        <v>0</v>
      </c>
      <c r="G27" s="41" t="s">
        <v>53</v>
      </c>
      <c r="H27" s="18">
        <v>0</v>
      </c>
      <c r="I27" s="17">
        <v>3.75446781</v>
      </c>
      <c r="J27" s="18">
        <v>1.0071515908782176E-2</v>
      </c>
      <c r="K27" s="18">
        <v>4.2427791257015184E-6</v>
      </c>
    </row>
    <row r="28" spans="2:11" ht="15" x14ac:dyDescent="0.25">
      <c r="B28" s="42" t="s">
        <v>2942</v>
      </c>
      <c r="C28" s="41" t="s">
        <v>2943</v>
      </c>
      <c r="D28" s="41"/>
      <c r="E28" s="41"/>
      <c r="F28" s="18">
        <v>0</v>
      </c>
      <c r="G28" s="41" t="s">
        <v>53</v>
      </c>
      <c r="H28" s="18">
        <v>0</v>
      </c>
      <c r="I28" s="17">
        <v>5.2935000000000005E-4</v>
      </c>
      <c r="J28" s="18">
        <v>1.4200033709474914E-6</v>
      </c>
      <c r="K28" s="18">
        <v>5.9819799871718685E-10</v>
      </c>
    </row>
    <row r="29" spans="2:11" ht="15" x14ac:dyDescent="0.25">
      <c r="B29" s="42" t="s">
        <v>2944</v>
      </c>
      <c r="C29" s="41" t="s">
        <v>2945</v>
      </c>
      <c r="D29" s="41"/>
      <c r="E29" s="41"/>
      <c r="F29" s="18">
        <v>0</v>
      </c>
      <c r="G29" s="41" t="s">
        <v>53</v>
      </c>
      <c r="H29" s="18">
        <v>0</v>
      </c>
      <c r="I29" s="17">
        <v>6.2463299999999999E-2</v>
      </c>
      <c r="J29" s="18">
        <v>1.6756039777180397E-4</v>
      </c>
      <c r="K29" s="18">
        <v>7.0587363848628045E-8</v>
      </c>
    </row>
    <row r="30" spans="2:11" ht="15" x14ac:dyDescent="0.25">
      <c r="B30" s="42" t="s">
        <v>2946</v>
      </c>
      <c r="C30" s="41" t="s">
        <v>2947</v>
      </c>
      <c r="D30" s="41"/>
      <c r="E30" s="41"/>
      <c r="F30" s="18">
        <v>0</v>
      </c>
      <c r="G30" s="41" t="s">
        <v>53</v>
      </c>
      <c r="H30" s="18">
        <v>0</v>
      </c>
      <c r="I30" s="17">
        <v>1.28346201</v>
      </c>
      <c r="J30" s="18">
        <v>3.4429401731992872E-3</v>
      </c>
      <c r="K30" s="18">
        <v>1.450390867689691E-6</v>
      </c>
    </row>
    <row r="31" spans="2:11" ht="15" x14ac:dyDescent="0.25">
      <c r="B31" s="42" t="s">
        <v>2948</v>
      </c>
      <c r="C31" s="41" t="s">
        <v>2949</v>
      </c>
      <c r="D31" s="41"/>
      <c r="E31" s="41"/>
      <c r="F31" s="18">
        <v>0</v>
      </c>
      <c r="G31" s="41" t="s">
        <v>55</v>
      </c>
      <c r="H31" s="18">
        <v>0</v>
      </c>
      <c r="I31" s="17">
        <v>9.2472734639999992</v>
      </c>
      <c r="J31" s="18">
        <v>2.4806195316809828E-2</v>
      </c>
      <c r="K31" s="18">
        <v>1.0449986737990644E-5</v>
      </c>
    </row>
    <row r="32" spans="2:11" ht="15" x14ac:dyDescent="0.25">
      <c r="B32" s="42" t="s">
        <v>2950</v>
      </c>
      <c r="C32" s="41" t="s">
        <v>2951</v>
      </c>
      <c r="D32" s="41"/>
      <c r="E32" s="41"/>
      <c r="F32" s="18">
        <v>0</v>
      </c>
      <c r="G32" s="41" t="s">
        <v>53</v>
      </c>
      <c r="H32" s="18">
        <v>0</v>
      </c>
      <c r="I32" s="17">
        <v>1.0099292200000001</v>
      </c>
      <c r="J32" s="18">
        <v>2.7091770979850204E-3</v>
      </c>
      <c r="K32" s="18">
        <v>1.1412820218192302E-6</v>
      </c>
    </row>
    <row r="33" spans="2:11" ht="15" x14ac:dyDescent="0.25">
      <c r="B33" s="42" t="s">
        <v>2952</v>
      </c>
      <c r="C33" s="41" t="s">
        <v>2953</v>
      </c>
      <c r="D33" s="41"/>
      <c r="E33" s="41"/>
      <c r="F33" s="18">
        <v>0</v>
      </c>
      <c r="G33" s="41" t="s">
        <v>53</v>
      </c>
      <c r="H33" s="18">
        <v>0</v>
      </c>
      <c r="I33" s="17">
        <v>1.3658994499999999</v>
      </c>
      <c r="J33" s="18">
        <v>3.6640820315015097E-3</v>
      </c>
      <c r="K33" s="18">
        <v>1.5435502360232475E-6</v>
      </c>
    </row>
    <row r="34" spans="2:11" ht="15" x14ac:dyDescent="0.25">
      <c r="B34" s="42" t="s">
        <v>2954</v>
      </c>
      <c r="C34" s="41" t="s">
        <v>2955</v>
      </c>
      <c r="D34" s="41"/>
      <c r="E34" s="41"/>
      <c r="F34" s="18">
        <v>0</v>
      </c>
      <c r="G34" s="41" t="s">
        <v>53</v>
      </c>
      <c r="H34" s="18">
        <v>0</v>
      </c>
      <c r="I34" s="17">
        <v>1.11844597</v>
      </c>
      <c r="J34" s="18">
        <v>3.000277789029256E-3</v>
      </c>
      <c r="K34" s="18">
        <v>1.2639126115562533E-6</v>
      </c>
    </row>
    <row r="35" spans="2:11" ht="15" x14ac:dyDescent="0.25">
      <c r="B35" s="42" t="s">
        <v>2956</v>
      </c>
      <c r="C35" s="41" t="s">
        <v>2957</v>
      </c>
      <c r="D35" s="41"/>
      <c r="E35" s="41"/>
      <c r="F35" s="18">
        <v>0</v>
      </c>
      <c r="G35" s="41" t="s">
        <v>53</v>
      </c>
      <c r="H35" s="18">
        <v>0</v>
      </c>
      <c r="I35" s="17">
        <v>0.34820643000000001</v>
      </c>
      <c r="J35" s="18">
        <v>9.3407821740925973E-4</v>
      </c>
      <c r="K35" s="18">
        <v>3.9349464355616545E-7</v>
      </c>
    </row>
    <row r="36" spans="2:11" ht="15" x14ac:dyDescent="0.25">
      <c r="B36" s="42" t="s">
        <v>2958</v>
      </c>
      <c r="C36" s="41" t="s">
        <v>2959</v>
      </c>
      <c r="D36" s="41"/>
      <c r="E36" s="41"/>
      <c r="F36" s="18">
        <v>0</v>
      </c>
      <c r="G36" s="41" t="s">
        <v>53</v>
      </c>
      <c r="H36" s="18">
        <v>0</v>
      </c>
      <c r="I36" s="17">
        <v>1.1323149400000001</v>
      </c>
      <c r="J36" s="18">
        <v>3.0374818773480803E-3</v>
      </c>
      <c r="K36" s="18">
        <v>1.2795853991226437E-6</v>
      </c>
    </row>
    <row r="37" spans="2:11" ht="15" x14ac:dyDescent="0.25">
      <c r="B37" s="42" t="s">
        <v>2960</v>
      </c>
      <c r="C37" s="41" t="s">
        <v>2961</v>
      </c>
      <c r="D37" s="41"/>
      <c r="E37" s="41"/>
      <c r="F37" s="18">
        <v>0</v>
      </c>
      <c r="G37" s="41" t="s">
        <v>53</v>
      </c>
      <c r="H37" s="18">
        <v>0</v>
      </c>
      <c r="I37" s="17">
        <v>0.36076966999999999</v>
      </c>
      <c r="J37" s="18">
        <v>9.6777963074641342E-4</v>
      </c>
      <c r="K37" s="18">
        <v>4.0769187605905333E-7</v>
      </c>
    </row>
    <row r="38" spans="2:11" ht="15" x14ac:dyDescent="0.25">
      <c r="B38" s="42" t="s">
        <v>2962</v>
      </c>
      <c r="C38" s="41" t="s">
        <v>2963</v>
      </c>
      <c r="D38" s="41"/>
      <c r="E38" s="41"/>
      <c r="F38" s="18">
        <v>0</v>
      </c>
      <c r="G38" s="41" t="s">
        <v>53</v>
      </c>
      <c r="H38" s="18">
        <v>0</v>
      </c>
      <c r="I38" s="17">
        <v>1.026939E-2</v>
      </c>
      <c r="J38" s="18">
        <v>2.7548065396381328E-5</v>
      </c>
      <c r="K38" s="18">
        <v>1.1605041175113423E-8</v>
      </c>
    </row>
    <row r="39" spans="2:11" ht="15" x14ac:dyDescent="0.25">
      <c r="B39" s="42" t="s">
        <v>2964</v>
      </c>
      <c r="C39" s="41" t="s">
        <v>2965</v>
      </c>
      <c r="D39" s="41"/>
      <c r="E39" s="41"/>
      <c r="F39" s="18">
        <v>0</v>
      </c>
      <c r="G39" s="41" t="s">
        <v>53</v>
      </c>
      <c r="H39" s="18">
        <v>0</v>
      </c>
      <c r="I39" s="17">
        <v>2.936128E-2</v>
      </c>
      <c r="J39" s="18">
        <v>7.8762853641887513E-5</v>
      </c>
      <c r="K39" s="18">
        <v>3.3180048995513295E-8</v>
      </c>
    </row>
    <row r="40" spans="2:11" ht="15" x14ac:dyDescent="0.25">
      <c r="B40" s="42" t="s">
        <v>2966</v>
      </c>
      <c r="C40" s="41" t="s">
        <v>2967</v>
      </c>
      <c r="D40" s="41"/>
      <c r="E40" s="41"/>
      <c r="F40" s="18">
        <v>0</v>
      </c>
      <c r="G40" s="41" t="s">
        <v>53</v>
      </c>
      <c r="H40" s="18">
        <v>0</v>
      </c>
      <c r="I40" s="17">
        <v>1.1233512800000001</v>
      </c>
      <c r="J40" s="18">
        <v>3.0134364869333695E-3</v>
      </c>
      <c r="K40" s="18">
        <v>1.2694559130110327E-6</v>
      </c>
    </row>
    <row r="41" spans="2:11" ht="15" x14ac:dyDescent="0.25">
      <c r="B41" s="42" t="s">
        <v>2968</v>
      </c>
      <c r="C41" s="41" t="s">
        <v>2969</v>
      </c>
      <c r="D41" s="41"/>
      <c r="E41" s="41"/>
      <c r="F41" s="18">
        <v>0</v>
      </c>
      <c r="G41" s="41" t="s">
        <v>53</v>
      </c>
      <c r="H41" s="18">
        <v>0</v>
      </c>
      <c r="I41" s="17">
        <v>3.9764419100000001</v>
      </c>
      <c r="J41" s="18">
        <v>1.0666970655666158E-2</v>
      </c>
      <c r="K41" s="18">
        <v>4.4936234864969258E-6</v>
      </c>
    </row>
    <row r="42" spans="2:11" ht="15" x14ac:dyDescent="0.25">
      <c r="B42" s="42" t="s">
        <v>2970</v>
      </c>
      <c r="C42" s="41" t="s">
        <v>2971</v>
      </c>
      <c r="D42" s="41"/>
      <c r="E42" s="41"/>
      <c r="F42" s="18">
        <v>0</v>
      </c>
      <c r="G42" s="41" t="s">
        <v>53</v>
      </c>
      <c r="H42" s="18">
        <v>0</v>
      </c>
      <c r="I42" s="17">
        <v>3.1760999999999998E-3</v>
      </c>
      <c r="J42" s="18">
        <v>8.520020225684947E-6</v>
      </c>
      <c r="K42" s="18">
        <v>3.5891879923031203E-9</v>
      </c>
    </row>
    <row r="43" spans="2:11" ht="15" x14ac:dyDescent="0.25">
      <c r="B43" s="42" t="s">
        <v>2972</v>
      </c>
      <c r="C43" s="41" t="s">
        <v>2973</v>
      </c>
      <c r="D43" s="41"/>
      <c r="E43" s="41"/>
      <c r="F43" s="18">
        <v>0</v>
      </c>
      <c r="G43" s="41" t="s">
        <v>53</v>
      </c>
      <c r="H43" s="18">
        <v>0</v>
      </c>
      <c r="I43" s="17">
        <v>0.13731339000000001</v>
      </c>
      <c r="J43" s="18">
        <v>3.6834887442377921E-4</v>
      </c>
      <c r="K43" s="18">
        <v>1.5517256086723826E-7</v>
      </c>
    </row>
    <row r="44" spans="2:11" ht="15" x14ac:dyDescent="0.25">
      <c r="B44" s="42" t="s">
        <v>2974</v>
      </c>
      <c r="C44" s="41" t="s">
        <v>2975</v>
      </c>
      <c r="D44" s="41"/>
      <c r="E44" s="41"/>
      <c r="F44" s="18">
        <v>0</v>
      </c>
      <c r="G44" s="41" t="s">
        <v>53</v>
      </c>
      <c r="H44" s="18">
        <v>0</v>
      </c>
      <c r="I44" s="17">
        <v>3.4762414499999998</v>
      </c>
      <c r="J44" s="18">
        <v>9.3251621370121739E-3</v>
      </c>
      <c r="K44" s="18">
        <v>3.928366257575765E-6</v>
      </c>
    </row>
    <row r="45" spans="2:11" ht="15" x14ac:dyDescent="0.25">
      <c r="B45" s="42" t="s">
        <v>2976</v>
      </c>
      <c r="C45" s="41" t="s">
        <v>2977</v>
      </c>
      <c r="D45" s="41"/>
      <c r="E45" s="41"/>
      <c r="F45" s="18">
        <v>0</v>
      </c>
      <c r="G45" s="41" t="s">
        <v>53</v>
      </c>
      <c r="H45" s="18">
        <v>0</v>
      </c>
      <c r="I45" s="17">
        <v>2.7213530600000002</v>
      </c>
      <c r="J45" s="18">
        <v>7.3001426631496558E-3</v>
      </c>
      <c r="K45" s="18">
        <v>3.0752960315384763E-6</v>
      </c>
    </row>
    <row r="46" spans="2:11" ht="15" x14ac:dyDescent="0.25">
      <c r="B46" s="42" t="s">
        <v>2978</v>
      </c>
      <c r="C46" s="41" t="s">
        <v>2979</v>
      </c>
      <c r="D46" s="41"/>
      <c r="E46" s="41"/>
      <c r="F46" s="18">
        <v>0</v>
      </c>
      <c r="G46" s="41" t="s">
        <v>53</v>
      </c>
      <c r="H46" s="18">
        <v>0</v>
      </c>
      <c r="I46" s="17">
        <v>2.749091E-2</v>
      </c>
      <c r="J46" s="18">
        <v>7.3745508397873042E-5</v>
      </c>
      <c r="K46" s="18">
        <v>3.1066416066712568E-8</v>
      </c>
    </row>
    <row r="47" spans="2:11" ht="15" x14ac:dyDescent="0.25">
      <c r="B47" s="42" t="s">
        <v>2980</v>
      </c>
      <c r="C47" s="41" t="s">
        <v>2981</v>
      </c>
      <c r="D47" s="41"/>
      <c r="E47" s="41"/>
      <c r="F47" s="18">
        <v>0</v>
      </c>
      <c r="G47" s="41" t="s">
        <v>53</v>
      </c>
      <c r="H47" s="18">
        <v>0</v>
      </c>
      <c r="I47" s="17">
        <v>0.66758092999999996</v>
      </c>
      <c r="J47" s="18">
        <v>1.7908135845475792E-3</v>
      </c>
      <c r="K47" s="18">
        <v>7.5440743611553477E-7</v>
      </c>
    </row>
    <row r="48" spans="2:11" ht="15" x14ac:dyDescent="0.25">
      <c r="B48" s="42" t="s">
        <v>2982</v>
      </c>
      <c r="C48" s="41" t="s">
        <v>2983</v>
      </c>
      <c r="D48" s="41"/>
      <c r="E48" s="41"/>
      <c r="F48" s="18">
        <v>0</v>
      </c>
      <c r="G48" s="41" t="s">
        <v>53</v>
      </c>
      <c r="H48" s="18">
        <v>0</v>
      </c>
      <c r="I48" s="17">
        <v>0.15026481999999999</v>
      </c>
      <c r="J48" s="18">
        <v>4.0309162356629447E-4</v>
      </c>
      <c r="K48" s="18">
        <v>1.6980847190251874E-7</v>
      </c>
    </row>
    <row r="49" spans="2:11" ht="15" x14ac:dyDescent="0.25">
      <c r="B49" s="42" t="s">
        <v>2984</v>
      </c>
      <c r="C49" s="41" t="s">
        <v>2985</v>
      </c>
      <c r="D49" s="41"/>
      <c r="E49" s="41"/>
      <c r="F49" s="18">
        <v>0</v>
      </c>
      <c r="G49" s="41" t="s">
        <v>53</v>
      </c>
      <c r="H49" s="18">
        <v>0</v>
      </c>
      <c r="I49" s="17">
        <v>0.17041540999999999</v>
      </c>
      <c r="J49" s="18">
        <v>4.5714641855369563E-4</v>
      </c>
      <c r="K49" s="18">
        <v>1.9257987572035299E-7</v>
      </c>
    </row>
    <row r="50" spans="2:11" ht="15" x14ac:dyDescent="0.25">
      <c r="B50" s="42" t="s">
        <v>2986</v>
      </c>
      <c r="C50" s="41" t="s">
        <v>2987</v>
      </c>
      <c r="D50" s="41"/>
      <c r="E50" s="41"/>
      <c r="F50" s="18">
        <v>0</v>
      </c>
      <c r="G50" s="41" t="s">
        <v>53</v>
      </c>
      <c r="H50" s="18">
        <v>0</v>
      </c>
      <c r="I50" s="17">
        <v>0.94972447999999998</v>
      </c>
      <c r="J50" s="18">
        <v>2.5476753812625919E-3</v>
      </c>
      <c r="K50" s="18">
        <v>1.0732469694317953E-6</v>
      </c>
    </row>
    <row r="51" spans="2:11" x14ac:dyDescent="0.2">
      <c r="B51" s="50"/>
      <c r="C51" s="43"/>
      <c r="D51" s="43"/>
      <c r="E51" s="43"/>
      <c r="F51" s="22"/>
      <c r="G51" s="43"/>
      <c r="H51" s="22"/>
      <c r="I51" s="22"/>
      <c r="J51" s="22"/>
      <c r="K51" s="22"/>
    </row>
    <row r="52" spans="2:11" x14ac:dyDescent="0.2">
      <c r="B52" s="45"/>
      <c r="C52" s="46"/>
      <c r="D52" s="46"/>
      <c r="E52" s="46"/>
      <c r="F52" s="47"/>
      <c r="G52" s="46"/>
      <c r="H52" s="47"/>
      <c r="I52" s="47"/>
      <c r="J52" s="47"/>
      <c r="K52" s="47"/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4" width="19.25" customWidth="1"/>
  </cols>
  <sheetData>
    <row r="1" spans="2:4" ht="18" x14ac:dyDescent="0.25">
      <c r="B1" s="1" t="s">
        <v>0</v>
      </c>
      <c r="C1" s="3"/>
      <c r="D1" s="2" t="s">
        <v>1</v>
      </c>
    </row>
    <row r="2" spans="2:4" ht="18" x14ac:dyDescent="0.25">
      <c r="B2" s="1" t="s">
        <v>2</v>
      </c>
      <c r="C2" s="3"/>
      <c r="D2" s="2" t="s">
        <v>3</v>
      </c>
    </row>
    <row r="3" spans="2:4" ht="18" x14ac:dyDescent="0.25">
      <c r="B3" s="1" t="s">
        <v>4</v>
      </c>
      <c r="C3" s="3"/>
      <c r="D3" s="2" t="s">
        <v>5</v>
      </c>
    </row>
    <row r="4" spans="2:4" ht="18" x14ac:dyDescent="0.25">
      <c r="B4" s="1" t="s">
        <v>6</v>
      </c>
      <c r="C4" s="3"/>
      <c r="D4" s="2">
        <v>119</v>
      </c>
    </row>
    <row r="5" spans="2:4" ht="18" x14ac:dyDescent="0.25">
      <c r="B5" s="1"/>
      <c r="C5" s="3"/>
      <c r="D5" s="2"/>
    </row>
    <row r="6" spans="2:4" ht="15" x14ac:dyDescent="0.25">
      <c r="B6" s="5" t="s">
        <v>2989</v>
      </c>
      <c r="C6" s="6"/>
      <c r="D6" s="6"/>
    </row>
    <row r="7" spans="2:4" ht="15" x14ac:dyDescent="0.2">
      <c r="B7" s="35" t="s">
        <v>2030</v>
      </c>
      <c r="C7" s="36" t="s">
        <v>2991</v>
      </c>
      <c r="D7" s="36" t="s">
        <v>2990</v>
      </c>
    </row>
    <row r="8" spans="2:4" x14ac:dyDescent="0.2">
      <c r="B8" s="9"/>
      <c r="C8" s="10" t="s">
        <v>10</v>
      </c>
      <c r="D8" s="10" t="s">
        <v>115</v>
      </c>
    </row>
    <row r="9" spans="2:4" x14ac:dyDescent="0.2">
      <c r="B9" s="11"/>
      <c r="C9" s="12" t="s">
        <v>12</v>
      </c>
      <c r="D9" s="12" t="s">
        <v>13</v>
      </c>
    </row>
    <row r="10" spans="2:4" ht="15" x14ac:dyDescent="0.25">
      <c r="B10" s="24" t="s">
        <v>3012</v>
      </c>
      <c r="C10" s="25">
        <v>4422.5327736299996</v>
      </c>
      <c r="D10" s="44"/>
    </row>
    <row r="11" spans="2:4" ht="15" x14ac:dyDescent="0.25">
      <c r="B11" s="13" t="s">
        <v>77</v>
      </c>
      <c r="C11" s="39">
        <v>2416.9175796300001</v>
      </c>
      <c r="D11" s="37"/>
    </row>
    <row r="12" spans="2:4" x14ac:dyDescent="0.2">
      <c r="B12" s="42" t="s">
        <v>2992</v>
      </c>
      <c r="C12" s="20">
        <v>251.10507749999999</v>
      </c>
      <c r="D12" s="51" t="s">
        <v>2993</v>
      </c>
    </row>
    <row r="13" spans="2:4" x14ac:dyDescent="0.2">
      <c r="B13" s="42" t="s">
        <v>2994</v>
      </c>
      <c r="C13" s="20">
        <v>46.697492500000003</v>
      </c>
      <c r="D13" s="51" t="s">
        <v>2995</v>
      </c>
    </row>
    <row r="14" spans="2:4" x14ac:dyDescent="0.2">
      <c r="B14" s="42" t="s">
        <v>2996</v>
      </c>
      <c r="C14" s="20">
        <v>2.6085400000000001</v>
      </c>
      <c r="D14" s="51" t="s">
        <v>2997</v>
      </c>
    </row>
    <row r="15" spans="2:4" x14ac:dyDescent="0.2">
      <c r="B15" s="42" t="s">
        <v>2998</v>
      </c>
      <c r="C15" s="20">
        <v>1446.2113999999999</v>
      </c>
      <c r="D15" s="51" t="s">
        <v>2999</v>
      </c>
    </row>
    <row r="16" spans="2:4" x14ac:dyDescent="0.2">
      <c r="B16" s="42" t="s">
        <v>3000</v>
      </c>
      <c r="C16" s="20">
        <v>613.86823000000004</v>
      </c>
      <c r="D16" s="51" t="s">
        <v>3001</v>
      </c>
    </row>
    <row r="17" spans="2:4" x14ac:dyDescent="0.2">
      <c r="B17" s="42" t="s">
        <v>3002</v>
      </c>
      <c r="C17" s="20">
        <v>56.426839630000003</v>
      </c>
      <c r="D17" s="51" t="s">
        <v>3003</v>
      </c>
    </row>
    <row r="18" spans="2:4" x14ac:dyDescent="0.2">
      <c r="B18" s="50"/>
      <c r="C18" s="22"/>
      <c r="D18" s="43"/>
    </row>
    <row r="19" spans="2:4" ht="15" x14ac:dyDescent="0.25">
      <c r="B19" s="23" t="s">
        <v>103</v>
      </c>
      <c r="C19" s="17">
        <v>2005.615194</v>
      </c>
      <c r="D19" s="40"/>
    </row>
    <row r="20" spans="2:4" x14ac:dyDescent="0.2">
      <c r="B20" s="42" t="s">
        <v>3004</v>
      </c>
      <c r="C20" s="20">
        <v>87.83681</v>
      </c>
      <c r="D20" s="51" t="s">
        <v>3005</v>
      </c>
    </row>
    <row r="21" spans="2:4" x14ac:dyDescent="0.2">
      <c r="B21" s="42" t="s">
        <v>3006</v>
      </c>
      <c r="C21" s="20">
        <v>1725.1340049999999</v>
      </c>
      <c r="D21" s="51" t="s">
        <v>3007</v>
      </c>
    </row>
    <row r="22" spans="2:4" x14ac:dyDescent="0.2">
      <c r="B22" s="42" t="s">
        <v>3008</v>
      </c>
      <c r="C22" s="20">
        <v>27.130749999999999</v>
      </c>
      <c r="D22" s="51" t="s">
        <v>3009</v>
      </c>
    </row>
    <row r="23" spans="2:4" x14ac:dyDescent="0.2">
      <c r="B23" s="42" t="s">
        <v>3010</v>
      </c>
      <c r="C23" s="20">
        <v>165.51362900000001</v>
      </c>
      <c r="D23" s="51" t="s">
        <v>3011</v>
      </c>
    </row>
    <row r="24" spans="2:4" x14ac:dyDescent="0.2">
      <c r="B24" s="50"/>
      <c r="C24" s="22"/>
      <c r="D24" s="43"/>
    </row>
    <row r="25" spans="2:4" x14ac:dyDescent="0.2">
      <c r="B25" s="45"/>
      <c r="C25" s="47"/>
      <c r="D25" s="46"/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6" width="19.25" customWidth="1"/>
  </cols>
  <sheetData>
    <row r="1" spans="2:16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5" x14ac:dyDescent="0.25">
      <c r="B6" s="5" t="s">
        <v>3013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30" x14ac:dyDescent="0.2">
      <c r="B7" s="35" t="s">
        <v>2030</v>
      </c>
      <c r="C7" s="36" t="s">
        <v>59</v>
      </c>
      <c r="D7" s="36" t="s">
        <v>210</v>
      </c>
      <c r="E7" s="36" t="s">
        <v>61</v>
      </c>
      <c r="F7" s="36" t="s">
        <v>62</v>
      </c>
      <c r="G7" s="36" t="s">
        <v>109</v>
      </c>
      <c r="H7" s="36" t="s">
        <v>110</v>
      </c>
      <c r="I7" s="36" t="s">
        <v>63</v>
      </c>
      <c r="J7" s="36" t="s">
        <v>64</v>
      </c>
      <c r="K7" s="36" t="s">
        <v>3014</v>
      </c>
      <c r="L7" s="36" t="s">
        <v>123</v>
      </c>
      <c r="M7" s="36" t="s">
        <v>3015</v>
      </c>
      <c r="N7" s="36" t="s">
        <v>211</v>
      </c>
      <c r="O7" s="36" t="s">
        <v>67</v>
      </c>
      <c r="P7" s="36" t="s">
        <v>68</v>
      </c>
    </row>
    <row r="8" spans="2:16" x14ac:dyDescent="0.2">
      <c r="B8" s="9"/>
      <c r="C8" s="10"/>
      <c r="D8" s="10"/>
      <c r="E8" s="10"/>
      <c r="F8" s="10"/>
      <c r="G8" s="10" t="s">
        <v>115</v>
      </c>
      <c r="H8" s="10" t="s">
        <v>116</v>
      </c>
      <c r="I8" s="10"/>
      <c r="J8" s="10" t="s">
        <v>11</v>
      </c>
      <c r="K8" s="10" t="s">
        <v>11</v>
      </c>
      <c r="L8" s="10" t="s">
        <v>117</v>
      </c>
      <c r="M8" s="10" t="s">
        <v>10</v>
      </c>
      <c r="N8" s="10" t="s">
        <v>11</v>
      </c>
      <c r="O8" s="10" t="s">
        <v>11</v>
      </c>
      <c r="P8" s="10" t="s">
        <v>11</v>
      </c>
    </row>
    <row r="9" spans="2:16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118</v>
      </c>
      <c r="N9" s="12" t="s">
        <v>119</v>
      </c>
      <c r="O9" s="12" t="s">
        <v>120</v>
      </c>
      <c r="P9" s="12" t="s">
        <v>121</v>
      </c>
    </row>
    <row r="10" spans="2:16" ht="15" x14ac:dyDescent="0.25">
      <c r="B10" s="24" t="s">
        <v>3016</v>
      </c>
      <c r="C10" s="44"/>
      <c r="D10" s="44"/>
      <c r="E10" s="44"/>
      <c r="F10" s="44"/>
      <c r="G10" s="44"/>
      <c r="H10" s="25"/>
      <c r="I10" s="44"/>
      <c r="J10" s="26"/>
      <c r="K10" s="26"/>
      <c r="L10" s="25"/>
      <c r="M10" s="25"/>
      <c r="N10" s="26"/>
      <c r="O10" s="26"/>
      <c r="P10" s="26"/>
    </row>
    <row r="11" spans="2:16" ht="15" x14ac:dyDescent="0.25">
      <c r="B11" s="13" t="s">
        <v>77</v>
      </c>
      <c r="C11" s="37"/>
      <c r="D11" s="37"/>
      <c r="E11" s="37"/>
      <c r="F11" s="37"/>
      <c r="G11" s="37"/>
      <c r="H11" s="39"/>
      <c r="I11" s="37"/>
      <c r="J11" s="38"/>
      <c r="K11" s="38"/>
      <c r="L11" s="39"/>
      <c r="M11" s="39"/>
      <c r="N11" s="38"/>
      <c r="O11" s="38"/>
      <c r="P11" s="38"/>
    </row>
    <row r="12" spans="2:16" ht="15" x14ac:dyDescent="0.25">
      <c r="B12" s="16" t="s">
        <v>215</v>
      </c>
      <c r="C12" s="40"/>
      <c r="D12" s="40"/>
      <c r="E12" s="40"/>
      <c r="F12" s="40"/>
      <c r="G12" s="40"/>
      <c r="H12" s="17"/>
      <c r="I12" s="40"/>
      <c r="J12" s="18"/>
      <c r="K12" s="18"/>
      <c r="L12" s="17"/>
      <c r="M12" s="17"/>
      <c r="N12" s="18"/>
      <c r="O12" s="18"/>
      <c r="P12" s="18"/>
    </row>
    <row r="13" spans="2:16" ht="15" x14ac:dyDescent="0.25">
      <c r="B13" s="19" t="s">
        <v>89</v>
      </c>
      <c r="C13" s="41" t="s">
        <v>89</v>
      </c>
      <c r="D13" s="41" t="s">
        <v>89</v>
      </c>
      <c r="E13" s="41" t="s">
        <v>89</v>
      </c>
      <c r="F13" s="41" t="s">
        <v>89</v>
      </c>
      <c r="G13" s="41" t="s">
        <v>89</v>
      </c>
      <c r="H13" s="17"/>
      <c r="I13" s="41" t="s">
        <v>89</v>
      </c>
      <c r="J13" s="18">
        <v>0</v>
      </c>
      <c r="K13" s="18"/>
      <c r="L13" s="17">
        <v>0</v>
      </c>
      <c r="M13" s="17"/>
      <c r="N13" s="18">
        <v>0</v>
      </c>
      <c r="O13" s="18"/>
      <c r="P13" s="18"/>
    </row>
    <row r="14" spans="2:16" x14ac:dyDescent="0.2">
      <c r="B14" s="42"/>
      <c r="C14" s="43"/>
      <c r="D14" s="43"/>
      <c r="E14" s="43"/>
      <c r="F14" s="43"/>
      <c r="G14" s="43"/>
      <c r="H14" s="22"/>
      <c r="I14" s="43"/>
      <c r="J14" s="22"/>
      <c r="K14" s="22"/>
      <c r="L14" s="22"/>
      <c r="M14" s="22"/>
      <c r="N14" s="22"/>
      <c r="O14" s="22"/>
      <c r="P14" s="22"/>
    </row>
    <row r="15" spans="2:16" ht="15" x14ac:dyDescent="0.25">
      <c r="B15" s="16" t="s">
        <v>145</v>
      </c>
      <c r="C15" s="40"/>
      <c r="D15" s="40"/>
      <c r="E15" s="40"/>
      <c r="F15" s="40"/>
      <c r="G15" s="40"/>
      <c r="H15" s="17"/>
      <c r="I15" s="40"/>
      <c r="J15" s="18"/>
      <c r="K15" s="18"/>
      <c r="L15" s="17"/>
      <c r="M15" s="17"/>
      <c r="N15" s="18"/>
      <c r="O15" s="18"/>
      <c r="P15" s="18"/>
    </row>
    <row r="16" spans="2:16" ht="15" x14ac:dyDescent="0.25">
      <c r="B16" s="19" t="s">
        <v>89</v>
      </c>
      <c r="C16" s="41" t="s">
        <v>89</v>
      </c>
      <c r="D16" s="41" t="s">
        <v>89</v>
      </c>
      <c r="E16" s="41" t="s">
        <v>89</v>
      </c>
      <c r="F16" s="41" t="s">
        <v>89</v>
      </c>
      <c r="G16" s="41" t="s">
        <v>89</v>
      </c>
      <c r="H16" s="17"/>
      <c r="I16" s="41" t="s">
        <v>89</v>
      </c>
      <c r="J16" s="18">
        <v>0</v>
      </c>
      <c r="K16" s="18"/>
      <c r="L16" s="17">
        <v>0</v>
      </c>
      <c r="M16" s="17"/>
      <c r="N16" s="18">
        <v>0</v>
      </c>
      <c r="O16" s="18"/>
      <c r="P16" s="18"/>
    </row>
    <row r="17" spans="2:16" x14ac:dyDescent="0.2">
      <c r="B17" s="42"/>
      <c r="C17" s="43"/>
      <c r="D17" s="43"/>
      <c r="E17" s="43"/>
      <c r="F17" s="43"/>
      <c r="G17" s="43"/>
      <c r="H17" s="22"/>
      <c r="I17" s="43"/>
      <c r="J17" s="22"/>
      <c r="K17" s="22"/>
      <c r="L17" s="22"/>
      <c r="M17" s="22"/>
      <c r="N17" s="22"/>
      <c r="O17" s="22"/>
      <c r="P17" s="22"/>
    </row>
    <row r="18" spans="2:16" ht="15" x14ac:dyDescent="0.25">
      <c r="B18" s="16" t="s">
        <v>216</v>
      </c>
      <c r="C18" s="40"/>
      <c r="D18" s="40"/>
      <c r="E18" s="40"/>
      <c r="F18" s="40"/>
      <c r="G18" s="40"/>
      <c r="H18" s="17"/>
      <c r="I18" s="40"/>
      <c r="J18" s="18"/>
      <c r="K18" s="18"/>
      <c r="L18" s="17"/>
      <c r="M18" s="17"/>
      <c r="N18" s="18"/>
      <c r="O18" s="18"/>
      <c r="P18" s="18"/>
    </row>
    <row r="19" spans="2:16" ht="15" x14ac:dyDescent="0.25">
      <c r="B19" s="19" t="s">
        <v>89</v>
      </c>
      <c r="C19" s="41" t="s">
        <v>89</v>
      </c>
      <c r="D19" s="41" t="s">
        <v>89</v>
      </c>
      <c r="E19" s="41" t="s">
        <v>89</v>
      </c>
      <c r="F19" s="41" t="s">
        <v>89</v>
      </c>
      <c r="G19" s="41" t="s">
        <v>89</v>
      </c>
      <c r="H19" s="17"/>
      <c r="I19" s="41" t="s">
        <v>89</v>
      </c>
      <c r="J19" s="18">
        <v>0</v>
      </c>
      <c r="K19" s="18"/>
      <c r="L19" s="17">
        <v>0</v>
      </c>
      <c r="M19" s="17"/>
      <c r="N19" s="18">
        <v>0</v>
      </c>
      <c r="O19" s="18"/>
      <c r="P19" s="18"/>
    </row>
    <row r="20" spans="2:16" x14ac:dyDescent="0.2">
      <c r="B20" s="42"/>
      <c r="C20" s="43"/>
      <c r="D20" s="43"/>
      <c r="E20" s="43"/>
      <c r="F20" s="43"/>
      <c r="G20" s="43"/>
      <c r="H20" s="22"/>
      <c r="I20" s="43"/>
      <c r="J20" s="22"/>
      <c r="K20" s="22"/>
      <c r="L20" s="22"/>
      <c r="M20" s="22"/>
      <c r="N20" s="22"/>
      <c r="O20" s="22"/>
      <c r="P20" s="22"/>
    </row>
    <row r="21" spans="2:16" ht="15" x14ac:dyDescent="0.25">
      <c r="B21" s="16" t="s">
        <v>1752</v>
      </c>
      <c r="C21" s="40"/>
      <c r="D21" s="40"/>
      <c r="E21" s="40"/>
      <c r="F21" s="40"/>
      <c r="G21" s="40"/>
      <c r="H21" s="17"/>
      <c r="I21" s="40"/>
      <c r="J21" s="18"/>
      <c r="K21" s="18"/>
      <c r="L21" s="17"/>
      <c r="M21" s="17"/>
      <c r="N21" s="18"/>
      <c r="O21" s="18"/>
      <c r="P21" s="18"/>
    </row>
    <row r="22" spans="2:16" ht="15" x14ac:dyDescent="0.25">
      <c r="B22" s="19" t="s">
        <v>89</v>
      </c>
      <c r="C22" s="41" t="s">
        <v>89</v>
      </c>
      <c r="D22" s="41" t="s">
        <v>89</v>
      </c>
      <c r="E22" s="41" t="s">
        <v>89</v>
      </c>
      <c r="F22" s="41" t="s">
        <v>89</v>
      </c>
      <c r="G22" s="41" t="s">
        <v>89</v>
      </c>
      <c r="H22" s="17"/>
      <c r="I22" s="41" t="s">
        <v>89</v>
      </c>
      <c r="J22" s="18">
        <v>0</v>
      </c>
      <c r="K22" s="18"/>
      <c r="L22" s="17">
        <v>0</v>
      </c>
      <c r="M22" s="17"/>
      <c r="N22" s="18">
        <v>0</v>
      </c>
      <c r="O22" s="18"/>
      <c r="P22" s="18"/>
    </row>
    <row r="23" spans="2:16" x14ac:dyDescent="0.2">
      <c r="B23" s="42"/>
      <c r="C23" s="43"/>
      <c r="D23" s="43"/>
      <c r="E23" s="43"/>
      <c r="F23" s="43"/>
      <c r="G23" s="43"/>
      <c r="H23" s="22"/>
      <c r="I23" s="43"/>
      <c r="J23" s="22"/>
      <c r="K23" s="22"/>
      <c r="L23" s="22"/>
      <c r="M23" s="22"/>
      <c r="N23" s="22"/>
      <c r="O23" s="22"/>
      <c r="P23" s="22"/>
    </row>
    <row r="24" spans="2:16" ht="15" x14ac:dyDescent="0.25">
      <c r="B24" s="23" t="s">
        <v>103</v>
      </c>
      <c r="C24" s="40"/>
      <c r="D24" s="40"/>
      <c r="E24" s="40"/>
      <c r="F24" s="40"/>
      <c r="G24" s="40"/>
      <c r="H24" s="17"/>
      <c r="I24" s="40"/>
      <c r="J24" s="18"/>
      <c r="K24" s="18"/>
      <c r="L24" s="17"/>
      <c r="M24" s="17"/>
      <c r="N24" s="18"/>
      <c r="O24" s="18"/>
      <c r="P24" s="18"/>
    </row>
    <row r="25" spans="2:16" ht="15" x14ac:dyDescent="0.25">
      <c r="B25" s="16" t="s">
        <v>218</v>
      </c>
      <c r="C25" s="40"/>
      <c r="D25" s="40"/>
      <c r="E25" s="40"/>
      <c r="F25" s="40"/>
      <c r="G25" s="40"/>
      <c r="H25" s="17"/>
      <c r="I25" s="40"/>
      <c r="J25" s="18"/>
      <c r="K25" s="18"/>
      <c r="L25" s="17"/>
      <c r="M25" s="17"/>
      <c r="N25" s="18"/>
      <c r="O25" s="18"/>
      <c r="P25" s="18"/>
    </row>
    <row r="26" spans="2:16" ht="15" x14ac:dyDescent="0.25">
      <c r="B26" s="19" t="s">
        <v>89</v>
      </c>
      <c r="C26" s="41" t="s">
        <v>89</v>
      </c>
      <c r="D26" s="41" t="s">
        <v>89</v>
      </c>
      <c r="E26" s="41" t="s">
        <v>89</v>
      </c>
      <c r="F26" s="41" t="s">
        <v>89</v>
      </c>
      <c r="G26" s="41" t="s">
        <v>89</v>
      </c>
      <c r="H26" s="17"/>
      <c r="I26" s="41" t="s">
        <v>89</v>
      </c>
      <c r="J26" s="18">
        <v>0</v>
      </c>
      <c r="K26" s="18"/>
      <c r="L26" s="17">
        <v>0</v>
      </c>
      <c r="M26" s="17"/>
      <c r="N26" s="18">
        <v>0</v>
      </c>
      <c r="O26" s="18"/>
      <c r="P26" s="18"/>
    </row>
    <row r="27" spans="2:16" x14ac:dyDescent="0.2">
      <c r="B27" s="42"/>
      <c r="C27" s="43"/>
      <c r="D27" s="43"/>
      <c r="E27" s="43"/>
      <c r="F27" s="43"/>
      <c r="G27" s="43"/>
      <c r="H27" s="22"/>
      <c r="I27" s="43"/>
      <c r="J27" s="22"/>
      <c r="K27" s="22"/>
      <c r="L27" s="22"/>
      <c r="M27" s="22"/>
      <c r="N27" s="22"/>
      <c r="O27" s="22"/>
      <c r="P27" s="22"/>
    </row>
    <row r="28" spans="2:16" ht="15" x14ac:dyDescent="0.25">
      <c r="B28" s="16" t="s">
        <v>219</v>
      </c>
      <c r="C28" s="40"/>
      <c r="D28" s="40"/>
      <c r="E28" s="40"/>
      <c r="F28" s="40"/>
      <c r="G28" s="40"/>
      <c r="H28" s="17"/>
      <c r="I28" s="40"/>
      <c r="J28" s="18"/>
      <c r="K28" s="18"/>
      <c r="L28" s="17"/>
      <c r="M28" s="17"/>
      <c r="N28" s="18"/>
      <c r="O28" s="18"/>
      <c r="P28" s="18"/>
    </row>
    <row r="29" spans="2:16" ht="15" x14ac:dyDescent="0.25">
      <c r="B29" s="19" t="s">
        <v>89</v>
      </c>
      <c r="C29" s="41" t="s">
        <v>89</v>
      </c>
      <c r="D29" s="41" t="s">
        <v>89</v>
      </c>
      <c r="E29" s="41" t="s">
        <v>89</v>
      </c>
      <c r="F29" s="41" t="s">
        <v>89</v>
      </c>
      <c r="G29" s="41" t="s">
        <v>89</v>
      </c>
      <c r="H29" s="17"/>
      <c r="I29" s="41" t="s">
        <v>89</v>
      </c>
      <c r="J29" s="18">
        <v>0</v>
      </c>
      <c r="K29" s="18"/>
      <c r="L29" s="17">
        <v>0</v>
      </c>
      <c r="M29" s="17"/>
      <c r="N29" s="18">
        <v>0</v>
      </c>
      <c r="O29" s="18"/>
      <c r="P29" s="18"/>
    </row>
    <row r="30" spans="2:16" x14ac:dyDescent="0.2">
      <c r="B30" s="42"/>
      <c r="C30" s="43"/>
      <c r="D30" s="43"/>
      <c r="E30" s="43"/>
      <c r="F30" s="43"/>
      <c r="G30" s="43"/>
      <c r="H30" s="22"/>
      <c r="I30" s="43"/>
      <c r="J30" s="22"/>
      <c r="K30" s="22"/>
      <c r="L30" s="22"/>
      <c r="M30" s="22"/>
      <c r="N30" s="22"/>
      <c r="O30" s="22"/>
      <c r="P30" s="22"/>
    </row>
    <row r="31" spans="2:16" x14ac:dyDescent="0.2">
      <c r="B31" s="45"/>
      <c r="C31" s="46"/>
      <c r="D31" s="46"/>
      <c r="E31" s="46"/>
      <c r="F31" s="46"/>
      <c r="G31" s="46"/>
      <c r="H31" s="47"/>
      <c r="I31" s="46"/>
      <c r="J31" s="47"/>
      <c r="K31" s="47"/>
      <c r="L31" s="47"/>
      <c r="M31" s="47"/>
      <c r="N31" s="47"/>
      <c r="O31" s="47"/>
      <c r="P31" s="47"/>
    </row>
    <row r="32" spans="2:16" x14ac:dyDescent="0.2">
      <c r="B32" s="34" t="s">
        <v>105</v>
      </c>
    </row>
    <row r="33" spans="2:2" x14ac:dyDescent="0.2">
      <c r="B33" s="34" t="s">
        <v>205</v>
      </c>
    </row>
    <row r="34" spans="2:2" x14ac:dyDescent="0.2">
      <c r="B34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3" width="19.25" customWidth="1"/>
    <col min="4" max="4" width="19.625" bestFit="1" customWidth="1"/>
    <col min="5" max="16" width="19.25" customWidth="1"/>
  </cols>
  <sheetData>
    <row r="1" spans="2:16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5" x14ac:dyDescent="0.25">
      <c r="B6" s="5" t="s">
        <v>3017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30" x14ac:dyDescent="0.2">
      <c r="B7" s="35" t="s">
        <v>2030</v>
      </c>
      <c r="C7" s="36" t="s">
        <v>59</v>
      </c>
      <c r="D7" s="36" t="s">
        <v>210</v>
      </c>
      <c r="E7" s="36" t="s">
        <v>61</v>
      </c>
      <c r="F7" s="36" t="s">
        <v>62</v>
      </c>
      <c r="G7" s="36" t="s">
        <v>109</v>
      </c>
      <c r="H7" s="36" t="s">
        <v>110</v>
      </c>
      <c r="I7" s="36" t="s">
        <v>63</v>
      </c>
      <c r="J7" s="36" t="s">
        <v>64</v>
      </c>
      <c r="K7" s="36" t="s">
        <v>3014</v>
      </c>
      <c r="L7" s="36" t="s">
        <v>123</v>
      </c>
      <c r="M7" s="36" t="s">
        <v>3015</v>
      </c>
      <c r="N7" s="36" t="s">
        <v>211</v>
      </c>
      <c r="O7" s="36" t="s">
        <v>67</v>
      </c>
      <c r="P7" s="36" t="s">
        <v>68</v>
      </c>
    </row>
    <row r="8" spans="2:16" x14ac:dyDescent="0.2">
      <c r="B8" s="9"/>
      <c r="C8" s="10"/>
      <c r="D8" s="10"/>
      <c r="E8" s="10"/>
      <c r="F8" s="10"/>
      <c r="G8" s="10" t="s">
        <v>115</v>
      </c>
      <c r="H8" s="10" t="s">
        <v>116</v>
      </c>
      <c r="I8" s="10"/>
      <c r="J8" s="10" t="s">
        <v>11</v>
      </c>
      <c r="K8" s="10" t="s">
        <v>11</v>
      </c>
      <c r="L8" s="10" t="s">
        <v>117</v>
      </c>
      <c r="M8" s="10" t="s">
        <v>10</v>
      </c>
      <c r="N8" s="10" t="s">
        <v>11</v>
      </c>
      <c r="O8" s="10" t="s">
        <v>11</v>
      </c>
      <c r="P8" s="10" t="s">
        <v>11</v>
      </c>
    </row>
    <row r="9" spans="2:16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118</v>
      </c>
      <c r="N9" s="12" t="s">
        <v>119</v>
      </c>
      <c r="O9" s="12" t="s">
        <v>120</v>
      </c>
      <c r="P9" s="12" t="s">
        <v>121</v>
      </c>
    </row>
    <row r="10" spans="2:16" ht="15" x14ac:dyDescent="0.25">
      <c r="B10" s="24" t="s">
        <v>3024</v>
      </c>
      <c r="C10" s="44"/>
      <c r="D10" s="44"/>
      <c r="E10" s="44"/>
      <c r="F10" s="44"/>
      <c r="G10" s="44"/>
      <c r="H10" s="25">
        <v>1.5738722604538042</v>
      </c>
      <c r="I10" s="44"/>
      <c r="J10" s="26"/>
      <c r="K10" s="26">
        <v>2.9956988088328772E-2</v>
      </c>
      <c r="L10" s="25"/>
      <c r="M10" s="25">
        <v>6512.9400000000005</v>
      </c>
      <c r="N10" s="26"/>
      <c r="O10" s="26">
        <v>1</v>
      </c>
      <c r="P10" s="26">
        <v>7.360022053018069E-3</v>
      </c>
    </row>
    <row r="11" spans="2:16" ht="15" x14ac:dyDescent="0.25">
      <c r="B11" s="13" t="s">
        <v>77</v>
      </c>
      <c r="C11" s="37"/>
      <c r="D11" s="37"/>
      <c r="E11" s="37"/>
      <c r="F11" s="37"/>
      <c r="G11" s="37"/>
      <c r="H11" s="39">
        <v>1.5738722604538042</v>
      </c>
      <c r="I11" s="37"/>
      <c r="J11" s="38"/>
      <c r="K11" s="38">
        <v>2.9956988088328772E-2</v>
      </c>
      <c r="L11" s="39"/>
      <c r="M11" s="39">
        <v>6512.9400000000005</v>
      </c>
      <c r="N11" s="38"/>
      <c r="O11" s="38">
        <v>1</v>
      </c>
      <c r="P11" s="38">
        <v>7.360022053018069E-3</v>
      </c>
    </row>
    <row r="12" spans="2:16" ht="15" x14ac:dyDescent="0.25">
      <c r="B12" s="16" t="s">
        <v>215</v>
      </c>
      <c r="C12" s="40"/>
      <c r="D12" s="40"/>
      <c r="E12" s="40"/>
      <c r="F12" s="40"/>
      <c r="G12" s="40"/>
      <c r="H12" s="17">
        <v>1.5738722604538042</v>
      </c>
      <c r="I12" s="40"/>
      <c r="J12" s="18"/>
      <c r="K12" s="18">
        <v>2.9956988088328772E-2</v>
      </c>
      <c r="L12" s="17"/>
      <c r="M12" s="17">
        <v>6512.9400000000005</v>
      </c>
      <c r="N12" s="18"/>
      <c r="O12" s="18">
        <v>1</v>
      </c>
      <c r="P12" s="18">
        <v>7.360022053018069E-3</v>
      </c>
    </row>
    <row r="13" spans="2:16" ht="15" x14ac:dyDescent="0.25">
      <c r="B13" s="19" t="s">
        <v>3018</v>
      </c>
      <c r="C13" s="41" t="s">
        <v>3019</v>
      </c>
      <c r="D13" s="41" t="s">
        <v>228</v>
      </c>
      <c r="E13" s="41" t="s">
        <v>2099</v>
      </c>
      <c r="F13" s="41" t="s">
        <v>2100</v>
      </c>
      <c r="G13" s="41" t="s">
        <v>3020</v>
      </c>
      <c r="H13" s="17">
        <v>1.6</v>
      </c>
      <c r="I13" s="41" t="s">
        <v>84</v>
      </c>
      <c r="J13" s="18">
        <v>6.5000000000000002E-2</v>
      </c>
      <c r="K13" s="18">
        <v>4.0800000000000003E-2</v>
      </c>
      <c r="L13" s="17">
        <v>2000000</v>
      </c>
      <c r="M13" s="17">
        <v>2258.73</v>
      </c>
      <c r="N13" s="18">
        <v>1.3300000000000001E-2</v>
      </c>
      <c r="O13" s="18">
        <v>0.34680651134510682</v>
      </c>
      <c r="P13" s="18">
        <v>2.5525035716302473E-3</v>
      </c>
    </row>
    <row r="14" spans="2:16" ht="15" x14ac:dyDescent="0.25">
      <c r="B14" s="19" t="s">
        <v>3021</v>
      </c>
      <c r="C14" s="41" t="s">
        <v>3022</v>
      </c>
      <c r="D14" s="41" t="s">
        <v>228</v>
      </c>
      <c r="E14" s="41" t="s">
        <v>2136</v>
      </c>
      <c r="F14" s="41" t="s">
        <v>2100</v>
      </c>
      <c r="G14" s="41" t="s">
        <v>3023</v>
      </c>
      <c r="H14" s="17">
        <v>1.56</v>
      </c>
      <c r="I14" s="41" t="s">
        <v>84</v>
      </c>
      <c r="J14" s="18">
        <v>6.1999999999999993E-2</v>
      </c>
      <c r="K14" s="18">
        <v>2.4199999999999999E-2</v>
      </c>
      <c r="L14" s="17">
        <v>3800000</v>
      </c>
      <c r="M14" s="17">
        <v>4254.21</v>
      </c>
      <c r="N14" s="18">
        <v>2.53E-2</v>
      </c>
      <c r="O14" s="18">
        <v>0.65319348865489313</v>
      </c>
      <c r="P14" s="18">
        <v>4.8075184813878213E-3</v>
      </c>
    </row>
    <row r="15" spans="2:16" x14ac:dyDescent="0.2">
      <c r="B15" s="42"/>
      <c r="C15" s="43"/>
      <c r="D15" s="43"/>
      <c r="E15" s="43"/>
      <c r="F15" s="43"/>
      <c r="G15" s="43"/>
      <c r="H15" s="22"/>
      <c r="I15" s="43"/>
      <c r="J15" s="22"/>
      <c r="K15" s="22"/>
      <c r="L15" s="22"/>
      <c r="M15" s="22"/>
      <c r="N15" s="22"/>
      <c r="O15" s="22"/>
      <c r="P15" s="22"/>
    </row>
    <row r="16" spans="2:16" ht="15" x14ac:dyDescent="0.25">
      <c r="B16" s="16" t="s">
        <v>145</v>
      </c>
      <c r="C16" s="40"/>
      <c r="D16" s="40"/>
      <c r="E16" s="40"/>
      <c r="F16" s="40"/>
      <c r="G16" s="40"/>
      <c r="H16" s="17"/>
      <c r="I16" s="40"/>
      <c r="J16" s="18"/>
      <c r="K16" s="18"/>
      <c r="L16" s="17"/>
      <c r="M16" s="17"/>
      <c r="N16" s="18"/>
      <c r="O16" s="18"/>
      <c r="P16" s="18"/>
    </row>
    <row r="17" spans="2:16" ht="15" x14ac:dyDescent="0.25">
      <c r="B17" s="19" t="s">
        <v>89</v>
      </c>
      <c r="C17" s="41" t="s">
        <v>89</v>
      </c>
      <c r="D17" s="41" t="s">
        <v>89</v>
      </c>
      <c r="E17" s="41" t="s">
        <v>89</v>
      </c>
      <c r="F17" s="41" t="s">
        <v>89</v>
      </c>
      <c r="G17" s="41" t="s">
        <v>89</v>
      </c>
      <c r="H17" s="17"/>
      <c r="I17" s="41" t="s">
        <v>89</v>
      </c>
      <c r="J17" s="18">
        <v>0</v>
      </c>
      <c r="K17" s="18"/>
      <c r="L17" s="17">
        <v>0</v>
      </c>
      <c r="M17" s="17"/>
      <c r="N17" s="18">
        <v>0</v>
      </c>
      <c r="O17" s="18"/>
      <c r="P17" s="18"/>
    </row>
    <row r="18" spans="2:16" x14ac:dyDescent="0.2">
      <c r="B18" s="42"/>
      <c r="C18" s="43"/>
      <c r="D18" s="43"/>
      <c r="E18" s="43"/>
      <c r="F18" s="43"/>
      <c r="G18" s="43"/>
      <c r="H18" s="22"/>
      <c r="I18" s="43"/>
      <c r="J18" s="22"/>
      <c r="K18" s="22"/>
      <c r="L18" s="22"/>
      <c r="M18" s="22"/>
      <c r="N18" s="22"/>
      <c r="O18" s="22"/>
      <c r="P18" s="22"/>
    </row>
    <row r="19" spans="2:16" ht="15" x14ac:dyDescent="0.25">
      <c r="B19" s="16" t="s">
        <v>216</v>
      </c>
      <c r="C19" s="40"/>
      <c r="D19" s="40"/>
      <c r="E19" s="40"/>
      <c r="F19" s="40"/>
      <c r="G19" s="40"/>
      <c r="H19" s="17"/>
      <c r="I19" s="40"/>
      <c r="J19" s="18"/>
      <c r="K19" s="18"/>
      <c r="L19" s="17"/>
      <c r="M19" s="17"/>
      <c r="N19" s="18"/>
      <c r="O19" s="18"/>
      <c r="P19" s="18"/>
    </row>
    <row r="20" spans="2:16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41" t="s">
        <v>89</v>
      </c>
      <c r="H20" s="17"/>
      <c r="I20" s="41" t="s">
        <v>89</v>
      </c>
      <c r="J20" s="18">
        <v>0</v>
      </c>
      <c r="K20" s="18"/>
      <c r="L20" s="17">
        <v>0</v>
      </c>
      <c r="M20" s="17"/>
      <c r="N20" s="18">
        <v>0</v>
      </c>
      <c r="O20" s="18"/>
      <c r="P20" s="18"/>
    </row>
    <row r="21" spans="2:16" x14ac:dyDescent="0.2">
      <c r="B21" s="42"/>
      <c r="C21" s="43"/>
      <c r="D21" s="43"/>
      <c r="E21" s="43"/>
      <c r="F21" s="43"/>
      <c r="G21" s="43"/>
      <c r="H21" s="22"/>
      <c r="I21" s="43"/>
      <c r="J21" s="22"/>
      <c r="K21" s="22"/>
      <c r="L21" s="22"/>
      <c r="M21" s="22"/>
      <c r="N21" s="22"/>
      <c r="O21" s="22"/>
      <c r="P21" s="22"/>
    </row>
    <row r="22" spans="2:16" ht="15" x14ac:dyDescent="0.25">
      <c r="B22" s="16" t="s">
        <v>1752</v>
      </c>
      <c r="C22" s="40"/>
      <c r="D22" s="40"/>
      <c r="E22" s="40"/>
      <c r="F22" s="40"/>
      <c r="G22" s="40"/>
      <c r="H22" s="17"/>
      <c r="I22" s="40"/>
      <c r="J22" s="18"/>
      <c r="K22" s="18"/>
      <c r="L22" s="17"/>
      <c r="M22" s="17"/>
      <c r="N22" s="18"/>
      <c r="O22" s="18"/>
      <c r="P22" s="18"/>
    </row>
    <row r="23" spans="2:16" ht="15" x14ac:dyDescent="0.25">
      <c r="B23" s="19" t="s">
        <v>89</v>
      </c>
      <c r="C23" s="41" t="s">
        <v>89</v>
      </c>
      <c r="D23" s="41" t="s">
        <v>89</v>
      </c>
      <c r="E23" s="41" t="s">
        <v>89</v>
      </c>
      <c r="F23" s="41" t="s">
        <v>89</v>
      </c>
      <c r="G23" s="41" t="s">
        <v>89</v>
      </c>
      <c r="H23" s="17"/>
      <c r="I23" s="41" t="s">
        <v>89</v>
      </c>
      <c r="J23" s="18">
        <v>0</v>
      </c>
      <c r="K23" s="18"/>
      <c r="L23" s="17">
        <v>0</v>
      </c>
      <c r="M23" s="17"/>
      <c r="N23" s="18">
        <v>0</v>
      </c>
      <c r="O23" s="18"/>
      <c r="P23" s="18"/>
    </row>
    <row r="24" spans="2:16" x14ac:dyDescent="0.2">
      <c r="B24" s="42"/>
      <c r="C24" s="43"/>
      <c r="D24" s="43"/>
      <c r="E24" s="43"/>
      <c r="F24" s="43"/>
      <c r="G24" s="43"/>
      <c r="H24" s="22"/>
      <c r="I24" s="43"/>
      <c r="J24" s="22"/>
      <c r="K24" s="22"/>
      <c r="L24" s="22"/>
      <c r="M24" s="22"/>
      <c r="N24" s="22"/>
      <c r="O24" s="22"/>
      <c r="P24" s="22"/>
    </row>
    <row r="25" spans="2:16" ht="15" x14ac:dyDescent="0.25">
      <c r="B25" s="23" t="s">
        <v>103</v>
      </c>
      <c r="C25" s="40"/>
      <c r="D25" s="40"/>
      <c r="E25" s="40"/>
      <c r="F25" s="40"/>
      <c r="G25" s="40"/>
      <c r="H25" s="17"/>
      <c r="I25" s="40"/>
      <c r="J25" s="18"/>
      <c r="K25" s="18"/>
      <c r="L25" s="17"/>
      <c r="M25" s="17"/>
      <c r="N25" s="18"/>
      <c r="O25" s="18"/>
      <c r="P25" s="18"/>
    </row>
    <row r="26" spans="2:16" ht="15" x14ac:dyDescent="0.25">
      <c r="B26" s="16" t="s">
        <v>2204</v>
      </c>
      <c r="C26" s="40"/>
      <c r="D26" s="40"/>
      <c r="E26" s="40"/>
      <c r="F26" s="40"/>
      <c r="G26" s="40"/>
      <c r="H26" s="17"/>
      <c r="I26" s="40"/>
      <c r="J26" s="18"/>
      <c r="K26" s="18"/>
      <c r="L26" s="17"/>
      <c r="M26" s="17"/>
      <c r="N26" s="18"/>
      <c r="O26" s="18"/>
      <c r="P26" s="18"/>
    </row>
    <row r="27" spans="2:16" ht="15" x14ac:dyDescent="0.25">
      <c r="B27" s="1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 t="s">
        <v>89</v>
      </c>
      <c r="H27" s="17"/>
      <c r="I27" s="41" t="s">
        <v>89</v>
      </c>
      <c r="J27" s="18">
        <v>0</v>
      </c>
      <c r="K27" s="18"/>
      <c r="L27" s="17">
        <v>0</v>
      </c>
      <c r="M27" s="17"/>
      <c r="N27" s="18">
        <v>0</v>
      </c>
      <c r="O27" s="18"/>
      <c r="P27" s="18"/>
    </row>
    <row r="28" spans="2:16" x14ac:dyDescent="0.2">
      <c r="B28" s="42"/>
      <c r="C28" s="43"/>
      <c r="D28" s="43"/>
      <c r="E28" s="43"/>
      <c r="F28" s="43"/>
      <c r="G28" s="43"/>
      <c r="H28" s="22"/>
      <c r="I28" s="43"/>
      <c r="J28" s="22"/>
      <c r="K28" s="22"/>
      <c r="L28" s="22"/>
      <c r="M28" s="22"/>
      <c r="N28" s="22"/>
      <c r="O28" s="22"/>
      <c r="P28" s="22"/>
    </row>
    <row r="29" spans="2:16" ht="15" x14ac:dyDescent="0.25">
      <c r="B29" s="16" t="s">
        <v>2205</v>
      </c>
      <c r="C29" s="40"/>
      <c r="D29" s="40"/>
      <c r="E29" s="40"/>
      <c r="F29" s="40"/>
      <c r="G29" s="40"/>
      <c r="H29" s="17"/>
      <c r="I29" s="40"/>
      <c r="J29" s="18"/>
      <c r="K29" s="18"/>
      <c r="L29" s="17"/>
      <c r="M29" s="17"/>
      <c r="N29" s="18"/>
      <c r="O29" s="18"/>
      <c r="P29" s="18"/>
    </row>
    <row r="30" spans="2:16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41" t="s">
        <v>89</v>
      </c>
      <c r="H30" s="17"/>
      <c r="I30" s="41" t="s">
        <v>89</v>
      </c>
      <c r="J30" s="18">
        <v>0</v>
      </c>
      <c r="K30" s="18"/>
      <c r="L30" s="17">
        <v>0</v>
      </c>
      <c r="M30" s="17"/>
      <c r="N30" s="18">
        <v>0</v>
      </c>
      <c r="O30" s="18"/>
      <c r="P30" s="18"/>
    </row>
    <row r="31" spans="2:16" x14ac:dyDescent="0.2">
      <c r="B31" s="42"/>
      <c r="C31" s="43"/>
      <c r="D31" s="43"/>
      <c r="E31" s="43"/>
      <c r="F31" s="43"/>
      <c r="G31" s="43"/>
      <c r="H31" s="22"/>
      <c r="I31" s="43"/>
      <c r="J31" s="22"/>
      <c r="K31" s="22"/>
      <c r="L31" s="22"/>
      <c r="M31" s="22"/>
      <c r="N31" s="22"/>
      <c r="O31" s="22"/>
      <c r="P31" s="22"/>
    </row>
    <row r="32" spans="2:16" x14ac:dyDescent="0.2">
      <c r="B32" s="45"/>
      <c r="C32" s="46"/>
      <c r="D32" s="46"/>
      <c r="E32" s="46"/>
      <c r="F32" s="46"/>
      <c r="G32" s="46"/>
      <c r="H32" s="47"/>
      <c r="I32" s="46"/>
      <c r="J32" s="47"/>
      <c r="K32" s="47"/>
      <c r="L32" s="47"/>
      <c r="M32" s="47"/>
      <c r="N32" s="47"/>
      <c r="O32" s="47"/>
      <c r="P32" s="47"/>
    </row>
    <row r="33" spans="2:2" x14ac:dyDescent="0.2">
      <c r="B33" s="34" t="s">
        <v>105</v>
      </c>
    </row>
    <row r="34" spans="2:2" x14ac:dyDescent="0.2">
      <c r="B34" s="34" t="s">
        <v>205</v>
      </c>
    </row>
    <row r="35" spans="2:2" x14ac:dyDescent="0.2">
      <c r="B35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7" width="19.25" customWidth="1"/>
  </cols>
  <sheetData>
    <row r="1" spans="2:17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ht="15" x14ac:dyDescent="0.25">
      <c r="B7" s="5" t="s">
        <v>107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ht="30" x14ac:dyDescent="0.2">
      <c r="B8" s="35" t="s">
        <v>58</v>
      </c>
      <c r="C8" s="36" t="s">
        <v>59</v>
      </c>
      <c r="D8" s="36" t="s">
        <v>108</v>
      </c>
      <c r="E8" s="36" t="s">
        <v>61</v>
      </c>
      <c r="F8" s="36" t="s">
        <v>62</v>
      </c>
      <c r="G8" s="36" t="s">
        <v>109</v>
      </c>
      <c r="H8" s="36" t="s">
        <v>110</v>
      </c>
      <c r="I8" s="36" t="s">
        <v>63</v>
      </c>
      <c r="J8" s="36" t="s">
        <v>64</v>
      </c>
      <c r="K8" s="36" t="s">
        <v>65</v>
      </c>
      <c r="L8" s="36" t="s">
        <v>111</v>
      </c>
      <c r="M8" s="36" t="s">
        <v>112</v>
      </c>
      <c r="N8" s="36" t="s">
        <v>66</v>
      </c>
      <c r="O8" s="36" t="s">
        <v>113</v>
      </c>
      <c r="P8" s="36" t="s">
        <v>67</v>
      </c>
      <c r="Q8" s="36" t="s">
        <v>114</v>
      </c>
    </row>
    <row r="9" spans="2:17" x14ac:dyDescent="0.2">
      <c r="B9" s="9"/>
      <c r="C9" s="10"/>
      <c r="D9" s="10"/>
      <c r="E9" s="10"/>
      <c r="F9" s="10"/>
      <c r="G9" s="10" t="s">
        <v>115</v>
      </c>
      <c r="H9" s="10" t="s">
        <v>116</v>
      </c>
      <c r="I9" s="10"/>
      <c r="J9" s="10" t="s">
        <v>11</v>
      </c>
      <c r="K9" s="10" t="s">
        <v>11</v>
      </c>
      <c r="L9" s="10" t="s">
        <v>117</v>
      </c>
      <c r="M9" s="10"/>
      <c r="N9" s="10" t="s">
        <v>10</v>
      </c>
      <c r="O9" s="10" t="s">
        <v>11</v>
      </c>
      <c r="P9" s="10" t="s">
        <v>11</v>
      </c>
      <c r="Q9" s="10" t="s">
        <v>11</v>
      </c>
    </row>
    <row r="10" spans="2:17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</row>
    <row r="11" spans="2:17" ht="15" x14ac:dyDescent="0.25">
      <c r="B11" s="24" t="s">
        <v>204</v>
      </c>
      <c r="C11" s="44"/>
      <c r="D11" s="44"/>
      <c r="E11" s="44"/>
      <c r="F11" s="44"/>
      <c r="G11" s="44"/>
      <c r="H11" s="25">
        <v>5.352581129395265</v>
      </c>
      <c r="I11" s="44"/>
      <c r="J11" s="26"/>
      <c r="K11" s="26">
        <v>3.7424632520492453E-3</v>
      </c>
      <c r="L11" s="25"/>
      <c r="M11" s="25"/>
      <c r="N11" s="25">
        <v>252307.202442432</v>
      </c>
      <c r="O11" s="26"/>
      <c r="P11" s="26">
        <v>1</v>
      </c>
      <c r="Q11" s="26">
        <v>0.28512262881457434</v>
      </c>
    </row>
    <row r="12" spans="2:17" ht="15" x14ac:dyDescent="0.25">
      <c r="B12" s="13" t="s">
        <v>77</v>
      </c>
      <c r="C12" s="37"/>
      <c r="D12" s="37"/>
      <c r="E12" s="37"/>
      <c r="F12" s="37"/>
      <c r="G12" s="37"/>
      <c r="H12" s="39">
        <v>5.352581129395265</v>
      </c>
      <c r="I12" s="37"/>
      <c r="J12" s="38"/>
      <c r="K12" s="38">
        <v>3.7424632520492453E-3</v>
      </c>
      <c r="L12" s="39"/>
      <c r="M12" s="39"/>
      <c r="N12" s="39">
        <v>252307.202442432</v>
      </c>
      <c r="O12" s="38"/>
      <c r="P12" s="38">
        <v>1</v>
      </c>
      <c r="Q12" s="38">
        <v>0.28512262881457434</v>
      </c>
    </row>
    <row r="13" spans="2:17" ht="15" x14ac:dyDescent="0.25">
      <c r="B13" s="16" t="s">
        <v>124</v>
      </c>
      <c r="C13" s="40"/>
      <c r="D13" s="40"/>
      <c r="E13" s="40"/>
      <c r="F13" s="40"/>
      <c r="G13" s="40"/>
      <c r="H13" s="17">
        <v>5.8164466751046975</v>
      </c>
      <c r="I13" s="40"/>
      <c r="J13" s="18"/>
      <c r="K13" s="18">
        <v>9.1909389566091322E-4</v>
      </c>
      <c r="L13" s="17"/>
      <c r="M13" s="17"/>
      <c r="N13" s="17">
        <v>154437.247195</v>
      </c>
      <c r="O13" s="18"/>
      <c r="P13" s="18">
        <v>0.61210003400611357</v>
      </c>
      <c r="Q13" s="18">
        <v>0.17452357079331343</v>
      </c>
    </row>
    <row r="14" spans="2:17" ht="15" x14ac:dyDescent="0.25">
      <c r="B14" s="48" t="s">
        <v>125</v>
      </c>
      <c r="C14" s="40"/>
      <c r="D14" s="40"/>
      <c r="E14" s="40"/>
      <c r="F14" s="40"/>
      <c r="G14" s="40"/>
      <c r="H14" s="15"/>
      <c r="I14" s="40"/>
      <c r="J14" s="15"/>
      <c r="K14" s="15"/>
      <c r="L14" s="15"/>
      <c r="M14" s="15"/>
      <c r="N14" s="15"/>
      <c r="O14" s="15"/>
      <c r="P14" s="15"/>
      <c r="Q14" s="15"/>
    </row>
    <row r="15" spans="2:17" ht="15" x14ac:dyDescent="0.25">
      <c r="B15" s="49" t="s">
        <v>126</v>
      </c>
      <c r="C15" s="41" t="s">
        <v>127</v>
      </c>
      <c r="D15" s="41" t="s">
        <v>128</v>
      </c>
      <c r="E15" s="41" t="s">
        <v>129</v>
      </c>
      <c r="F15" s="41" t="s">
        <v>130</v>
      </c>
      <c r="G15" s="41"/>
      <c r="H15" s="17">
        <v>3.6199999999999997</v>
      </c>
      <c r="I15" s="41" t="s">
        <v>84</v>
      </c>
      <c r="J15" s="18">
        <v>0.04</v>
      </c>
      <c r="K15" s="18">
        <v>-5.9999999999999995E-4</v>
      </c>
      <c r="L15" s="17">
        <v>13278957.09</v>
      </c>
      <c r="M15" s="17">
        <v>150.27000000000001</v>
      </c>
      <c r="N15" s="17">
        <v>19954.288820000002</v>
      </c>
      <c r="O15" s="18">
        <v>8.9999999999999998E-4</v>
      </c>
      <c r="P15" s="18">
        <v>7.9087273874208552E-2</v>
      </c>
      <c r="Q15" s="18">
        <v>2.2549571432792549E-2</v>
      </c>
    </row>
    <row r="16" spans="2:17" ht="15" x14ac:dyDescent="0.25">
      <c r="B16" s="49" t="s">
        <v>131</v>
      </c>
      <c r="C16" s="41" t="s">
        <v>132</v>
      </c>
      <c r="D16" s="41" t="s">
        <v>128</v>
      </c>
      <c r="E16" s="41" t="s">
        <v>129</v>
      </c>
      <c r="F16" s="41" t="s">
        <v>130</v>
      </c>
      <c r="G16" s="41"/>
      <c r="H16" s="17">
        <v>6.17</v>
      </c>
      <c r="I16" s="41" t="s">
        <v>84</v>
      </c>
      <c r="J16" s="18">
        <v>0.04</v>
      </c>
      <c r="K16" s="18">
        <v>1.8E-3</v>
      </c>
      <c r="L16" s="17">
        <v>22488365.699999999</v>
      </c>
      <c r="M16" s="17">
        <v>154.94</v>
      </c>
      <c r="N16" s="17">
        <v>34843.473819999999</v>
      </c>
      <c r="O16" s="18">
        <v>2.0999999999999999E-3</v>
      </c>
      <c r="P16" s="18">
        <v>0.13809940216807765</v>
      </c>
      <c r="Q16" s="18">
        <v>3.9375264583883421E-2</v>
      </c>
    </row>
    <row r="17" spans="2:17" ht="15" x14ac:dyDescent="0.25">
      <c r="B17" s="49" t="s">
        <v>133</v>
      </c>
      <c r="C17" s="41" t="s">
        <v>134</v>
      </c>
      <c r="D17" s="41" t="s">
        <v>128</v>
      </c>
      <c r="E17" s="41" t="s">
        <v>129</v>
      </c>
      <c r="F17" s="41" t="s">
        <v>130</v>
      </c>
      <c r="G17" s="41"/>
      <c r="H17" s="17">
        <v>9.34</v>
      </c>
      <c r="I17" s="41" t="s">
        <v>84</v>
      </c>
      <c r="J17" s="18">
        <v>7.4999999999999997E-3</v>
      </c>
      <c r="K17" s="18">
        <v>4.6999999999999993E-3</v>
      </c>
      <c r="L17" s="17">
        <v>10044880.810000001</v>
      </c>
      <c r="M17" s="17">
        <v>102.96</v>
      </c>
      <c r="N17" s="17">
        <v>10342.209279999999</v>
      </c>
      <c r="O17" s="18">
        <v>2.8000000000000004E-3</v>
      </c>
      <c r="P17" s="18">
        <v>4.0990543194500136E-2</v>
      </c>
      <c r="Q17" s="18">
        <v>1.1687331432153239E-2</v>
      </c>
    </row>
    <row r="18" spans="2:17" ht="15" x14ac:dyDescent="0.25">
      <c r="B18" s="49" t="s">
        <v>135</v>
      </c>
      <c r="C18" s="41" t="s">
        <v>136</v>
      </c>
      <c r="D18" s="41" t="s">
        <v>128</v>
      </c>
      <c r="E18" s="41" t="s">
        <v>129</v>
      </c>
      <c r="F18" s="41" t="s">
        <v>130</v>
      </c>
      <c r="G18" s="41"/>
      <c r="H18" s="17">
        <v>5.76</v>
      </c>
      <c r="I18" s="41" t="s">
        <v>84</v>
      </c>
      <c r="J18" s="18">
        <v>1.7500000000000002E-2</v>
      </c>
      <c r="K18" s="18">
        <v>5.0000000000000001E-4</v>
      </c>
      <c r="L18" s="17">
        <v>30523574.859999999</v>
      </c>
      <c r="M18" s="17">
        <v>111.02</v>
      </c>
      <c r="N18" s="17">
        <v>33887.272810000002</v>
      </c>
      <c r="O18" s="18">
        <v>2.2000000000000001E-3</v>
      </c>
      <c r="P18" s="18">
        <v>0.1343095737337579</v>
      </c>
      <c r="Q18" s="18">
        <v>3.8294698737933959E-2</v>
      </c>
    </row>
    <row r="19" spans="2:17" ht="15" x14ac:dyDescent="0.25">
      <c r="B19" s="49" t="s">
        <v>137</v>
      </c>
      <c r="C19" s="41" t="s">
        <v>138</v>
      </c>
      <c r="D19" s="41" t="s">
        <v>128</v>
      </c>
      <c r="E19" s="41" t="s">
        <v>129</v>
      </c>
      <c r="F19" s="41" t="s">
        <v>130</v>
      </c>
      <c r="G19" s="41"/>
      <c r="H19" s="17">
        <v>7.83</v>
      </c>
      <c r="I19" s="41" t="s">
        <v>84</v>
      </c>
      <c r="J19" s="18">
        <v>7.4999999999999989E-3</v>
      </c>
      <c r="K19" s="18">
        <v>2.8000000000000004E-3</v>
      </c>
      <c r="L19" s="17">
        <v>18657138.789999999</v>
      </c>
      <c r="M19" s="17">
        <v>103.95</v>
      </c>
      <c r="N19" s="17">
        <v>19394.09577</v>
      </c>
      <c r="O19" s="18">
        <v>1.4000000000000002E-3</v>
      </c>
      <c r="P19" s="18">
        <v>7.6866992231127765E-2</v>
      </c>
      <c r="Q19" s="18">
        <v>2.191651889400861E-2</v>
      </c>
    </row>
    <row r="20" spans="2:17" ht="15" x14ac:dyDescent="0.25">
      <c r="B20" s="49" t="s">
        <v>139</v>
      </c>
      <c r="C20" s="41" t="s">
        <v>140</v>
      </c>
      <c r="D20" s="41" t="s">
        <v>128</v>
      </c>
      <c r="E20" s="41" t="s">
        <v>129</v>
      </c>
      <c r="F20" s="41" t="s">
        <v>130</v>
      </c>
      <c r="G20" s="41"/>
      <c r="H20" s="17">
        <v>3.07</v>
      </c>
      <c r="I20" s="41" t="s">
        <v>84</v>
      </c>
      <c r="J20" s="18">
        <v>1E-3</v>
      </c>
      <c r="K20" s="18">
        <v>-1.1999999999999999E-3</v>
      </c>
      <c r="L20" s="17">
        <v>5265864.37</v>
      </c>
      <c r="M20" s="17">
        <v>100.68</v>
      </c>
      <c r="N20" s="17">
        <v>5301.6722479999999</v>
      </c>
      <c r="O20" s="18">
        <v>4.0000000000000002E-4</v>
      </c>
      <c r="P20" s="18">
        <v>2.101276617027872E-2</v>
      </c>
      <c r="Q20" s="18">
        <v>5.9912151291358247E-3</v>
      </c>
    </row>
    <row r="21" spans="2:17" ht="15" x14ac:dyDescent="0.25">
      <c r="B21" s="49" t="s">
        <v>141</v>
      </c>
      <c r="C21" s="41" t="s">
        <v>142</v>
      </c>
      <c r="D21" s="41" t="s">
        <v>128</v>
      </c>
      <c r="E21" s="41" t="s">
        <v>129</v>
      </c>
      <c r="F21" s="41" t="s">
        <v>130</v>
      </c>
      <c r="G21" s="41"/>
      <c r="H21" s="17">
        <v>14.46</v>
      </c>
      <c r="I21" s="41" t="s">
        <v>84</v>
      </c>
      <c r="J21" s="18">
        <v>0.04</v>
      </c>
      <c r="K21" s="18">
        <v>9.5999999999999992E-3</v>
      </c>
      <c r="L21" s="17">
        <v>282260.26</v>
      </c>
      <c r="M21" s="17">
        <v>180.38</v>
      </c>
      <c r="N21" s="17">
        <v>509.14105699999999</v>
      </c>
      <c r="O21" s="18">
        <v>0</v>
      </c>
      <c r="P21" s="18">
        <v>2.0179410340700394E-3</v>
      </c>
      <c r="Q21" s="18">
        <v>5.7536065242685009E-4</v>
      </c>
    </row>
    <row r="22" spans="2:17" ht="15" x14ac:dyDescent="0.25">
      <c r="B22" s="49" t="s">
        <v>143</v>
      </c>
      <c r="C22" s="41" t="s">
        <v>144</v>
      </c>
      <c r="D22" s="41" t="s">
        <v>128</v>
      </c>
      <c r="E22" s="41" t="s">
        <v>129</v>
      </c>
      <c r="F22" s="41" t="s">
        <v>130</v>
      </c>
      <c r="G22" s="41"/>
      <c r="H22" s="17">
        <v>4.7600000000000007</v>
      </c>
      <c r="I22" s="41" t="s">
        <v>84</v>
      </c>
      <c r="J22" s="18">
        <v>2.75E-2</v>
      </c>
      <c r="K22" s="18">
        <v>-8.9999999999999998E-4</v>
      </c>
      <c r="L22" s="17">
        <v>25756880.18</v>
      </c>
      <c r="M22" s="17">
        <v>117.27</v>
      </c>
      <c r="N22" s="17">
        <v>30205.093390000002</v>
      </c>
      <c r="O22" s="18">
        <v>1.6000000000000001E-3</v>
      </c>
      <c r="P22" s="18">
        <v>0.11971554160009279</v>
      </c>
      <c r="Q22" s="18">
        <v>3.4133609930978991E-2</v>
      </c>
    </row>
    <row r="23" spans="2:17" x14ac:dyDescent="0.2">
      <c r="B23" s="42"/>
      <c r="C23" s="43"/>
      <c r="D23" s="43"/>
      <c r="E23" s="43"/>
      <c r="F23" s="43"/>
      <c r="G23" s="43"/>
      <c r="H23" s="22"/>
      <c r="I23" s="43"/>
      <c r="J23" s="22"/>
      <c r="K23" s="22"/>
      <c r="L23" s="22"/>
      <c r="M23" s="22"/>
      <c r="N23" s="22"/>
      <c r="O23" s="22"/>
      <c r="P23" s="22"/>
      <c r="Q23" s="22"/>
    </row>
    <row r="24" spans="2:17" ht="15" x14ac:dyDescent="0.25">
      <c r="B24" s="16" t="s">
        <v>145</v>
      </c>
      <c r="C24" s="40"/>
      <c r="D24" s="40"/>
      <c r="E24" s="40"/>
      <c r="F24" s="40"/>
      <c r="G24" s="40"/>
      <c r="H24" s="17">
        <v>4.6206086076253516</v>
      </c>
      <c r="I24" s="40"/>
      <c r="J24" s="18"/>
      <c r="K24" s="18">
        <v>8.1976956071981334E-3</v>
      </c>
      <c r="L24" s="17"/>
      <c r="M24" s="17"/>
      <c r="N24" s="17">
        <v>97869.955247432008</v>
      </c>
      <c r="O24" s="18"/>
      <c r="P24" s="18">
        <v>0.38789996599388649</v>
      </c>
      <c r="Q24" s="18">
        <v>0.11059905802126091</v>
      </c>
    </row>
    <row r="25" spans="2:17" ht="15" x14ac:dyDescent="0.25">
      <c r="B25" s="48" t="s">
        <v>146</v>
      </c>
      <c r="C25" s="40"/>
      <c r="D25" s="40"/>
      <c r="E25" s="40"/>
      <c r="F25" s="40"/>
      <c r="G25" s="40"/>
      <c r="H25" s="15"/>
      <c r="I25" s="40"/>
      <c r="J25" s="15"/>
      <c r="K25" s="15"/>
      <c r="L25" s="15"/>
      <c r="M25" s="15"/>
      <c r="N25" s="15"/>
      <c r="O25" s="15"/>
      <c r="P25" s="15"/>
      <c r="Q25" s="15"/>
    </row>
    <row r="26" spans="2:17" ht="15" x14ac:dyDescent="0.25">
      <c r="B26" s="49" t="s">
        <v>147</v>
      </c>
      <c r="C26" s="41" t="s">
        <v>148</v>
      </c>
      <c r="D26" s="41" t="s">
        <v>128</v>
      </c>
      <c r="E26" s="41" t="s">
        <v>129</v>
      </c>
      <c r="F26" s="41" t="s">
        <v>130</v>
      </c>
      <c r="G26" s="41"/>
      <c r="H26" s="17">
        <v>0.01</v>
      </c>
      <c r="I26" s="41" t="s">
        <v>84</v>
      </c>
      <c r="J26" s="18">
        <v>0</v>
      </c>
      <c r="K26" s="18">
        <v>1.84E-2</v>
      </c>
      <c r="L26" s="17">
        <v>1190510.47</v>
      </c>
      <c r="M26" s="17">
        <v>99.99</v>
      </c>
      <c r="N26" s="17">
        <v>1190.391419</v>
      </c>
      <c r="O26" s="18">
        <v>1E-4</v>
      </c>
      <c r="P26" s="18">
        <v>4.7180239306549611E-3</v>
      </c>
      <c r="Q26" s="18">
        <v>1.3452153859184134E-3</v>
      </c>
    </row>
    <row r="27" spans="2:17" ht="15" x14ac:dyDescent="0.25">
      <c r="B27" s="49" t="s">
        <v>149</v>
      </c>
      <c r="C27" s="41" t="s">
        <v>150</v>
      </c>
      <c r="D27" s="41" t="s">
        <v>128</v>
      </c>
      <c r="E27" s="41" t="s">
        <v>129</v>
      </c>
      <c r="F27" s="41" t="s">
        <v>130</v>
      </c>
      <c r="G27" s="41"/>
      <c r="H27" s="17">
        <v>0.25</v>
      </c>
      <c r="I27" s="41" t="s">
        <v>84</v>
      </c>
      <c r="J27" s="18">
        <v>0</v>
      </c>
      <c r="K27" s="18">
        <v>1.1999999999999999E-3</v>
      </c>
      <c r="L27" s="17">
        <v>2023463.37</v>
      </c>
      <c r="M27" s="17">
        <v>99.97</v>
      </c>
      <c r="N27" s="17">
        <v>2022.856331</v>
      </c>
      <c r="O27" s="18">
        <v>2.9999999999999997E-4</v>
      </c>
      <c r="P27" s="18">
        <v>8.0174339512228063E-3</v>
      </c>
      <c r="Q27" s="18">
        <v>2.285951844519866E-3</v>
      </c>
    </row>
    <row r="28" spans="2:17" ht="15" x14ac:dyDescent="0.25">
      <c r="B28" s="49" t="s">
        <v>151</v>
      </c>
      <c r="C28" s="41" t="s">
        <v>152</v>
      </c>
      <c r="D28" s="41" t="s">
        <v>128</v>
      </c>
      <c r="E28" s="41" t="s">
        <v>129</v>
      </c>
      <c r="F28" s="41" t="s">
        <v>130</v>
      </c>
      <c r="G28" s="41"/>
      <c r="H28" s="17">
        <v>0.35</v>
      </c>
      <c r="I28" s="41" t="s">
        <v>84</v>
      </c>
      <c r="J28" s="18">
        <v>0</v>
      </c>
      <c r="K28" s="18">
        <v>1.1000000000000001E-3</v>
      </c>
      <c r="L28" s="17">
        <v>1489713.38</v>
      </c>
      <c r="M28" s="17">
        <v>99.96</v>
      </c>
      <c r="N28" s="17">
        <v>1489.117495</v>
      </c>
      <c r="O28" s="18">
        <v>2.0000000000000001E-4</v>
      </c>
      <c r="P28" s="18">
        <v>5.9020015306133263E-3</v>
      </c>
      <c r="Q28" s="18">
        <v>1.682794191676113E-3</v>
      </c>
    </row>
    <row r="29" spans="2:17" ht="15" x14ac:dyDescent="0.25">
      <c r="B29" s="49" t="s">
        <v>153</v>
      </c>
      <c r="C29" s="41" t="s">
        <v>154</v>
      </c>
      <c r="D29" s="41" t="s">
        <v>128</v>
      </c>
      <c r="E29" s="41" t="s">
        <v>129</v>
      </c>
      <c r="F29" s="41" t="s">
        <v>130</v>
      </c>
      <c r="G29" s="41"/>
      <c r="H29" s="17">
        <v>0.43</v>
      </c>
      <c r="I29" s="41" t="s">
        <v>84</v>
      </c>
      <c r="J29" s="18">
        <v>0</v>
      </c>
      <c r="K29" s="18">
        <v>8.9999999999999998E-4</v>
      </c>
      <c r="L29" s="17">
        <v>977070.94</v>
      </c>
      <c r="M29" s="17">
        <v>99.96</v>
      </c>
      <c r="N29" s="17">
        <v>976.68011160000003</v>
      </c>
      <c r="O29" s="18">
        <v>1E-4</v>
      </c>
      <c r="P29" s="18">
        <v>3.8709957628849123E-3</v>
      </c>
      <c r="Q29" s="18">
        <v>1.1037084880438249E-3</v>
      </c>
    </row>
    <row r="30" spans="2:17" ht="15" x14ac:dyDescent="0.25">
      <c r="B30" s="49" t="s">
        <v>155</v>
      </c>
      <c r="C30" s="41" t="s">
        <v>156</v>
      </c>
      <c r="D30" s="41" t="s">
        <v>128</v>
      </c>
      <c r="E30" s="41" t="s">
        <v>129</v>
      </c>
      <c r="F30" s="41" t="s">
        <v>130</v>
      </c>
      <c r="G30" s="41"/>
      <c r="H30" s="17">
        <v>0.57999999999999996</v>
      </c>
      <c r="I30" s="41" t="s">
        <v>84</v>
      </c>
      <c r="J30" s="18">
        <v>0</v>
      </c>
      <c r="K30" s="18">
        <v>8.9999999999999998E-4</v>
      </c>
      <c r="L30" s="17">
        <v>2513007.9300000002</v>
      </c>
      <c r="M30" s="17">
        <v>99.95</v>
      </c>
      <c r="N30" s="17">
        <v>2511.7514259999998</v>
      </c>
      <c r="O30" s="18">
        <v>4.0000000000000002E-4</v>
      </c>
      <c r="P30" s="18">
        <v>9.9551316874241704E-3</v>
      </c>
      <c r="Q30" s="18">
        <v>2.8384333169136486E-3</v>
      </c>
    </row>
    <row r="31" spans="2:17" ht="15" x14ac:dyDescent="0.25">
      <c r="B31" s="49" t="s">
        <v>157</v>
      </c>
      <c r="C31" s="41" t="s">
        <v>158</v>
      </c>
      <c r="D31" s="41" t="s">
        <v>128</v>
      </c>
      <c r="E31" s="41" t="s">
        <v>129</v>
      </c>
      <c r="F31" s="41" t="s">
        <v>130</v>
      </c>
      <c r="G31" s="41"/>
      <c r="H31" s="17">
        <v>0.75</v>
      </c>
      <c r="I31" s="41" t="s">
        <v>84</v>
      </c>
      <c r="J31" s="18">
        <v>0</v>
      </c>
      <c r="K31" s="18">
        <v>8.9999999999999998E-4</v>
      </c>
      <c r="L31" s="17">
        <v>1166125.01</v>
      </c>
      <c r="M31" s="17">
        <v>99.93</v>
      </c>
      <c r="N31" s="17">
        <v>1165.308722</v>
      </c>
      <c r="O31" s="18">
        <v>2.0000000000000001E-4</v>
      </c>
      <c r="P31" s="18">
        <v>4.6186106092864481E-3</v>
      </c>
      <c r="Q31" s="18">
        <v>1.3168703983906349E-3</v>
      </c>
    </row>
    <row r="32" spans="2:17" ht="15" x14ac:dyDescent="0.25">
      <c r="B32" s="49" t="s">
        <v>159</v>
      </c>
      <c r="C32" s="41" t="s">
        <v>160</v>
      </c>
      <c r="D32" s="41" t="s">
        <v>128</v>
      </c>
      <c r="E32" s="41" t="s">
        <v>129</v>
      </c>
      <c r="F32" s="41" t="s">
        <v>130</v>
      </c>
      <c r="G32" s="41"/>
      <c r="H32" s="17">
        <v>0.85</v>
      </c>
      <c r="I32" s="41" t="s">
        <v>84</v>
      </c>
      <c r="J32" s="18">
        <v>0</v>
      </c>
      <c r="K32" s="18">
        <v>7.000000000000001E-4</v>
      </c>
      <c r="L32" s="17">
        <v>3504226.87</v>
      </c>
      <c r="M32" s="17">
        <v>99.94</v>
      </c>
      <c r="N32" s="17">
        <v>3502.1243340000001</v>
      </c>
      <c r="O32" s="18">
        <v>5.0000000000000001E-4</v>
      </c>
      <c r="P32" s="18">
        <v>1.3880397785311209E-2</v>
      </c>
      <c r="Q32" s="18">
        <v>3.9576155055399279E-3</v>
      </c>
    </row>
    <row r="33" spans="2:17" ht="15" x14ac:dyDescent="0.25">
      <c r="B33" s="49" t="s">
        <v>161</v>
      </c>
      <c r="C33" s="41" t="s">
        <v>162</v>
      </c>
      <c r="D33" s="41" t="s">
        <v>128</v>
      </c>
      <c r="E33" s="41" t="s">
        <v>129</v>
      </c>
      <c r="F33" s="41" t="s">
        <v>130</v>
      </c>
      <c r="G33" s="41"/>
      <c r="H33" s="17">
        <v>0.52</v>
      </c>
      <c r="I33" s="41" t="s">
        <v>84</v>
      </c>
      <c r="J33" s="18">
        <v>0</v>
      </c>
      <c r="K33" s="18">
        <v>1.1000000000000001E-3</v>
      </c>
      <c r="L33" s="17">
        <v>6910635.6200000001</v>
      </c>
      <c r="M33" s="17">
        <v>99.94</v>
      </c>
      <c r="N33" s="17">
        <v>6906.4892390000005</v>
      </c>
      <c r="O33" s="18">
        <v>1E-3</v>
      </c>
      <c r="P33" s="18">
        <v>2.7373333666825577E-2</v>
      </c>
      <c r="Q33" s="18">
        <v>7.8047568545037997E-3</v>
      </c>
    </row>
    <row r="34" spans="2:17" ht="15" x14ac:dyDescent="0.25">
      <c r="B34" s="49" t="s">
        <v>163</v>
      </c>
      <c r="C34" s="41" t="s">
        <v>164</v>
      </c>
      <c r="D34" s="41" t="s">
        <v>128</v>
      </c>
      <c r="E34" s="41" t="s">
        <v>129</v>
      </c>
      <c r="F34" s="41" t="s">
        <v>130</v>
      </c>
      <c r="G34" s="41"/>
      <c r="H34" s="17">
        <v>0.18</v>
      </c>
      <c r="I34" s="41" t="s">
        <v>84</v>
      </c>
      <c r="J34" s="18">
        <v>0</v>
      </c>
      <c r="K34" s="18">
        <v>1.1000000000000001E-3</v>
      </c>
      <c r="L34" s="17">
        <v>1897978.9</v>
      </c>
      <c r="M34" s="17">
        <v>99.98</v>
      </c>
      <c r="N34" s="17">
        <v>1897.5993040000001</v>
      </c>
      <c r="O34" s="18">
        <v>2.0000000000000001E-4</v>
      </c>
      <c r="P34" s="18">
        <v>7.5209874535110358E-3</v>
      </c>
      <c r="Q34" s="18">
        <v>2.1444037140264977E-3</v>
      </c>
    </row>
    <row r="35" spans="2:17" ht="15" x14ac:dyDescent="0.25">
      <c r="B35" s="49" t="s">
        <v>165</v>
      </c>
      <c r="C35" s="41" t="s">
        <v>166</v>
      </c>
      <c r="D35" s="41" t="s">
        <v>128</v>
      </c>
      <c r="E35" s="41" t="s">
        <v>129</v>
      </c>
      <c r="F35" s="41" t="s">
        <v>130</v>
      </c>
      <c r="G35" s="41"/>
      <c r="H35" s="17">
        <v>0.68</v>
      </c>
      <c r="I35" s="41" t="s">
        <v>84</v>
      </c>
      <c r="J35" s="18">
        <v>0</v>
      </c>
      <c r="K35" s="18">
        <v>7.000000000000001E-4</v>
      </c>
      <c r="L35" s="17">
        <v>3396073.53</v>
      </c>
      <c r="M35" s="17">
        <v>99.95</v>
      </c>
      <c r="N35" s="17">
        <v>3394.375493</v>
      </c>
      <c r="O35" s="18">
        <v>5.0000000000000001E-4</v>
      </c>
      <c r="P35" s="18">
        <v>1.345334362293713E-2</v>
      </c>
      <c r="Q35" s="18">
        <v>3.8358527001176239E-3</v>
      </c>
    </row>
    <row r="36" spans="2:17" ht="15" x14ac:dyDescent="0.25">
      <c r="B36" s="48" t="s">
        <v>167</v>
      </c>
      <c r="C36" s="40"/>
      <c r="D36" s="40"/>
      <c r="E36" s="40"/>
      <c r="F36" s="40"/>
      <c r="G36" s="40"/>
      <c r="H36" s="15"/>
      <c r="I36" s="40"/>
      <c r="J36" s="15"/>
      <c r="K36" s="15"/>
      <c r="L36" s="15"/>
      <c r="M36" s="15"/>
      <c r="N36" s="15"/>
      <c r="O36" s="15"/>
      <c r="P36" s="15"/>
      <c r="Q36" s="15"/>
    </row>
    <row r="37" spans="2:17" ht="15" x14ac:dyDescent="0.25">
      <c r="B37" s="49" t="s">
        <v>168</v>
      </c>
      <c r="C37" s="41" t="s">
        <v>169</v>
      </c>
      <c r="D37" s="41" t="s">
        <v>128</v>
      </c>
      <c r="E37" s="41" t="s">
        <v>129</v>
      </c>
      <c r="F37" s="41" t="s">
        <v>83</v>
      </c>
      <c r="G37" s="41"/>
      <c r="H37" s="17">
        <v>0.33</v>
      </c>
      <c r="I37" s="41" t="s">
        <v>84</v>
      </c>
      <c r="J37" s="18">
        <v>4.0000000000000008E-2</v>
      </c>
      <c r="K37" s="18">
        <v>1.1999999999999999E-3</v>
      </c>
      <c r="L37" s="17">
        <v>12593.01</v>
      </c>
      <c r="M37" s="17">
        <v>103.96</v>
      </c>
      <c r="N37" s="17">
        <v>13.0916932</v>
      </c>
      <c r="O37" s="18">
        <v>0</v>
      </c>
      <c r="P37" s="18">
        <v>5.1887909157040742E-5</v>
      </c>
      <c r="Q37" s="18">
        <v>1.4794417062547279E-5</v>
      </c>
    </row>
    <row r="38" spans="2:17" ht="15" x14ac:dyDescent="0.25">
      <c r="B38" s="49" t="s">
        <v>170</v>
      </c>
      <c r="C38" s="41" t="s">
        <v>171</v>
      </c>
      <c r="D38" s="41" t="s">
        <v>128</v>
      </c>
      <c r="E38" s="41" t="s">
        <v>129</v>
      </c>
      <c r="F38" s="41" t="s">
        <v>130</v>
      </c>
      <c r="G38" s="41"/>
      <c r="H38" s="17">
        <v>3.9</v>
      </c>
      <c r="I38" s="41" t="s">
        <v>84</v>
      </c>
      <c r="J38" s="18">
        <v>5.5000000000000007E-2</v>
      </c>
      <c r="K38" s="18">
        <v>6.0999999999999995E-3</v>
      </c>
      <c r="L38" s="17">
        <v>4147.5600000000004</v>
      </c>
      <c r="M38" s="17">
        <v>124.52</v>
      </c>
      <c r="N38" s="17">
        <v>5.1645417120000001</v>
      </c>
      <c r="O38" s="18">
        <v>0</v>
      </c>
      <c r="P38" s="18">
        <v>2.0469259941869374E-5</v>
      </c>
      <c r="Q38" s="18">
        <v>5.8362492045146567E-6</v>
      </c>
    </row>
    <row r="39" spans="2:17" ht="15" x14ac:dyDescent="0.25">
      <c r="B39" s="49" t="s">
        <v>172</v>
      </c>
      <c r="C39" s="41" t="s">
        <v>173</v>
      </c>
      <c r="D39" s="41" t="s">
        <v>128</v>
      </c>
      <c r="E39" s="41" t="s">
        <v>129</v>
      </c>
      <c r="F39" s="41" t="s">
        <v>130</v>
      </c>
      <c r="G39" s="41"/>
      <c r="H39" s="17">
        <v>1.35</v>
      </c>
      <c r="I39" s="41" t="s">
        <v>84</v>
      </c>
      <c r="J39" s="18">
        <v>5.9999999999999991E-2</v>
      </c>
      <c r="K39" s="18">
        <v>8.9999999999999998E-4</v>
      </c>
      <c r="L39" s="17">
        <v>8206044.3899999997</v>
      </c>
      <c r="M39" s="17">
        <v>111.86</v>
      </c>
      <c r="N39" s="17">
        <v>9179.2812549999999</v>
      </c>
      <c r="O39" s="18">
        <v>4.0000000000000002E-4</v>
      </c>
      <c r="P39" s="18">
        <v>3.6381368292862759E-2</v>
      </c>
      <c r="Q39" s="18">
        <v>1.0373151367532231E-2</v>
      </c>
    </row>
    <row r="40" spans="2:17" ht="15" x14ac:dyDescent="0.25">
      <c r="B40" s="49" t="s">
        <v>174</v>
      </c>
      <c r="C40" s="41" t="s">
        <v>175</v>
      </c>
      <c r="D40" s="41" t="s">
        <v>128</v>
      </c>
      <c r="E40" s="41" t="s">
        <v>129</v>
      </c>
      <c r="F40" s="41" t="s">
        <v>130</v>
      </c>
      <c r="G40" s="41"/>
      <c r="H40" s="17">
        <v>8.67</v>
      </c>
      <c r="I40" s="41" t="s">
        <v>84</v>
      </c>
      <c r="J40" s="18">
        <v>0.02</v>
      </c>
      <c r="K40" s="18">
        <v>1.7600000000000001E-2</v>
      </c>
      <c r="L40" s="17">
        <v>15427197.57</v>
      </c>
      <c r="M40" s="17">
        <v>103.07</v>
      </c>
      <c r="N40" s="17">
        <v>15900.812540000001</v>
      </c>
      <c r="O40" s="18">
        <v>1.7000000000000001E-3</v>
      </c>
      <c r="P40" s="18">
        <v>6.3021635474825699E-2</v>
      </c>
      <c r="Q40" s="18">
        <v>1.7968894378776138E-2</v>
      </c>
    </row>
    <row r="41" spans="2:17" ht="15" x14ac:dyDescent="0.25">
      <c r="B41" s="49" t="s">
        <v>176</v>
      </c>
      <c r="C41" s="41" t="s">
        <v>177</v>
      </c>
      <c r="D41" s="41" t="s">
        <v>128</v>
      </c>
      <c r="E41" s="41" t="s">
        <v>129</v>
      </c>
      <c r="F41" s="41" t="s">
        <v>130</v>
      </c>
      <c r="G41" s="41"/>
      <c r="H41" s="17">
        <v>7.46</v>
      </c>
      <c r="I41" s="41" t="s">
        <v>84</v>
      </c>
      <c r="J41" s="18">
        <v>1.7500000000000002E-2</v>
      </c>
      <c r="K41" s="18">
        <v>1.49E-2</v>
      </c>
      <c r="L41" s="17">
        <v>1356963.36</v>
      </c>
      <c r="M41" s="17">
        <v>102.09</v>
      </c>
      <c r="N41" s="17">
        <v>1385.3238940000001</v>
      </c>
      <c r="O41" s="18">
        <v>1E-4</v>
      </c>
      <c r="P41" s="18">
        <v>5.4906236547729321E-3</v>
      </c>
      <c r="Q41" s="18">
        <v>1.5655010502803443E-3</v>
      </c>
    </row>
    <row r="42" spans="2:17" ht="15" x14ac:dyDescent="0.25">
      <c r="B42" s="49" t="s">
        <v>178</v>
      </c>
      <c r="C42" s="41" t="s">
        <v>179</v>
      </c>
      <c r="D42" s="41" t="s">
        <v>128</v>
      </c>
      <c r="E42" s="41" t="s">
        <v>129</v>
      </c>
      <c r="F42" s="41" t="s">
        <v>130</v>
      </c>
      <c r="G42" s="41"/>
      <c r="H42" s="17">
        <v>1.07</v>
      </c>
      <c r="I42" s="41" t="s">
        <v>84</v>
      </c>
      <c r="J42" s="18">
        <v>5.0000000000000001E-3</v>
      </c>
      <c r="K42" s="18">
        <v>1E-3</v>
      </c>
      <c r="L42" s="17">
        <v>2039377.59</v>
      </c>
      <c r="M42" s="17">
        <v>100.89</v>
      </c>
      <c r="N42" s="17">
        <v>2057.5280509999998</v>
      </c>
      <c r="O42" s="18">
        <v>1E-4</v>
      </c>
      <c r="P42" s="18">
        <v>8.1548526204655546E-3</v>
      </c>
      <c r="Q42" s="18">
        <v>2.3251330167425592E-3</v>
      </c>
    </row>
    <row r="43" spans="2:17" ht="15" x14ac:dyDescent="0.25">
      <c r="B43" s="49" t="s">
        <v>180</v>
      </c>
      <c r="C43" s="41" t="s">
        <v>181</v>
      </c>
      <c r="D43" s="41" t="s">
        <v>128</v>
      </c>
      <c r="E43" s="41" t="s">
        <v>129</v>
      </c>
      <c r="F43" s="41" t="s">
        <v>130</v>
      </c>
      <c r="G43" s="41"/>
      <c r="H43" s="17">
        <v>2.2000000000000002</v>
      </c>
      <c r="I43" s="41" t="s">
        <v>84</v>
      </c>
      <c r="J43" s="18">
        <v>0.05</v>
      </c>
      <c r="K43" s="18">
        <v>2.2000000000000001E-3</v>
      </c>
      <c r="L43" s="17">
        <v>105560.44</v>
      </c>
      <c r="M43" s="17">
        <v>114.45</v>
      </c>
      <c r="N43" s="17">
        <v>120.8139236</v>
      </c>
      <c r="O43" s="18">
        <v>0</v>
      </c>
      <c r="P43" s="18">
        <v>4.7883660248488415E-4</v>
      </c>
      <c r="Q43" s="18">
        <v>1.365271508731295E-4</v>
      </c>
    </row>
    <row r="44" spans="2:17" ht="15" x14ac:dyDescent="0.25">
      <c r="B44" s="49" t="s">
        <v>182</v>
      </c>
      <c r="C44" s="41" t="s">
        <v>183</v>
      </c>
      <c r="D44" s="41" t="s">
        <v>128</v>
      </c>
      <c r="E44" s="41" t="s">
        <v>129</v>
      </c>
      <c r="F44" s="41" t="s">
        <v>130</v>
      </c>
      <c r="G44" s="41"/>
      <c r="H44" s="17">
        <v>4.97</v>
      </c>
      <c r="I44" s="41" t="s">
        <v>84</v>
      </c>
      <c r="J44" s="18">
        <v>4.2500000000000003E-2</v>
      </c>
      <c r="K44" s="18">
        <v>8.9000000000000017E-3</v>
      </c>
      <c r="L44" s="17">
        <v>51159.62</v>
      </c>
      <c r="M44" s="17">
        <v>120.1</v>
      </c>
      <c r="N44" s="17">
        <v>61.442703620000003</v>
      </c>
      <c r="O44" s="18">
        <v>0</v>
      </c>
      <c r="P44" s="18">
        <v>2.4352338349920534E-4</v>
      </c>
      <c r="Q44" s="18">
        <v>6.9434027281113159E-5</v>
      </c>
    </row>
    <row r="45" spans="2:17" ht="15" x14ac:dyDescent="0.25">
      <c r="B45" s="49" t="s">
        <v>184</v>
      </c>
      <c r="C45" s="41" t="s">
        <v>185</v>
      </c>
      <c r="D45" s="41" t="s">
        <v>128</v>
      </c>
      <c r="E45" s="41" t="s">
        <v>129</v>
      </c>
      <c r="F45" s="41" t="s">
        <v>130</v>
      </c>
      <c r="G45" s="41"/>
      <c r="H45" s="17">
        <v>1.64</v>
      </c>
      <c r="I45" s="41" t="s">
        <v>84</v>
      </c>
      <c r="J45" s="18">
        <v>2.2499999999999999E-2</v>
      </c>
      <c r="K45" s="18">
        <v>1.2999999999999999E-3</v>
      </c>
      <c r="L45" s="17">
        <v>6244441.7599999998</v>
      </c>
      <c r="M45" s="17">
        <v>104.29</v>
      </c>
      <c r="N45" s="17">
        <v>6512.3283119999996</v>
      </c>
      <c r="O45" s="18">
        <v>2.9999999999999997E-4</v>
      </c>
      <c r="P45" s="18">
        <v>2.5811107447421735E-2</v>
      </c>
      <c r="Q45" s="18">
        <v>7.3593308080243218E-3</v>
      </c>
    </row>
    <row r="46" spans="2:17" ht="15" x14ac:dyDescent="0.25">
      <c r="B46" s="49" t="s">
        <v>186</v>
      </c>
      <c r="C46" s="41" t="s">
        <v>187</v>
      </c>
      <c r="D46" s="41" t="s">
        <v>128</v>
      </c>
      <c r="E46" s="41" t="s">
        <v>129</v>
      </c>
      <c r="F46" s="41" t="s">
        <v>130</v>
      </c>
      <c r="G46" s="41"/>
      <c r="H46" s="17">
        <v>7.2199999999999989</v>
      </c>
      <c r="I46" s="41" t="s">
        <v>84</v>
      </c>
      <c r="J46" s="18">
        <v>6.25E-2</v>
      </c>
      <c r="K46" s="18">
        <v>1.5800000000000002E-2</v>
      </c>
      <c r="L46" s="17">
        <v>7682564.6200000001</v>
      </c>
      <c r="M46" s="17">
        <v>145.02000000000001</v>
      </c>
      <c r="N46" s="17">
        <v>11141.255209999999</v>
      </c>
      <c r="O46" s="18">
        <v>4.0000000000000002E-4</v>
      </c>
      <c r="P46" s="18">
        <v>4.4157499675587179E-2</v>
      </c>
      <c r="Q46" s="18">
        <v>1.2590302389382128E-2</v>
      </c>
    </row>
    <row r="47" spans="2:17" ht="15" x14ac:dyDescent="0.25">
      <c r="B47" s="49" t="s">
        <v>188</v>
      </c>
      <c r="C47" s="41" t="s">
        <v>189</v>
      </c>
      <c r="D47" s="41" t="s">
        <v>128</v>
      </c>
      <c r="E47" s="41" t="s">
        <v>129</v>
      </c>
      <c r="F47" s="41" t="s">
        <v>130</v>
      </c>
      <c r="G47" s="41"/>
      <c r="H47" s="17">
        <v>5.85</v>
      </c>
      <c r="I47" s="41" t="s">
        <v>84</v>
      </c>
      <c r="J47" s="18">
        <v>3.7499999999999999E-2</v>
      </c>
      <c r="K47" s="18">
        <v>1.1599999999999999E-2</v>
      </c>
      <c r="L47" s="17">
        <v>852893.82</v>
      </c>
      <c r="M47" s="17">
        <v>118.05</v>
      </c>
      <c r="N47" s="17">
        <v>1006.841155</v>
      </c>
      <c r="O47" s="18">
        <v>1E-4</v>
      </c>
      <c r="P47" s="18">
        <v>3.9905367157710338E-3</v>
      </c>
      <c r="Q47" s="18">
        <v>1.1377923187817149E-3</v>
      </c>
    </row>
    <row r="48" spans="2:17" ht="15" x14ac:dyDescent="0.25">
      <c r="B48" s="49" t="s">
        <v>190</v>
      </c>
      <c r="C48" s="41" t="s">
        <v>191</v>
      </c>
      <c r="D48" s="41" t="s">
        <v>128</v>
      </c>
      <c r="E48" s="41" t="s">
        <v>129</v>
      </c>
      <c r="F48" s="41" t="s">
        <v>130</v>
      </c>
      <c r="G48" s="41"/>
      <c r="H48" s="17">
        <v>15.41</v>
      </c>
      <c r="I48" s="41" t="s">
        <v>84</v>
      </c>
      <c r="J48" s="18">
        <v>5.5E-2</v>
      </c>
      <c r="K48" s="18">
        <v>2.86E-2</v>
      </c>
      <c r="L48" s="17">
        <v>5145848.4400000004</v>
      </c>
      <c r="M48" s="17">
        <v>149.41999999999999</v>
      </c>
      <c r="N48" s="17">
        <v>7688.9267390000005</v>
      </c>
      <c r="O48" s="18">
        <v>2.9999999999999997E-4</v>
      </c>
      <c r="P48" s="18">
        <v>3.0474463925596235E-2</v>
      </c>
      <c r="Q48" s="18">
        <v>8.688959266180912E-3</v>
      </c>
    </row>
    <row r="49" spans="2:17" ht="15" x14ac:dyDescent="0.25">
      <c r="B49" s="49" t="s">
        <v>192</v>
      </c>
      <c r="C49" s="41" t="s">
        <v>193</v>
      </c>
      <c r="D49" s="41" t="s">
        <v>128</v>
      </c>
      <c r="E49" s="41" t="s">
        <v>129</v>
      </c>
      <c r="F49" s="41" t="s">
        <v>130</v>
      </c>
      <c r="G49" s="41"/>
      <c r="H49" s="17">
        <v>5.0199999999999996</v>
      </c>
      <c r="I49" s="41" t="s">
        <v>84</v>
      </c>
      <c r="J49" s="18">
        <v>1.2500000000000002E-2</v>
      </c>
      <c r="K49" s="18">
        <v>8.3999999999999995E-3</v>
      </c>
      <c r="L49" s="17">
        <v>429966.49</v>
      </c>
      <c r="M49" s="17">
        <v>102.37</v>
      </c>
      <c r="N49" s="17">
        <v>440.15669580000002</v>
      </c>
      <c r="O49" s="18">
        <v>2.0000000000000001E-4</v>
      </c>
      <c r="P49" s="18">
        <v>1.7445268765184337E-3</v>
      </c>
      <c r="Q49" s="18">
        <v>4.9740408907061407E-4</v>
      </c>
    </row>
    <row r="50" spans="2:17" ht="15" x14ac:dyDescent="0.25">
      <c r="B50" s="49" t="s">
        <v>194</v>
      </c>
      <c r="C50" s="41" t="s">
        <v>195</v>
      </c>
      <c r="D50" s="41" t="s">
        <v>128</v>
      </c>
      <c r="E50" s="41" t="s">
        <v>129</v>
      </c>
      <c r="F50" s="41" t="s">
        <v>130</v>
      </c>
      <c r="G50" s="41"/>
      <c r="H50" s="17">
        <v>0.08</v>
      </c>
      <c r="I50" s="41" t="s">
        <v>84</v>
      </c>
      <c r="J50" s="18">
        <v>1.2500000000000001E-2</v>
      </c>
      <c r="K50" s="18">
        <v>1.1999999999999999E-3</v>
      </c>
      <c r="L50" s="17">
        <v>3029264.31</v>
      </c>
      <c r="M50" s="17">
        <v>101.25</v>
      </c>
      <c r="N50" s="17">
        <v>3067.130114</v>
      </c>
      <c r="O50" s="18">
        <v>2.9999999999999997E-4</v>
      </c>
      <c r="P50" s="18">
        <v>1.2156331980652893E-2</v>
      </c>
      <c r="Q50" s="18">
        <v>3.4660453310664343E-3</v>
      </c>
    </row>
    <row r="51" spans="2:17" ht="15" x14ac:dyDescent="0.25">
      <c r="B51" s="48" t="s">
        <v>196</v>
      </c>
      <c r="C51" s="40"/>
      <c r="D51" s="40"/>
      <c r="E51" s="40"/>
      <c r="F51" s="40"/>
      <c r="G51" s="40"/>
      <c r="H51" s="15"/>
      <c r="I51" s="40"/>
      <c r="J51" s="15"/>
      <c r="K51" s="15"/>
      <c r="L51" s="15"/>
      <c r="M51" s="15"/>
      <c r="N51" s="15"/>
      <c r="O51" s="15"/>
      <c r="P51" s="15"/>
      <c r="Q51" s="15"/>
    </row>
    <row r="52" spans="2:17" ht="15" x14ac:dyDescent="0.25">
      <c r="B52" s="49" t="s">
        <v>197</v>
      </c>
      <c r="C52" s="41" t="s">
        <v>198</v>
      </c>
      <c r="D52" s="41" t="s">
        <v>128</v>
      </c>
      <c r="E52" s="41" t="s">
        <v>129</v>
      </c>
      <c r="F52" s="41" t="s">
        <v>130</v>
      </c>
      <c r="G52" s="41"/>
      <c r="H52" s="17">
        <v>2.66</v>
      </c>
      <c r="I52" s="41" t="s">
        <v>84</v>
      </c>
      <c r="J52" s="18">
        <v>6.9999999999999999E-4</v>
      </c>
      <c r="K52" s="18">
        <v>1.2999999999999999E-3</v>
      </c>
      <c r="L52" s="17">
        <v>890155.15</v>
      </c>
      <c r="M52" s="17">
        <v>99.9</v>
      </c>
      <c r="N52" s="17">
        <v>889.26499490000003</v>
      </c>
      <c r="O52" s="18">
        <v>0</v>
      </c>
      <c r="P52" s="18">
        <v>3.5245327374389969E-3</v>
      </c>
      <c r="Q52" s="18">
        <v>1.0049240394416348E-3</v>
      </c>
    </row>
    <row r="53" spans="2:17" ht="15" x14ac:dyDescent="0.25">
      <c r="B53" s="49" t="s">
        <v>199</v>
      </c>
      <c r="C53" s="41" t="s">
        <v>200</v>
      </c>
      <c r="D53" s="41" t="s">
        <v>128</v>
      </c>
      <c r="E53" s="41" t="s">
        <v>129</v>
      </c>
      <c r="F53" s="41" t="s">
        <v>130</v>
      </c>
      <c r="G53" s="41"/>
      <c r="H53" s="17">
        <v>4.16</v>
      </c>
      <c r="I53" s="41" t="s">
        <v>84</v>
      </c>
      <c r="J53" s="18">
        <v>7.000000000000001E-4</v>
      </c>
      <c r="K53" s="18">
        <v>1.6000000000000001E-3</v>
      </c>
      <c r="L53" s="17">
        <v>13378684.130000001</v>
      </c>
      <c r="M53" s="17">
        <v>99.74</v>
      </c>
      <c r="N53" s="17">
        <v>13343.89955</v>
      </c>
      <c r="O53" s="18">
        <v>1E-3</v>
      </c>
      <c r="P53" s="18">
        <v>5.2887509436218449E-2</v>
      </c>
      <c r="Q53" s="18">
        <v>1.5079425721910209E-2</v>
      </c>
    </row>
    <row r="54" spans="2:17" x14ac:dyDescent="0.2">
      <c r="B54" s="42"/>
      <c r="C54" s="43"/>
      <c r="D54" s="43"/>
      <c r="E54" s="43"/>
      <c r="F54" s="43"/>
      <c r="G54" s="43"/>
      <c r="H54" s="22"/>
      <c r="I54" s="43"/>
      <c r="J54" s="22"/>
      <c r="K54" s="22"/>
      <c r="L54" s="22"/>
      <c r="M54" s="22"/>
      <c r="N54" s="22"/>
      <c r="O54" s="22"/>
      <c r="P54" s="22"/>
      <c r="Q54" s="22"/>
    </row>
    <row r="55" spans="2:17" ht="15" x14ac:dyDescent="0.25">
      <c r="B55" s="16" t="s">
        <v>201</v>
      </c>
      <c r="C55" s="40"/>
      <c r="D55" s="40"/>
      <c r="E55" s="40"/>
      <c r="F55" s="40"/>
      <c r="G55" s="40"/>
      <c r="H55" s="17"/>
      <c r="I55" s="40"/>
      <c r="J55" s="18"/>
      <c r="K55" s="18"/>
      <c r="L55" s="17"/>
      <c r="M55" s="17"/>
      <c r="N55" s="17"/>
      <c r="O55" s="18"/>
      <c r="P55" s="18"/>
      <c r="Q55" s="18"/>
    </row>
    <row r="56" spans="2:17" ht="15" x14ac:dyDescent="0.25">
      <c r="B56" s="48" t="s">
        <v>201</v>
      </c>
      <c r="C56" s="40"/>
      <c r="D56" s="40"/>
      <c r="E56" s="40"/>
      <c r="F56" s="40"/>
      <c r="G56" s="40"/>
      <c r="H56" s="15"/>
      <c r="I56" s="40"/>
      <c r="J56" s="15"/>
      <c r="K56" s="15"/>
      <c r="L56" s="15"/>
      <c r="M56" s="15"/>
      <c r="N56" s="15"/>
      <c r="O56" s="15"/>
      <c r="P56" s="15"/>
      <c r="Q56" s="15"/>
    </row>
    <row r="57" spans="2:17" ht="15" x14ac:dyDescent="0.25">
      <c r="B57" s="49" t="s">
        <v>89</v>
      </c>
      <c r="C57" s="41" t="s">
        <v>89</v>
      </c>
      <c r="D57" s="41" t="s">
        <v>89</v>
      </c>
      <c r="E57" s="40"/>
      <c r="F57" s="40"/>
      <c r="G57" s="40"/>
      <c r="H57" s="17"/>
      <c r="I57" s="40"/>
      <c r="J57" s="18">
        <v>0</v>
      </c>
      <c r="K57" s="18"/>
      <c r="L57" s="17">
        <v>0</v>
      </c>
      <c r="M57" s="17">
        <v>0</v>
      </c>
      <c r="N57" s="17"/>
      <c r="O57" s="18">
        <v>0</v>
      </c>
      <c r="P57" s="18"/>
      <c r="Q57" s="18"/>
    </row>
    <row r="58" spans="2:17" x14ac:dyDescent="0.2">
      <c r="B58" s="42"/>
      <c r="C58" s="43"/>
      <c r="D58" s="43"/>
      <c r="E58" s="43"/>
      <c r="F58" s="43"/>
      <c r="G58" s="43"/>
      <c r="H58" s="22"/>
      <c r="I58" s="43"/>
      <c r="J58" s="22"/>
      <c r="K58" s="22"/>
      <c r="L58" s="22"/>
      <c r="M58" s="22"/>
      <c r="N58" s="22"/>
      <c r="O58" s="22"/>
      <c r="P58" s="22"/>
      <c r="Q58" s="22"/>
    </row>
    <row r="59" spans="2:17" ht="15" x14ac:dyDescent="0.25">
      <c r="B59" s="23" t="s">
        <v>103</v>
      </c>
      <c r="C59" s="40"/>
      <c r="D59" s="40"/>
      <c r="E59" s="40"/>
      <c r="F59" s="40"/>
      <c r="G59" s="40"/>
      <c r="H59" s="17"/>
      <c r="I59" s="40"/>
      <c r="J59" s="18"/>
      <c r="K59" s="18"/>
      <c r="L59" s="17"/>
      <c r="M59" s="17"/>
      <c r="N59" s="17"/>
      <c r="O59" s="18"/>
      <c r="P59" s="18"/>
      <c r="Q59" s="18"/>
    </row>
    <row r="60" spans="2:17" ht="15" x14ac:dyDescent="0.25">
      <c r="B60" s="16" t="s">
        <v>202</v>
      </c>
      <c r="C60" s="40"/>
      <c r="D60" s="40"/>
      <c r="E60" s="40"/>
      <c r="F60" s="40"/>
      <c r="G60" s="40"/>
      <c r="H60" s="17"/>
      <c r="I60" s="40"/>
      <c r="J60" s="18"/>
      <c r="K60" s="18"/>
      <c r="L60" s="17"/>
      <c r="M60" s="17"/>
      <c r="N60" s="17"/>
      <c r="O60" s="18"/>
      <c r="P60" s="18"/>
      <c r="Q60" s="18"/>
    </row>
    <row r="61" spans="2:17" ht="15" x14ac:dyDescent="0.25">
      <c r="B61" s="48" t="s">
        <v>202</v>
      </c>
      <c r="C61" s="40"/>
      <c r="D61" s="40"/>
      <c r="E61" s="40"/>
      <c r="F61" s="40"/>
      <c r="G61" s="40"/>
      <c r="H61" s="15"/>
      <c r="I61" s="40"/>
      <c r="J61" s="15"/>
      <c r="K61" s="15"/>
      <c r="L61" s="15"/>
      <c r="M61" s="15"/>
      <c r="N61" s="15"/>
      <c r="O61" s="15"/>
      <c r="P61" s="15"/>
      <c r="Q61" s="15"/>
    </row>
    <row r="62" spans="2:17" ht="15" x14ac:dyDescent="0.25">
      <c r="B62" s="49" t="s">
        <v>89</v>
      </c>
      <c r="C62" s="41" t="s">
        <v>89</v>
      </c>
      <c r="D62" s="41" t="s">
        <v>89</v>
      </c>
      <c r="E62" s="40"/>
      <c r="F62" s="40"/>
      <c r="G62" s="40"/>
      <c r="H62" s="17"/>
      <c r="I62" s="40"/>
      <c r="J62" s="18">
        <v>0</v>
      </c>
      <c r="K62" s="18"/>
      <c r="L62" s="17">
        <v>0</v>
      </c>
      <c r="M62" s="17">
        <v>0</v>
      </c>
      <c r="N62" s="17"/>
      <c r="O62" s="18">
        <v>0</v>
      </c>
      <c r="P62" s="18"/>
      <c r="Q62" s="18"/>
    </row>
    <row r="63" spans="2:17" x14ac:dyDescent="0.2">
      <c r="B63" s="42"/>
      <c r="C63" s="43"/>
      <c r="D63" s="43"/>
      <c r="E63" s="43"/>
      <c r="F63" s="43"/>
      <c r="G63" s="43"/>
      <c r="H63" s="22"/>
      <c r="I63" s="43"/>
      <c r="J63" s="22"/>
      <c r="K63" s="22"/>
      <c r="L63" s="22"/>
      <c r="M63" s="22"/>
      <c r="N63" s="22"/>
      <c r="O63" s="22"/>
      <c r="P63" s="22"/>
      <c r="Q63" s="22"/>
    </row>
    <row r="64" spans="2:17" ht="15" x14ac:dyDescent="0.25">
      <c r="B64" s="16" t="s">
        <v>203</v>
      </c>
      <c r="C64" s="40"/>
      <c r="D64" s="40"/>
      <c r="E64" s="40"/>
      <c r="F64" s="40"/>
      <c r="G64" s="40"/>
      <c r="H64" s="17"/>
      <c r="I64" s="40"/>
      <c r="J64" s="18"/>
      <c r="K64" s="18"/>
      <c r="L64" s="17"/>
      <c r="M64" s="17"/>
      <c r="N64" s="17"/>
      <c r="O64" s="18"/>
      <c r="P64" s="18"/>
      <c r="Q64" s="18"/>
    </row>
    <row r="65" spans="2:17" ht="15" x14ac:dyDescent="0.25">
      <c r="B65" s="48" t="s">
        <v>203</v>
      </c>
      <c r="C65" s="40"/>
      <c r="D65" s="40"/>
      <c r="E65" s="40"/>
      <c r="F65" s="40"/>
      <c r="G65" s="40"/>
      <c r="H65" s="15"/>
      <c r="I65" s="40"/>
      <c r="J65" s="15"/>
      <c r="K65" s="15"/>
      <c r="L65" s="15"/>
      <c r="M65" s="15"/>
      <c r="N65" s="15"/>
      <c r="O65" s="15"/>
      <c r="P65" s="15"/>
      <c r="Q65" s="15"/>
    </row>
    <row r="66" spans="2:17" ht="15" x14ac:dyDescent="0.25">
      <c r="B66" s="49" t="s">
        <v>89</v>
      </c>
      <c r="C66" s="41" t="s">
        <v>89</v>
      </c>
      <c r="D66" s="41" t="s">
        <v>89</v>
      </c>
      <c r="E66" s="40"/>
      <c r="F66" s="40"/>
      <c r="G66" s="40"/>
      <c r="H66" s="17"/>
      <c r="I66" s="40"/>
      <c r="J66" s="18">
        <v>0</v>
      </c>
      <c r="K66" s="18"/>
      <c r="L66" s="17">
        <v>0</v>
      </c>
      <c r="M66" s="17">
        <v>0</v>
      </c>
      <c r="N66" s="17"/>
      <c r="O66" s="18">
        <v>0</v>
      </c>
      <c r="P66" s="18"/>
      <c r="Q66" s="18"/>
    </row>
    <row r="67" spans="2:17" x14ac:dyDescent="0.2">
      <c r="B67" s="42"/>
      <c r="C67" s="43"/>
      <c r="D67" s="43"/>
      <c r="E67" s="43"/>
      <c r="F67" s="43"/>
      <c r="G67" s="43"/>
      <c r="H67" s="22"/>
      <c r="I67" s="43"/>
      <c r="J67" s="22"/>
      <c r="K67" s="22"/>
      <c r="L67" s="22"/>
      <c r="M67" s="22"/>
      <c r="N67" s="22"/>
      <c r="O67" s="22"/>
      <c r="P67" s="22"/>
      <c r="Q67" s="22"/>
    </row>
    <row r="68" spans="2:17" x14ac:dyDescent="0.2">
      <c r="B68" s="45"/>
      <c r="C68" s="46"/>
      <c r="D68" s="46"/>
      <c r="E68" s="46"/>
      <c r="F68" s="46"/>
      <c r="G68" s="46"/>
      <c r="H68" s="47"/>
      <c r="I68" s="46"/>
      <c r="J68" s="47"/>
      <c r="K68" s="47"/>
      <c r="L68" s="47"/>
      <c r="M68" s="47"/>
      <c r="N68" s="47"/>
      <c r="O68" s="47"/>
      <c r="P68" s="47"/>
      <c r="Q68" s="47"/>
    </row>
    <row r="69" spans="2:17" x14ac:dyDescent="0.2">
      <c r="B69" s="34" t="s">
        <v>205</v>
      </c>
    </row>
    <row r="70" spans="2:17" x14ac:dyDescent="0.2">
      <c r="B70" s="34" t="s">
        <v>206</v>
      </c>
    </row>
    <row r="71" spans="2:17" x14ac:dyDescent="0.2">
      <c r="B71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6" width="19.25" customWidth="1"/>
  </cols>
  <sheetData>
    <row r="1" spans="2:16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5" x14ac:dyDescent="0.25">
      <c r="B6" s="5" t="s">
        <v>3025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30" x14ac:dyDescent="0.2">
      <c r="B7" s="35" t="s">
        <v>2030</v>
      </c>
      <c r="C7" s="36" t="s">
        <v>59</v>
      </c>
      <c r="D7" s="36" t="s">
        <v>210</v>
      </c>
      <c r="E7" s="36" t="s">
        <v>61</v>
      </c>
      <c r="F7" s="36" t="s">
        <v>62</v>
      </c>
      <c r="G7" s="36" t="s">
        <v>109</v>
      </c>
      <c r="H7" s="36" t="s">
        <v>110</v>
      </c>
      <c r="I7" s="36" t="s">
        <v>63</v>
      </c>
      <c r="J7" s="36" t="s">
        <v>64</v>
      </c>
      <c r="K7" s="36" t="s">
        <v>3014</v>
      </c>
      <c r="L7" s="36" t="s">
        <v>123</v>
      </c>
      <c r="M7" s="36" t="s">
        <v>3015</v>
      </c>
      <c r="N7" s="36" t="s">
        <v>211</v>
      </c>
      <c r="O7" s="36" t="s">
        <v>67</v>
      </c>
      <c r="P7" s="36" t="s">
        <v>68</v>
      </c>
    </row>
    <row r="8" spans="2:16" x14ac:dyDescent="0.2">
      <c r="B8" s="9"/>
      <c r="C8" s="10"/>
      <c r="D8" s="10"/>
      <c r="E8" s="10"/>
      <c r="F8" s="10"/>
      <c r="G8" s="10" t="s">
        <v>115</v>
      </c>
      <c r="H8" s="10" t="s">
        <v>116</v>
      </c>
      <c r="I8" s="10"/>
      <c r="J8" s="10" t="s">
        <v>11</v>
      </c>
      <c r="K8" s="10" t="s">
        <v>11</v>
      </c>
      <c r="L8" s="10" t="s">
        <v>117</v>
      </c>
      <c r="M8" s="10" t="s">
        <v>10</v>
      </c>
      <c r="N8" s="10" t="s">
        <v>11</v>
      </c>
      <c r="O8" s="10" t="s">
        <v>11</v>
      </c>
      <c r="P8" s="10" t="s">
        <v>11</v>
      </c>
    </row>
    <row r="9" spans="2:16" x14ac:dyDescent="0.2">
      <c r="B9" s="11"/>
      <c r="C9" s="12" t="s">
        <v>12</v>
      </c>
      <c r="D9" s="12" t="s">
        <v>13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118</v>
      </c>
      <c r="N9" s="12" t="s">
        <v>119</v>
      </c>
      <c r="O9" s="12" t="s">
        <v>120</v>
      </c>
      <c r="P9" s="12" t="s">
        <v>121</v>
      </c>
    </row>
    <row r="10" spans="2:16" ht="15" x14ac:dyDescent="0.25">
      <c r="B10" s="24" t="s">
        <v>3030</v>
      </c>
      <c r="C10" s="44"/>
      <c r="D10" s="44"/>
      <c r="E10" s="44"/>
      <c r="F10" s="44"/>
      <c r="G10" s="44"/>
      <c r="H10" s="25">
        <v>3.1497767027548051</v>
      </c>
      <c r="I10" s="44"/>
      <c r="J10" s="26"/>
      <c r="K10" s="26">
        <v>5.7599999999999991E-2</v>
      </c>
      <c r="L10" s="25"/>
      <c r="M10" s="25">
        <v>3309.4900000000002</v>
      </c>
      <c r="N10" s="26"/>
      <c r="O10" s="26">
        <v>1</v>
      </c>
      <c r="P10" s="26">
        <v>3.7399268815992114E-3</v>
      </c>
    </row>
    <row r="11" spans="2:16" ht="15" x14ac:dyDescent="0.25">
      <c r="B11" s="13" t="s">
        <v>77</v>
      </c>
      <c r="C11" s="37"/>
      <c r="D11" s="37"/>
      <c r="E11" s="37"/>
      <c r="F11" s="37"/>
      <c r="G11" s="37"/>
      <c r="H11" s="39">
        <v>3.1497767027548051</v>
      </c>
      <c r="I11" s="37"/>
      <c r="J11" s="38"/>
      <c r="K11" s="38">
        <v>5.7599999999999991E-2</v>
      </c>
      <c r="L11" s="39"/>
      <c r="M11" s="39">
        <v>3309.4900000000002</v>
      </c>
      <c r="N11" s="38"/>
      <c r="O11" s="38">
        <v>1</v>
      </c>
      <c r="P11" s="38">
        <v>3.7399268815992114E-3</v>
      </c>
    </row>
    <row r="12" spans="2:16" ht="15" x14ac:dyDescent="0.25">
      <c r="B12" s="16" t="s">
        <v>215</v>
      </c>
      <c r="C12" s="40"/>
      <c r="D12" s="40"/>
      <c r="E12" s="40"/>
      <c r="F12" s="40"/>
      <c r="G12" s="40"/>
      <c r="H12" s="17"/>
      <c r="I12" s="40"/>
      <c r="J12" s="18"/>
      <c r="K12" s="18"/>
      <c r="L12" s="17"/>
      <c r="M12" s="17"/>
      <c r="N12" s="18"/>
      <c r="O12" s="18"/>
      <c r="P12" s="18"/>
    </row>
    <row r="13" spans="2:16" ht="15" x14ac:dyDescent="0.25">
      <c r="B13" s="19" t="s">
        <v>89</v>
      </c>
      <c r="C13" s="41" t="s">
        <v>89</v>
      </c>
      <c r="D13" s="41" t="s">
        <v>89</v>
      </c>
      <c r="E13" s="41" t="s">
        <v>89</v>
      </c>
      <c r="F13" s="41" t="s">
        <v>89</v>
      </c>
      <c r="G13" s="41" t="s">
        <v>89</v>
      </c>
      <c r="H13" s="17"/>
      <c r="I13" s="41" t="s">
        <v>89</v>
      </c>
      <c r="J13" s="18">
        <v>0</v>
      </c>
      <c r="K13" s="18"/>
      <c r="L13" s="17">
        <v>0</v>
      </c>
      <c r="M13" s="17"/>
      <c r="N13" s="18">
        <v>0</v>
      </c>
      <c r="O13" s="18"/>
      <c r="P13" s="18"/>
    </row>
    <row r="14" spans="2:16" x14ac:dyDescent="0.2">
      <c r="B14" s="42"/>
      <c r="C14" s="43"/>
      <c r="D14" s="43"/>
      <c r="E14" s="43"/>
      <c r="F14" s="43"/>
      <c r="G14" s="43"/>
      <c r="H14" s="22"/>
      <c r="I14" s="43"/>
      <c r="J14" s="22"/>
      <c r="K14" s="22"/>
      <c r="L14" s="22"/>
      <c r="M14" s="22"/>
      <c r="N14" s="22"/>
      <c r="O14" s="22"/>
      <c r="P14" s="22"/>
    </row>
    <row r="15" spans="2:16" ht="15" x14ac:dyDescent="0.25">
      <c r="B15" s="16" t="s">
        <v>145</v>
      </c>
      <c r="C15" s="40"/>
      <c r="D15" s="40"/>
      <c r="E15" s="40"/>
      <c r="F15" s="40"/>
      <c r="G15" s="40"/>
      <c r="H15" s="17"/>
      <c r="I15" s="40"/>
      <c r="J15" s="18"/>
      <c r="K15" s="18"/>
      <c r="L15" s="17"/>
      <c r="M15" s="17"/>
      <c r="N15" s="18"/>
      <c r="O15" s="18"/>
      <c r="P15" s="18"/>
    </row>
    <row r="16" spans="2:16" ht="15" x14ac:dyDescent="0.25">
      <c r="B16" s="19" t="s">
        <v>89</v>
      </c>
      <c r="C16" s="41" t="s">
        <v>89</v>
      </c>
      <c r="D16" s="41" t="s">
        <v>89</v>
      </c>
      <c r="E16" s="41" t="s">
        <v>89</v>
      </c>
      <c r="F16" s="41" t="s">
        <v>89</v>
      </c>
      <c r="G16" s="41" t="s">
        <v>89</v>
      </c>
      <c r="H16" s="17"/>
      <c r="I16" s="41" t="s">
        <v>89</v>
      </c>
      <c r="J16" s="18">
        <v>0</v>
      </c>
      <c r="K16" s="18"/>
      <c r="L16" s="17">
        <v>0</v>
      </c>
      <c r="M16" s="17"/>
      <c r="N16" s="18">
        <v>0</v>
      </c>
      <c r="O16" s="18"/>
      <c r="P16" s="18"/>
    </row>
    <row r="17" spans="2:16" x14ac:dyDescent="0.2">
      <c r="B17" s="42"/>
      <c r="C17" s="43"/>
      <c r="D17" s="43"/>
      <c r="E17" s="43"/>
      <c r="F17" s="43"/>
      <c r="G17" s="43"/>
      <c r="H17" s="22"/>
      <c r="I17" s="43"/>
      <c r="J17" s="22"/>
      <c r="K17" s="22"/>
      <c r="L17" s="22"/>
      <c r="M17" s="22"/>
      <c r="N17" s="22"/>
      <c r="O17" s="22"/>
      <c r="P17" s="22"/>
    </row>
    <row r="18" spans="2:16" ht="15" x14ac:dyDescent="0.25">
      <c r="B18" s="16" t="s">
        <v>216</v>
      </c>
      <c r="C18" s="40"/>
      <c r="D18" s="40"/>
      <c r="E18" s="40"/>
      <c r="F18" s="40"/>
      <c r="G18" s="40"/>
      <c r="H18" s="17"/>
      <c r="I18" s="40"/>
      <c r="J18" s="18"/>
      <c r="K18" s="18"/>
      <c r="L18" s="17"/>
      <c r="M18" s="17"/>
      <c r="N18" s="18"/>
      <c r="O18" s="18"/>
      <c r="P18" s="18"/>
    </row>
    <row r="19" spans="2:16" ht="15" x14ac:dyDescent="0.25">
      <c r="B19" s="19" t="s">
        <v>89</v>
      </c>
      <c r="C19" s="41" t="s">
        <v>89</v>
      </c>
      <c r="D19" s="41" t="s">
        <v>89</v>
      </c>
      <c r="E19" s="41" t="s">
        <v>89</v>
      </c>
      <c r="F19" s="41" t="s">
        <v>89</v>
      </c>
      <c r="G19" s="41" t="s">
        <v>89</v>
      </c>
      <c r="H19" s="17"/>
      <c r="I19" s="41" t="s">
        <v>89</v>
      </c>
      <c r="J19" s="18">
        <v>0</v>
      </c>
      <c r="K19" s="18"/>
      <c r="L19" s="17">
        <v>0</v>
      </c>
      <c r="M19" s="17"/>
      <c r="N19" s="18">
        <v>0</v>
      </c>
      <c r="O19" s="18"/>
      <c r="P19" s="18"/>
    </row>
    <row r="20" spans="2:16" x14ac:dyDescent="0.2">
      <c r="B20" s="42"/>
      <c r="C20" s="43"/>
      <c r="D20" s="43"/>
      <c r="E20" s="43"/>
      <c r="F20" s="43"/>
      <c r="G20" s="43"/>
      <c r="H20" s="22"/>
      <c r="I20" s="43"/>
      <c r="J20" s="22"/>
      <c r="K20" s="22"/>
      <c r="L20" s="22"/>
      <c r="M20" s="22"/>
      <c r="N20" s="22"/>
      <c r="O20" s="22"/>
      <c r="P20" s="22"/>
    </row>
    <row r="21" spans="2:16" ht="15" x14ac:dyDescent="0.25">
      <c r="B21" s="16" t="s">
        <v>1752</v>
      </c>
      <c r="C21" s="40"/>
      <c r="D21" s="40"/>
      <c r="E21" s="40"/>
      <c r="F21" s="40"/>
      <c r="G21" s="40"/>
      <c r="H21" s="17">
        <v>3.1497767027548051</v>
      </c>
      <c r="I21" s="40"/>
      <c r="J21" s="18"/>
      <c r="K21" s="18">
        <v>5.7599999999999991E-2</v>
      </c>
      <c r="L21" s="17"/>
      <c r="M21" s="17">
        <v>3309.4900000000002</v>
      </c>
      <c r="N21" s="18"/>
      <c r="O21" s="18">
        <v>1</v>
      </c>
      <c r="P21" s="18">
        <v>3.7399268815992114E-3</v>
      </c>
    </row>
    <row r="22" spans="2:16" ht="15" x14ac:dyDescent="0.25">
      <c r="B22" s="19" t="s">
        <v>3026</v>
      </c>
      <c r="C22" s="41" t="s">
        <v>3027</v>
      </c>
      <c r="D22" s="41" t="s">
        <v>89</v>
      </c>
      <c r="E22" s="41" t="s">
        <v>360</v>
      </c>
      <c r="F22" s="41" t="s">
        <v>130</v>
      </c>
      <c r="G22" s="41" t="s">
        <v>3028</v>
      </c>
      <c r="H22" s="17">
        <v>1.8799999999999997</v>
      </c>
      <c r="I22" s="41" t="s">
        <v>84</v>
      </c>
      <c r="J22" s="18">
        <v>5.6500000000000002E-2</v>
      </c>
      <c r="K22" s="18">
        <v>5.7599999999999991E-2</v>
      </c>
      <c r="L22" s="17">
        <v>509269.91</v>
      </c>
      <c r="M22" s="17">
        <v>562.88</v>
      </c>
      <c r="N22" s="18">
        <v>0</v>
      </c>
      <c r="O22" s="18">
        <v>0.17008058643476789</v>
      </c>
      <c r="P22" s="18">
        <v>6.3608895724554654E-4</v>
      </c>
    </row>
    <row r="23" spans="2:16" ht="15" x14ac:dyDescent="0.25">
      <c r="B23" s="19" t="s">
        <v>3026</v>
      </c>
      <c r="C23" s="41" t="s">
        <v>3029</v>
      </c>
      <c r="D23" s="41" t="s">
        <v>89</v>
      </c>
      <c r="E23" s="41" t="s">
        <v>360</v>
      </c>
      <c r="F23" s="41" t="s">
        <v>130</v>
      </c>
      <c r="G23" s="41" t="s">
        <v>3028</v>
      </c>
      <c r="H23" s="17">
        <v>3.4100000000000006</v>
      </c>
      <c r="I23" s="41" t="s">
        <v>84</v>
      </c>
      <c r="J23" s="18">
        <v>5.6500000000000002E-2</v>
      </c>
      <c r="K23" s="18">
        <v>5.7599999999999998E-2</v>
      </c>
      <c r="L23" s="17">
        <v>2482500</v>
      </c>
      <c r="M23" s="17">
        <v>2746.61</v>
      </c>
      <c r="N23" s="18">
        <v>0</v>
      </c>
      <c r="O23" s="18">
        <v>0.82991941356523213</v>
      </c>
      <c r="P23" s="18">
        <v>3.1038379243536647E-3</v>
      </c>
    </row>
    <row r="24" spans="2:16" x14ac:dyDescent="0.2">
      <c r="B24" s="42"/>
      <c r="C24" s="43"/>
      <c r="D24" s="43"/>
      <c r="E24" s="43"/>
      <c r="F24" s="43"/>
      <c r="G24" s="43"/>
      <c r="H24" s="22"/>
      <c r="I24" s="43"/>
      <c r="J24" s="22"/>
      <c r="K24" s="22"/>
      <c r="L24" s="22"/>
      <c r="M24" s="22"/>
      <c r="N24" s="22"/>
      <c r="O24" s="22"/>
      <c r="P24" s="22"/>
    </row>
    <row r="25" spans="2:16" ht="15" x14ac:dyDescent="0.25">
      <c r="B25" s="23" t="s">
        <v>103</v>
      </c>
      <c r="C25" s="40"/>
      <c r="D25" s="40"/>
      <c r="E25" s="40"/>
      <c r="F25" s="40"/>
      <c r="G25" s="40"/>
      <c r="H25" s="17"/>
      <c r="I25" s="40"/>
      <c r="J25" s="18"/>
      <c r="K25" s="18"/>
      <c r="L25" s="17"/>
      <c r="M25" s="17"/>
      <c r="N25" s="18"/>
      <c r="O25" s="18"/>
      <c r="P25" s="18"/>
    </row>
    <row r="26" spans="2:16" ht="15" x14ac:dyDescent="0.25">
      <c r="B26" s="16" t="s">
        <v>218</v>
      </c>
      <c r="C26" s="40"/>
      <c r="D26" s="40"/>
      <c r="E26" s="40"/>
      <c r="F26" s="40"/>
      <c r="G26" s="40"/>
      <c r="H26" s="17"/>
      <c r="I26" s="40"/>
      <c r="J26" s="18"/>
      <c r="K26" s="18"/>
      <c r="L26" s="17"/>
      <c r="M26" s="17"/>
      <c r="N26" s="18"/>
      <c r="O26" s="18"/>
      <c r="P26" s="18"/>
    </row>
    <row r="27" spans="2:16" ht="15" x14ac:dyDescent="0.25">
      <c r="B27" s="1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 t="s">
        <v>89</v>
      </c>
      <c r="H27" s="17"/>
      <c r="I27" s="41" t="s">
        <v>89</v>
      </c>
      <c r="J27" s="18">
        <v>0</v>
      </c>
      <c r="K27" s="18"/>
      <c r="L27" s="17">
        <v>0</v>
      </c>
      <c r="M27" s="17"/>
      <c r="N27" s="18">
        <v>0</v>
      </c>
      <c r="O27" s="18"/>
      <c r="P27" s="18"/>
    </row>
    <row r="28" spans="2:16" x14ac:dyDescent="0.2">
      <c r="B28" s="42"/>
      <c r="C28" s="43"/>
      <c r="D28" s="43"/>
      <c r="E28" s="43"/>
      <c r="F28" s="43"/>
      <c r="G28" s="43"/>
      <c r="H28" s="22"/>
      <c r="I28" s="43"/>
      <c r="J28" s="22"/>
      <c r="K28" s="22"/>
      <c r="L28" s="22"/>
      <c r="M28" s="22"/>
      <c r="N28" s="22"/>
      <c r="O28" s="22"/>
      <c r="P28" s="22"/>
    </row>
    <row r="29" spans="2:16" ht="15" x14ac:dyDescent="0.25">
      <c r="B29" s="16" t="s">
        <v>219</v>
      </c>
      <c r="C29" s="40"/>
      <c r="D29" s="40"/>
      <c r="E29" s="40"/>
      <c r="F29" s="40"/>
      <c r="G29" s="40"/>
      <c r="H29" s="17"/>
      <c r="I29" s="40"/>
      <c r="J29" s="18"/>
      <c r="K29" s="18"/>
      <c r="L29" s="17"/>
      <c r="M29" s="17"/>
      <c r="N29" s="18"/>
      <c r="O29" s="18"/>
      <c r="P29" s="18"/>
    </row>
    <row r="30" spans="2:16" ht="15" x14ac:dyDescent="0.25">
      <c r="B30" s="19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41" t="s">
        <v>89</v>
      </c>
      <c r="H30" s="17"/>
      <c r="I30" s="41" t="s">
        <v>89</v>
      </c>
      <c r="J30" s="18">
        <v>0</v>
      </c>
      <c r="K30" s="18"/>
      <c r="L30" s="17">
        <v>0</v>
      </c>
      <c r="M30" s="17"/>
      <c r="N30" s="18">
        <v>0</v>
      </c>
      <c r="O30" s="18"/>
      <c r="P30" s="18"/>
    </row>
    <row r="31" spans="2:16" x14ac:dyDescent="0.2">
      <c r="B31" s="42"/>
      <c r="C31" s="43"/>
      <c r="D31" s="43"/>
      <c r="E31" s="43"/>
      <c r="F31" s="43"/>
      <c r="G31" s="43"/>
      <c r="H31" s="22"/>
      <c r="I31" s="43"/>
      <c r="J31" s="22"/>
      <c r="K31" s="22"/>
      <c r="L31" s="22"/>
      <c r="M31" s="22"/>
      <c r="N31" s="22"/>
      <c r="O31" s="22"/>
      <c r="P31" s="22"/>
    </row>
    <row r="32" spans="2:16" x14ac:dyDescent="0.2">
      <c r="B32" s="45"/>
      <c r="C32" s="46"/>
      <c r="D32" s="46"/>
      <c r="E32" s="46"/>
      <c r="F32" s="46"/>
      <c r="G32" s="46"/>
      <c r="H32" s="47"/>
      <c r="I32" s="46"/>
      <c r="J32" s="47"/>
      <c r="K32" s="47"/>
      <c r="L32" s="47"/>
      <c r="M32" s="47"/>
      <c r="N32" s="47"/>
      <c r="O32" s="47"/>
      <c r="P32" s="47"/>
    </row>
    <row r="33" spans="2:2" x14ac:dyDescent="0.2">
      <c r="B33" s="34" t="s">
        <v>105</v>
      </c>
    </row>
    <row r="34" spans="2:2" x14ac:dyDescent="0.2">
      <c r="B34" s="34" t="s">
        <v>205</v>
      </c>
    </row>
    <row r="35" spans="2:2" x14ac:dyDescent="0.2">
      <c r="B35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20" width="19.25" customWidth="1"/>
  </cols>
  <sheetData>
    <row r="1" spans="2:20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2:20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2:20" ht="15" x14ac:dyDescent="0.25">
      <c r="B7" s="5" t="s">
        <v>208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2:20" ht="30" x14ac:dyDescent="0.2">
      <c r="B8" s="35" t="s">
        <v>58</v>
      </c>
      <c r="C8" s="36" t="s">
        <v>59</v>
      </c>
      <c r="D8" s="36" t="s">
        <v>108</v>
      </c>
      <c r="E8" s="36" t="s">
        <v>209</v>
      </c>
      <c r="F8" s="36" t="s">
        <v>60</v>
      </c>
      <c r="G8" s="36" t="s">
        <v>210</v>
      </c>
      <c r="H8" s="36" t="s">
        <v>61</v>
      </c>
      <c r="I8" s="36" t="s">
        <v>62</v>
      </c>
      <c r="J8" s="36" t="s">
        <v>109</v>
      </c>
      <c r="K8" s="36" t="s">
        <v>110</v>
      </c>
      <c r="L8" s="36" t="s">
        <v>63</v>
      </c>
      <c r="M8" s="36" t="s">
        <v>64</v>
      </c>
      <c r="N8" s="36" t="s">
        <v>65</v>
      </c>
      <c r="O8" s="36" t="s">
        <v>111</v>
      </c>
      <c r="P8" s="36" t="s">
        <v>112</v>
      </c>
      <c r="Q8" s="36" t="s">
        <v>66</v>
      </c>
      <c r="R8" s="36" t="s">
        <v>211</v>
      </c>
      <c r="S8" s="36" t="s">
        <v>67</v>
      </c>
      <c r="T8" s="36" t="s">
        <v>114</v>
      </c>
    </row>
    <row r="9" spans="2:20" x14ac:dyDescent="0.2">
      <c r="B9" s="9"/>
      <c r="C9" s="10"/>
      <c r="D9" s="10"/>
      <c r="E9" s="10"/>
      <c r="F9" s="10"/>
      <c r="G9" s="10"/>
      <c r="H9" s="10"/>
      <c r="I9" s="10"/>
      <c r="J9" s="10" t="s">
        <v>115</v>
      </c>
      <c r="K9" s="10" t="s">
        <v>116</v>
      </c>
      <c r="L9" s="10"/>
      <c r="M9" s="10" t="s">
        <v>11</v>
      </c>
      <c r="N9" s="10" t="s">
        <v>11</v>
      </c>
      <c r="O9" s="10" t="s">
        <v>117</v>
      </c>
      <c r="P9" s="10"/>
      <c r="Q9" s="10" t="s">
        <v>10</v>
      </c>
      <c r="R9" s="10" t="s">
        <v>11</v>
      </c>
      <c r="S9" s="10" t="s">
        <v>11</v>
      </c>
      <c r="T9" s="10" t="s">
        <v>11</v>
      </c>
    </row>
    <row r="10" spans="2:20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  <c r="R10" s="12" t="s">
        <v>212</v>
      </c>
      <c r="S10" s="12" t="s">
        <v>213</v>
      </c>
      <c r="T10" s="12" t="s">
        <v>214</v>
      </c>
    </row>
    <row r="11" spans="2:20" ht="15" x14ac:dyDescent="0.25">
      <c r="B11" s="24" t="s">
        <v>220</v>
      </c>
      <c r="C11" s="44"/>
      <c r="D11" s="44"/>
      <c r="E11" s="44"/>
      <c r="F11" s="44"/>
      <c r="G11" s="44"/>
      <c r="H11" s="44"/>
      <c r="I11" s="44"/>
      <c r="J11" s="44"/>
      <c r="K11" s="25"/>
      <c r="L11" s="44"/>
      <c r="M11" s="26"/>
      <c r="N11" s="26"/>
      <c r="O11" s="25"/>
      <c r="P11" s="25"/>
      <c r="Q11" s="25"/>
      <c r="R11" s="26"/>
      <c r="S11" s="26"/>
      <c r="T11" s="26"/>
    </row>
    <row r="12" spans="2:20" ht="15" x14ac:dyDescent="0.25">
      <c r="B12" s="13" t="s">
        <v>77</v>
      </c>
      <c r="C12" s="37"/>
      <c r="D12" s="37"/>
      <c r="E12" s="37"/>
      <c r="F12" s="37"/>
      <c r="G12" s="37"/>
      <c r="H12" s="37"/>
      <c r="I12" s="37"/>
      <c r="J12" s="37"/>
      <c r="K12" s="39"/>
      <c r="L12" s="37"/>
      <c r="M12" s="38"/>
      <c r="N12" s="38"/>
      <c r="O12" s="39"/>
      <c r="P12" s="39"/>
      <c r="Q12" s="39"/>
      <c r="R12" s="38"/>
      <c r="S12" s="38"/>
      <c r="T12" s="38"/>
    </row>
    <row r="13" spans="2:20" ht="15" x14ac:dyDescent="0.25">
      <c r="B13" s="16" t="s">
        <v>215</v>
      </c>
      <c r="C13" s="40"/>
      <c r="D13" s="40"/>
      <c r="E13" s="40"/>
      <c r="F13" s="40"/>
      <c r="G13" s="40"/>
      <c r="H13" s="40"/>
      <c r="I13" s="40"/>
      <c r="J13" s="40"/>
      <c r="K13" s="17"/>
      <c r="L13" s="40"/>
      <c r="M13" s="18"/>
      <c r="N13" s="18"/>
      <c r="O13" s="17"/>
      <c r="P13" s="17"/>
      <c r="Q13" s="17"/>
      <c r="R13" s="18"/>
      <c r="S13" s="18"/>
      <c r="T13" s="18"/>
    </row>
    <row r="14" spans="2:20" ht="15" x14ac:dyDescent="0.25">
      <c r="B14" s="19" t="s">
        <v>89</v>
      </c>
      <c r="C14" s="41" t="s">
        <v>89</v>
      </c>
      <c r="D14" s="41" t="s">
        <v>89</v>
      </c>
      <c r="E14" s="41" t="s">
        <v>89</v>
      </c>
      <c r="F14" s="41" t="s">
        <v>89</v>
      </c>
      <c r="G14" s="41" t="s">
        <v>89</v>
      </c>
      <c r="H14" s="41" t="s">
        <v>89</v>
      </c>
      <c r="I14" s="41" t="s">
        <v>89</v>
      </c>
      <c r="J14" s="41"/>
      <c r="K14" s="17"/>
      <c r="L14" s="41" t="s">
        <v>89</v>
      </c>
      <c r="M14" s="18">
        <v>0</v>
      </c>
      <c r="N14" s="18"/>
      <c r="O14" s="17">
        <v>0</v>
      </c>
      <c r="P14" s="17">
        <v>0</v>
      </c>
      <c r="Q14" s="17"/>
      <c r="R14" s="18">
        <v>0</v>
      </c>
      <c r="S14" s="18"/>
      <c r="T14" s="18"/>
    </row>
    <row r="15" spans="2:20" x14ac:dyDescent="0.2">
      <c r="B15" s="42"/>
      <c r="C15" s="43"/>
      <c r="D15" s="43"/>
      <c r="E15" s="43"/>
      <c r="F15" s="43"/>
      <c r="G15" s="43"/>
      <c r="H15" s="43"/>
      <c r="I15" s="43"/>
      <c r="J15" s="43"/>
      <c r="K15" s="22"/>
      <c r="L15" s="43"/>
      <c r="M15" s="22"/>
      <c r="N15" s="22"/>
      <c r="O15" s="22"/>
      <c r="P15" s="22"/>
      <c r="Q15" s="22"/>
      <c r="R15" s="22"/>
      <c r="S15" s="22"/>
      <c r="T15" s="22"/>
    </row>
    <row r="16" spans="2:20" ht="15" x14ac:dyDescent="0.25">
      <c r="B16" s="16" t="s">
        <v>145</v>
      </c>
      <c r="C16" s="40"/>
      <c r="D16" s="40"/>
      <c r="E16" s="40"/>
      <c r="F16" s="40"/>
      <c r="G16" s="40"/>
      <c r="H16" s="40"/>
      <c r="I16" s="40"/>
      <c r="J16" s="40"/>
      <c r="K16" s="17"/>
      <c r="L16" s="40"/>
      <c r="M16" s="18"/>
      <c r="N16" s="18"/>
      <c r="O16" s="17"/>
      <c r="P16" s="17"/>
      <c r="Q16" s="17"/>
      <c r="R16" s="18"/>
      <c r="S16" s="18"/>
      <c r="T16" s="18"/>
    </row>
    <row r="17" spans="2:20" ht="15" x14ac:dyDescent="0.25">
      <c r="B17" s="19" t="s">
        <v>89</v>
      </c>
      <c r="C17" s="41" t="s">
        <v>89</v>
      </c>
      <c r="D17" s="41" t="s">
        <v>89</v>
      </c>
      <c r="E17" s="41" t="s">
        <v>89</v>
      </c>
      <c r="F17" s="41" t="s">
        <v>89</v>
      </c>
      <c r="G17" s="41" t="s">
        <v>89</v>
      </c>
      <c r="H17" s="41" t="s">
        <v>89</v>
      </c>
      <c r="I17" s="41" t="s">
        <v>89</v>
      </c>
      <c r="J17" s="41"/>
      <c r="K17" s="17"/>
      <c r="L17" s="41" t="s">
        <v>89</v>
      </c>
      <c r="M17" s="18">
        <v>0</v>
      </c>
      <c r="N17" s="18"/>
      <c r="O17" s="17">
        <v>0</v>
      </c>
      <c r="P17" s="17">
        <v>0</v>
      </c>
      <c r="Q17" s="17"/>
      <c r="R17" s="18">
        <v>0</v>
      </c>
      <c r="S17" s="18"/>
      <c r="T17" s="18"/>
    </row>
    <row r="18" spans="2:20" x14ac:dyDescent="0.2">
      <c r="B18" s="42"/>
      <c r="C18" s="43"/>
      <c r="D18" s="43"/>
      <c r="E18" s="43"/>
      <c r="F18" s="43"/>
      <c r="G18" s="43"/>
      <c r="H18" s="43"/>
      <c r="I18" s="43"/>
      <c r="J18" s="43"/>
      <c r="K18" s="22"/>
      <c r="L18" s="43"/>
      <c r="M18" s="22"/>
      <c r="N18" s="22"/>
      <c r="O18" s="22"/>
      <c r="P18" s="22"/>
      <c r="Q18" s="22"/>
      <c r="R18" s="22"/>
      <c r="S18" s="22"/>
      <c r="T18" s="22"/>
    </row>
    <row r="19" spans="2:20" ht="15" x14ac:dyDescent="0.25">
      <c r="B19" s="16" t="s">
        <v>216</v>
      </c>
      <c r="C19" s="40"/>
      <c r="D19" s="40"/>
      <c r="E19" s="40"/>
      <c r="F19" s="40"/>
      <c r="G19" s="40"/>
      <c r="H19" s="40"/>
      <c r="I19" s="40"/>
      <c r="J19" s="40"/>
      <c r="K19" s="17"/>
      <c r="L19" s="40"/>
      <c r="M19" s="18"/>
      <c r="N19" s="18"/>
      <c r="O19" s="17"/>
      <c r="P19" s="17"/>
      <c r="Q19" s="17"/>
      <c r="R19" s="18"/>
      <c r="S19" s="18"/>
      <c r="T19" s="18"/>
    </row>
    <row r="20" spans="2:20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41" t="s">
        <v>89</v>
      </c>
      <c r="H20" s="41" t="s">
        <v>89</v>
      </c>
      <c r="I20" s="41" t="s">
        <v>89</v>
      </c>
      <c r="J20" s="41"/>
      <c r="K20" s="17"/>
      <c r="L20" s="41" t="s">
        <v>89</v>
      </c>
      <c r="M20" s="18">
        <v>0</v>
      </c>
      <c r="N20" s="18"/>
      <c r="O20" s="17">
        <v>0</v>
      </c>
      <c r="P20" s="17">
        <v>0</v>
      </c>
      <c r="Q20" s="17"/>
      <c r="R20" s="18">
        <v>0</v>
      </c>
      <c r="S20" s="18"/>
      <c r="T20" s="18"/>
    </row>
    <row r="21" spans="2:20" x14ac:dyDescent="0.2">
      <c r="B21" s="42"/>
      <c r="C21" s="43"/>
      <c r="D21" s="43"/>
      <c r="E21" s="43"/>
      <c r="F21" s="43"/>
      <c r="G21" s="43"/>
      <c r="H21" s="43"/>
      <c r="I21" s="43"/>
      <c r="J21" s="43"/>
      <c r="K21" s="22"/>
      <c r="L21" s="43"/>
      <c r="M21" s="22"/>
      <c r="N21" s="22"/>
      <c r="O21" s="22"/>
      <c r="P21" s="22"/>
      <c r="Q21" s="22"/>
      <c r="R21" s="22"/>
      <c r="S21" s="22"/>
      <c r="T21" s="22"/>
    </row>
    <row r="22" spans="2:20" ht="15" x14ac:dyDescent="0.25">
      <c r="B22" s="23" t="s">
        <v>217</v>
      </c>
      <c r="C22" s="40"/>
      <c r="D22" s="40"/>
      <c r="E22" s="40"/>
      <c r="F22" s="40"/>
      <c r="G22" s="40"/>
      <c r="H22" s="40"/>
      <c r="I22" s="40"/>
      <c r="J22" s="40"/>
      <c r="K22" s="17"/>
      <c r="L22" s="40"/>
      <c r="M22" s="18"/>
      <c r="N22" s="18"/>
      <c r="O22" s="17"/>
      <c r="P22" s="17"/>
      <c r="Q22" s="17"/>
      <c r="R22" s="18"/>
      <c r="S22" s="18"/>
      <c r="T22" s="18"/>
    </row>
    <row r="23" spans="2:20" ht="15" x14ac:dyDescent="0.25">
      <c r="B23" s="16" t="s">
        <v>218</v>
      </c>
      <c r="C23" s="40"/>
      <c r="D23" s="40"/>
      <c r="E23" s="40"/>
      <c r="F23" s="40"/>
      <c r="G23" s="40"/>
      <c r="H23" s="40"/>
      <c r="I23" s="40"/>
      <c r="J23" s="40"/>
      <c r="K23" s="17"/>
      <c r="L23" s="40"/>
      <c r="M23" s="18"/>
      <c r="N23" s="18"/>
      <c r="O23" s="17"/>
      <c r="P23" s="17"/>
      <c r="Q23" s="17"/>
      <c r="R23" s="18"/>
      <c r="S23" s="18"/>
      <c r="T23" s="18"/>
    </row>
    <row r="24" spans="2:20" ht="15" x14ac:dyDescent="0.25">
      <c r="B24" s="19" t="s">
        <v>89</v>
      </c>
      <c r="C24" s="41" t="s">
        <v>89</v>
      </c>
      <c r="D24" s="41" t="s">
        <v>89</v>
      </c>
      <c r="E24" s="41" t="s">
        <v>89</v>
      </c>
      <c r="F24" s="41" t="s">
        <v>89</v>
      </c>
      <c r="G24" s="41" t="s">
        <v>89</v>
      </c>
      <c r="H24" s="41" t="s">
        <v>89</v>
      </c>
      <c r="I24" s="41" t="s">
        <v>89</v>
      </c>
      <c r="J24" s="41"/>
      <c r="K24" s="17"/>
      <c r="L24" s="41" t="s">
        <v>89</v>
      </c>
      <c r="M24" s="18">
        <v>0</v>
      </c>
      <c r="N24" s="18"/>
      <c r="O24" s="17">
        <v>0</v>
      </c>
      <c r="P24" s="17">
        <v>0</v>
      </c>
      <c r="Q24" s="17"/>
      <c r="R24" s="18">
        <v>0</v>
      </c>
      <c r="S24" s="18"/>
      <c r="T24" s="18"/>
    </row>
    <row r="25" spans="2:20" x14ac:dyDescent="0.2">
      <c r="B25" s="42"/>
      <c r="C25" s="43"/>
      <c r="D25" s="43"/>
      <c r="E25" s="43"/>
      <c r="F25" s="43"/>
      <c r="G25" s="43"/>
      <c r="H25" s="43"/>
      <c r="I25" s="43"/>
      <c r="J25" s="43"/>
      <c r="K25" s="22"/>
      <c r="L25" s="43"/>
      <c r="M25" s="22"/>
      <c r="N25" s="22"/>
      <c r="O25" s="22"/>
      <c r="P25" s="22"/>
      <c r="Q25" s="22"/>
      <c r="R25" s="22"/>
      <c r="S25" s="22"/>
      <c r="T25" s="22"/>
    </row>
    <row r="26" spans="2:20" ht="15" x14ac:dyDescent="0.25">
      <c r="B26" s="16" t="s">
        <v>219</v>
      </c>
      <c r="C26" s="40"/>
      <c r="D26" s="40"/>
      <c r="E26" s="40"/>
      <c r="F26" s="40"/>
      <c r="G26" s="40"/>
      <c r="H26" s="40"/>
      <c r="I26" s="40"/>
      <c r="J26" s="40"/>
      <c r="K26" s="17"/>
      <c r="L26" s="40"/>
      <c r="M26" s="18"/>
      <c r="N26" s="18"/>
      <c r="O26" s="17"/>
      <c r="P26" s="17"/>
      <c r="Q26" s="17"/>
      <c r="R26" s="18"/>
      <c r="S26" s="18"/>
      <c r="T26" s="18"/>
    </row>
    <row r="27" spans="2:20" ht="15" x14ac:dyDescent="0.25">
      <c r="B27" s="19" t="s">
        <v>89</v>
      </c>
      <c r="C27" s="41" t="s">
        <v>89</v>
      </c>
      <c r="D27" s="41" t="s">
        <v>89</v>
      </c>
      <c r="E27" s="41" t="s">
        <v>89</v>
      </c>
      <c r="F27" s="41" t="s">
        <v>89</v>
      </c>
      <c r="G27" s="41" t="s">
        <v>89</v>
      </c>
      <c r="H27" s="41" t="s">
        <v>89</v>
      </c>
      <c r="I27" s="41" t="s">
        <v>89</v>
      </c>
      <c r="J27" s="41"/>
      <c r="K27" s="17"/>
      <c r="L27" s="41" t="s">
        <v>89</v>
      </c>
      <c r="M27" s="18">
        <v>0</v>
      </c>
      <c r="N27" s="18"/>
      <c r="O27" s="17">
        <v>0</v>
      </c>
      <c r="P27" s="17">
        <v>0</v>
      </c>
      <c r="Q27" s="17"/>
      <c r="R27" s="18">
        <v>0</v>
      </c>
      <c r="S27" s="18"/>
      <c r="T27" s="18"/>
    </row>
    <row r="28" spans="2:20" x14ac:dyDescent="0.2">
      <c r="B28" s="42"/>
      <c r="C28" s="43"/>
      <c r="D28" s="43"/>
      <c r="E28" s="43"/>
      <c r="F28" s="43"/>
      <c r="G28" s="43"/>
      <c r="H28" s="43"/>
      <c r="I28" s="43"/>
      <c r="J28" s="43"/>
      <c r="K28" s="22"/>
      <c r="L28" s="43"/>
      <c r="M28" s="22"/>
      <c r="N28" s="22"/>
      <c r="O28" s="22"/>
      <c r="P28" s="22"/>
      <c r="Q28" s="22"/>
      <c r="R28" s="22"/>
      <c r="S28" s="22"/>
      <c r="T28" s="22"/>
    </row>
    <row r="29" spans="2:20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7"/>
      <c r="L29" s="46"/>
      <c r="M29" s="47"/>
      <c r="N29" s="47"/>
      <c r="O29" s="47"/>
      <c r="P29" s="47"/>
      <c r="Q29" s="47"/>
      <c r="R29" s="47"/>
      <c r="S29" s="47"/>
      <c r="T29" s="47"/>
    </row>
    <row r="30" spans="2:20" x14ac:dyDescent="0.2">
      <c r="B30" s="34" t="s">
        <v>105</v>
      </c>
    </row>
    <row r="31" spans="2:20" x14ac:dyDescent="0.2">
      <c r="B31" s="34" t="s">
        <v>205</v>
      </c>
    </row>
    <row r="32" spans="2:20" x14ac:dyDescent="0.2">
      <c r="B32" s="34" t="s">
        <v>206</v>
      </c>
    </row>
    <row r="33" spans="2:2" x14ac:dyDescent="0.2">
      <c r="B33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3"/>
  <sheetViews>
    <sheetView showGridLines="0" rightToLeft="1" zoomScale="80" zoomScaleNormal="80" workbookViewId="0"/>
  </sheetViews>
  <sheetFormatPr defaultRowHeight="14.25" x14ac:dyDescent="0.2"/>
  <cols>
    <col min="2" max="2" width="57.375" bestFit="1" customWidth="1"/>
    <col min="3" max="6" width="19.25" customWidth="1"/>
    <col min="7" max="7" width="42.625" bestFit="1" customWidth="1"/>
    <col min="8" max="21" width="19.25" customWidth="1"/>
  </cols>
  <sheetData>
    <row r="1" spans="2:21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2:21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1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1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2:21" ht="15" x14ac:dyDescent="0.25">
      <c r="B7" s="5" t="s">
        <v>221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 ht="30" x14ac:dyDescent="0.2">
      <c r="B8" s="35" t="s">
        <v>58</v>
      </c>
      <c r="C8" s="36" t="s">
        <v>59</v>
      </c>
      <c r="D8" s="36" t="s">
        <v>108</v>
      </c>
      <c r="E8" s="36" t="s">
        <v>209</v>
      </c>
      <c r="F8" s="36" t="s">
        <v>60</v>
      </c>
      <c r="G8" s="36" t="s">
        <v>210</v>
      </c>
      <c r="H8" s="36" t="s">
        <v>61</v>
      </c>
      <c r="I8" s="36" t="s">
        <v>62</v>
      </c>
      <c r="J8" s="36" t="s">
        <v>109</v>
      </c>
      <c r="K8" s="36" t="s">
        <v>110</v>
      </c>
      <c r="L8" s="36" t="s">
        <v>63</v>
      </c>
      <c r="M8" s="36" t="s">
        <v>64</v>
      </c>
      <c r="N8" s="36" t="s">
        <v>65</v>
      </c>
      <c r="O8" s="36" t="s">
        <v>111</v>
      </c>
      <c r="P8" s="36" t="s">
        <v>112</v>
      </c>
      <c r="Q8" s="36" t="s">
        <v>222</v>
      </c>
      <c r="R8" s="36" t="s">
        <v>66</v>
      </c>
      <c r="S8" s="36" t="s">
        <v>211</v>
      </c>
      <c r="T8" s="36" t="s">
        <v>67</v>
      </c>
      <c r="U8" s="36" t="s">
        <v>114</v>
      </c>
    </row>
    <row r="9" spans="2:21" x14ac:dyDescent="0.2">
      <c r="B9" s="9"/>
      <c r="C9" s="10"/>
      <c r="D9" s="10"/>
      <c r="E9" s="10"/>
      <c r="F9" s="10"/>
      <c r="G9" s="10"/>
      <c r="H9" s="10"/>
      <c r="I9" s="10"/>
      <c r="J9" s="10" t="s">
        <v>115</v>
      </c>
      <c r="K9" s="10" t="s">
        <v>116</v>
      </c>
      <c r="L9" s="10"/>
      <c r="M9" s="10" t="s">
        <v>11</v>
      </c>
      <c r="N9" s="10" t="s">
        <v>11</v>
      </c>
      <c r="O9" s="10" t="s">
        <v>117</v>
      </c>
      <c r="P9" s="10"/>
      <c r="Q9" s="10" t="s">
        <v>10</v>
      </c>
      <c r="R9" s="10" t="s">
        <v>10</v>
      </c>
      <c r="S9" s="10" t="s">
        <v>11</v>
      </c>
      <c r="T9" s="10" t="s">
        <v>11</v>
      </c>
      <c r="U9" s="10" t="s">
        <v>11</v>
      </c>
    </row>
    <row r="10" spans="2:21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  <c r="P10" s="12" t="s">
        <v>121</v>
      </c>
      <c r="Q10" s="12" t="s">
        <v>122</v>
      </c>
      <c r="R10" s="12" t="s">
        <v>212</v>
      </c>
      <c r="S10" s="12" t="s">
        <v>213</v>
      </c>
      <c r="T10" s="12" t="s">
        <v>214</v>
      </c>
      <c r="U10" s="12" t="s">
        <v>223</v>
      </c>
    </row>
    <row r="11" spans="2:21" ht="15" x14ac:dyDescent="0.25">
      <c r="B11" s="24" t="s">
        <v>981</v>
      </c>
      <c r="C11" s="44"/>
      <c r="D11" s="44"/>
      <c r="E11" s="44"/>
      <c r="F11" s="44"/>
      <c r="G11" s="44"/>
      <c r="H11" s="44"/>
      <c r="I11" s="44"/>
      <c r="J11" s="44"/>
      <c r="K11" s="25">
        <v>4.215179931684764</v>
      </c>
      <c r="L11" s="44"/>
      <c r="M11" s="26"/>
      <c r="N11" s="26">
        <v>2.3820255483943852E-2</v>
      </c>
      <c r="O11" s="25"/>
      <c r="P11" s="25"/>
      <c r="Q11" s="25">
        <v>671.41735999999992</v>
      </c>
      <c r="R11" s="25">
        <v>184609.27317208902</v>
      </c>
      <c r="S11" s="26"/>
      <c r="T11" s="26">
        <v>1</v>
      </c>
      <c r="U11" s="26">
        <v>0.20861981251757455</v>
      </c>
    </row>
    <row r="12" spans="2:21" ht="15" x14ac:dyDescent="0.25">
      <c r="B12" s="13" t="s">
        <v>77</v>
      </c>
      <c r="C12" s="37"/>
      <c r="D12" s="37"/>
      <c r="E12" s="37"/>
      <c r="F12" s="37"/>
      <c r="G12" s="37"/>
      <c r="H12" s="37"/>
      <c r="I12" s="37"/>
      <c r="J12" s="37"/>
      <c r="K12" s="39">
        <v>3.9501303098972245</v>
      </c>
      <c r="L12" s="37"/>
      <c r="M12" s="38"/>
      <c r="N12" s="38">
        <v>1.6943704459091588E-2</v>
      </c>
      <c r="O12" s="39"/>
      <c r="P12" s="39"/>
      <c r="Q12" s="39">
        <v>671.41735999999992</v>
      </c>
      <c r="R12" s="39">
        <v>140879.87510278902</v>
      </c>
      <c r="S12" s="38"/>
      <c r="T12" s="38">
        <v>0.76312458568353536</v>
      </c>
      <c r="U12" s="38">
        <v>0.15920290799285089</v>
      </c>
    </row>
    <row r="13" spans="2:21" ht="15" x14ac:dyDescent="0.25">
      <c r="B13" s="16" t="s">
        <v>215</v>
      </c>
      <c r="C13" s="40"/>
      <c r="D13" s="40"/>
      <c r="E13" s="40"/>
      <c r="F13" s="40"/>
      <c r="G13" s="40"/>
      <c r="H13" s="40"/>
      <c r="I13" s="40"/>
      <c r="J13" s="40"/>
      <c r="K13" s="17">
        <v>3.7468701564855915</v>
      </c>
      <c r="L13" s="40"/>
      <c r="M13" s="18"/>
      <c r="N13" s="18">
        <v>1.3390454665632198E-2</v>
      </c>
      <c r="O13" s="17"/>
      <c r="P13" s="17"/>
      <c r="Q13" s="17">
        <v>476.72536000000008</v>
      </c>
      <c r="R13" s="17">
        <v>99977.253405528987</v>
      </c>
      <c r="S13" s="18"/>
      <c r="T13" s="18">
        <v>0.54156138360575323</v>
      </c>
      <c r="U13" s="18">
        <v>0.11298043431459051</v>
      </c>
    </row>
    <row r="14" spans="2:21" ht="15" x14ac:dyDescent="0.25">
      <c r="B14" s="19" t="s">
        <v>224</v>
      </c>
      <c r="C14" s="41" t="s">
        <v>225</v>
      </c>
      <c r="D14" s="41" t="s">
        <v>128</v>
      </c>
      <c r="E14" s="41" t="s">
        <v>226</v>
      </c>
      <c r="F14" s="41" t="s">
        <v>227</v>
      </c>
      <c r="G14" s="41" t="s">
        <v>228</v>
      </c>
      <c r="H14" s="41" t="s">
        <v>91</v>
      </c>
      <c r="I14" s="41" t="s">
        <v>83</v>
      </c>
      <c r="J14" s="41"/>
      <c r="K14" s="17">
        <v>2.72</v>
      </c>
      <c r="L14" s="41" t="s">
        <v>84</v>
      </c>
      <c r="M14" s="18">
        <v>5.8999999999999999E-3</v>
      </c>
      <c r="N14" s="18">
        <v>2.7000000000000001E-3</v>
      </c>
      <c r="O14" s="17">
        <v>3939120.94</v>
      </c>
      <c r="P14" s="17">
        <v>100.22</v>
      </c>
      <c r="Q14" s="17">
        <v>0</v>
      </c>
      <c r="R14" s="17">
        <v>3947.787006</v>
      </c>
      <c r="S14" s="18">
        <v>7.000000000000001E-4</v>
      </c>
      <c r="T14" s="18">
        <v>2.138455418932262E-2</v>
      </c>
      <c r="U14" s="18">
        <v>4.4612416857483985E-3</v>
      </c>
    </row>
    <row r="15" spans="2:21" ht="15" x14ac:dyDescent="0.25">
      <c r="B15" s="19" t="s">
        <v>229</v>
      </c>
      <c r="C15" s="41" t="s">
        <v>230</v>
      </c>
      <c r="D15" s="41" t="s">
        <v>128</v>
      </c>
      <c r="E15" s="41" t="s">
        <v>226</v>
      </c>
      <c r="F15" s="41" t="s">
        <v>231</v>
      </c>
      <c r="G15" s="41" t="s">
        <v>228</v>
      </c>
      <c r="H15" s="41" t="s">
        <v>91</v>
      </c>
      <c r="I15" s="41" t="s">
        <v>83</v>
      </c>
      <c r="J15" s="41"/>
      <c r="K15" s="17">
        <v>4.8899999999999997</v>
      </c>
      <c r="L15" s="41" t="s">
        <v>84</v>
      </c>
      <c r="M15" s="18">
        <v>9.8999999999999991E-3</v>
      </c>
      <c r="N15" s="18">
        <v>5.0000000000000001E-3</v>
      </c>
      <c r="O15" s="17">
        <v>1038571.15</v>
      </c>
      <c r="P15" s="17">
        <v>102.34</v>
      </c>
      <c r="Q15" s="17">
        <v>0</v>
      </c>
      <c r="R15" s="17">
        <v>1062.8737149999999</v>
      </c>
      <c r="S15" s="18">
        <v>2.9999999999999997E-4</v>
      </c>
      <c r="T15" s="18">
        <v>5.7574232146464857E-3</v>
      </c>
      <c r="U15" s="18">
        <v>1.2011125516238812E-3</v>
      </c>
    </row>
    <row r="16" spans="2:21" ht="15" x14ac:dyDescent="0.25">
      <c r="B16" s="19" t="s">
        <v>232</v>
      </c>
      <c r="C16" s="41" t="s">
        <v>233</v>
      </c>
      <c r="D16" s="41" t="s">
        <v>128</v>
      </c>
      <c r="E16" s="41" t="s">
        <v>226</v>
      </c>
      <c r="F16" s="41" t="s">
        <v>231</v>
      </c>
      <c r="G16" s="41" t="s">
        <v>228</v>
      </c>
      <c r="H16" s="41" t="s">
        <v>91</v>
      </c>
      <c r="I16" s="41" t="s">
        <v>83</v>
      </c>
      <c r="J16" s="41"/>
      <c r="K16" s="17">
        <v>2.44</v>
      </c>
      <c r="L16" s="41" t="s">
        <v>84</v>
      </c>
      <c r="M16" s="18">
        <v>4.0999999999999995E-3</v>
      </c>
      <c r="N16" s="18">
        <v>4.0000000000000002E-4</v>
      </c>
      <c r="O16" s="17">
        <v>747268.48</v>
      </c>
      <c r="P16" s="17">
        <v>99.62</v>
      </c>
      <c r="Q16" s="17">
        <v>0</v>
      </c>
      <c r="R16" s="17">
        <v>744.42885980000005</v>
      </c>
      <c r="S16" s="18">
        <v>5.0000000000000001E-4</v>
      </c>
      <c r="T16" s="18">
        <v>4.0324564796160511E-3</v>
      </c>
      <c r="U16" s="18">
        <v>8.412503147627793E-4</v>
      </c>
    </row>
    <row r="17" spans="2:21" ht="15" x14ac:dyDescent="0.25">
      <c r="B17" s="19" t="s">
        <v>234</v>
      </c>
      <c r="C17" s="41" t="s">
        <v>235</v>
      </c>
      <c r="D17" s="41" t="s">
        <v>128</v>
      </c>
      <c r="E17" s="41" t="s">
        <v>226</v>
      </c>
      <c r="F17" s="41" t="s">
        <v>231</v>
      </c>
      <c r="G17" s="41" t="s">
        <v>228</v>
      </c>
      <c r="H17" s="41" t="s">
        <v>91</v>
      </c>
      <c r="I17" s="41" t="s">
        <v>83</v>
      </c>
      <c r="J17" s="41"/>
      <c r="K17" s="17">
        <v>2.3199999999999998</v>
      </c>
      <c r="L17" s="41" t="s">
        <v>84</v>
      </c>
      <c r="M17" s="18">
        <v>6.4000000000000003E-3</v>
      </c>
      <c r="N17" s="18">
        <v>3.5999999999999999E-3</v>
      </c>
      <c r="O17" s="17">
        <v>2542094.4</v>
      </c>
      <c r="P17" s="17">
        <v>100.07</v>
      </c>
      <c r="Q17" s="17">
        <v>0</v>
      </c>
      <c r="R17" s="17">
        <v>2543.8738659999999</v>
      </c>
      <c r="S17" s="18">
        <v>8.0000000000000004E-4</v>
      </c>
      <c r="T17" s="18">
        <v>1.3779772934963307E-2</v>
      </c>
      <c r="U17" s="18">
        <v>2.874733646226793E-3</v>
      </c>
    </row>
    <row r="18" spans="2:21" ht="15" x14ac:dyDescent="0.25">
      <c r="B18" s="19" t="s">
        <v>236</v>
      </c>
      <c r="C18" s="41" t="s">
        <v>237</v>
      </c>
      <c r="D18" s="41" t="s">
        <v>128</v>
      </c>
      <c r="E18" s="41" t="s">
        <v>226</v>
      </c>
      <c r="F18" s="41" t="s">
        <v>238</v>
      </c>
      <c r="G18" s="41" t="s">
        <v>228</v>
      </c>
      <c r="H18" s="41" t="s">
        <v>91</v>
      </c>
      <c r="I18" s="41" t="s">
        <v>83</v>
      </c>
      <c r="J18" s="41"/>
      <c r="K18" s="17">
        <v>6.82</v>
      </c>
      <c r="L18" s="41" t="s">
        <v>84</v>
      </c>
      <c r="M18" s="18">
        <v>8.6E-3</v>
      </c>
      <c r="N18" s="18">
        <v>9.1000000000000004E-3</v>
      </c>
      <c r="O18" s="17">
        <v>1825956.79</v>
      </c>
      <c r="P18" s="17">
        <v>99.6</v>
      </c>
      <c r="Q18" s="17">
        <v>0</v>
      </c>
      <c r="R18" s="17">
        <v>1818.652963</v>
      </c>
      <c r="S18" s="18">
        <v>7.000000000000001E-4</v>
      </c>
      <c r="T18" s="18">
        <v>9.851362999001077E-3</v>
      </c>
      <c r="U18" s="18">
        <v>2.0551895018941758E-3</v>
      </c>
    </row>
    <row r="19" spans="2:21" ht="15" x14ac:dyDescent="0.25">
      <c r="B19" s="19" t="s">
        <v>239</v>
      </c>
      <c r="C19" s="41" t="s">
        <v>240</v>
      </c>
      <c r="D19" s="41" t="s">
        <v>128</v>
      </c>
      <c r="E19" s="41" t="s">
        <v>226</v>
      </c>
      <c r="F19" s="41" t="s">
        <v>231</v>
      </c>
      <c r="G19" s="41" t="s">
        <v>228</v>
      </c>
      <c r="H19" s="41" t="s">
        <v>91</v>
      </c>
      <c r="I19" s="41" t="s">
        <v>83</v>
      </c>
      <c r="J19" s="41"/>
      <c r="K19" s="17">
        <v>3.62</v>
      </c>
      <c r="L19" s="41" t="s">
        <v>84</v>
      </c>
      <c r="M19" s="18">
        <v>0.04</v>
      </c>
      <c r="N19" s="18">
        <v>3.7000000000000002E-3</v>
      </c>
      <c r="O19" s="17">
        <v>1563151.54</v>
      </c>
      <c r="P19" s="17">
        <v>115.02</v>
      </c>
      <c r="Q19" s="17">
        <v>0</v>
      </c>
      <c r="R19" s="17">
        <v>1797.936901</v>
      </c>
      <c r="S19" s="18">
        <v>8.0000000000000004E-4</v>
      </c>
      <c r="T19" s="18">
        <v>9.7391472817511156E-3</v>
      </c>
      <c r="U19" s="18">
        <v>2.0317790799999637E-3</v>
      </c>
    </row>
    <row r="20" spans="2:21" ht="15" x14ac:dyDescent="0.25">
      <c r="B20" s="19" t="s">
        <v>241</v>
      </c>
      <c r="C20" s="41" t="s">
        <v>242</v>
      </c>
      <c r="D20" s="41" t="s">
        <v>128</v>
      </c>
      <c r="E20" s="41" t="s">
        <v>226</v>
      </c>
      <c r="F20" s="41" t="s">
        <v>231</v>
      </c>
      <c r="G20" s="41" t="s">
        <v>228</v>
      </c>
      <c r="H20" s="41" t="s">
        <v>91</v>
      </c>
      <c r="I20" s="41" t="s">
        <v>83</v>
      </c>
      <c r="J20" s="41"/>
      <c r="K20" s="17">
        <v>1.28</v>
      </c>
      <c r="L20" s="41" t="s">
        <v>84</v>
      </c>
      <c r="M20" s="18">
        <v>2.58E-2</v>
      </c>
      <c r="N20" s="18">
        <v>7.4999999999999989E-3</v>
      </c>
      <c r="O20" s="17">
        <v>2373743.83</v>
      </c>
      <c r="P20" s="17">
        <v>106.49</v>
      </c>
      <c r="Q20" s="17">
        <v>0</v>
      </c>
      <c r="R20" s="17">
        <v>2527.7998050000001</v>
      </c>
      <c r="S20" s="18">
        <v>8.9999999999999998E-4</v>
      </c>
      <c r="T20" s="18">
        <v>1.3692702222188137E-2</v>
      </c>
      <c r="U20" s="18">
        <v>2.8565689704518654E-3</v>
      </c>
    </row>
    <row r="21" spans="2:21" ht="15" x14ac:dyDescent="0.25">
      <c r="B21" s="19" t="s">
        <v>243</v>
      </c>
      <c r="C21" s="41" t="s">
        <v>244</v>
      </c>
      <c r="D21" s="41" t="s">
        <v>128</v>
      </c>
      <c r="E21" s="41" t="s">
        <v>226</v>
      </c>
      <c r="F21" s="41" t="s">
        <v>231</v>
      </c>
      <c r="G21" s="41" t="s">
        <v>228</v>
      </c>
      <c r="H21" s="41" t="s">
        <v>91</v>
      </c>
      <c r="I21" s="41" t="s">
        <v>83</v>
      </c>
      <c r="J21" s="41"/>
      <c r="K21" s="17">
        <v>12.09</v>
      </c>
      <c r="L21" s="41" t="s">
        <v>84</v>
      </c>
      <c r="M21" s="18">
        <v>4.6999999999999993E-3</v>
      </c>
      <c r="N21" s="18">
        <v>9.4999999999999998E-3</v>
      </c>
      <c r="O21" s="17">
        <v>347150.91</v>
      </c>
      <c r="P21" s="17">
        <v>99.45</v>
      </c>
      <c r="Q21" s="17">
        <v>0</v>
      </c>
      <c r="R21" s="17">
        <v>345.24158</v>
      </c>
      <c r="S21" s="18">
        <v>7.000000000000001E-4</v>
      </c>
      <c r="T21" s="18">
        <v>1.8701204661489177E-3</v>
      </c>
      <c r="U21" s="18">
        <v>3.9014418103326632E-4</v>
      </c>
    </row>
    <row r="22" spans="2:21" ht="15" x14ac:dyDescent="0.25">
      <c r="B22" s="19" t="s">
        <v>245</v>
      </c>
      <c r="C22" s="41" t="s">
        <v>246</v>
      </c>
      <c r="D22" s="41" t="s">
        <v>128</v>
      </c>
      <c r="E22" s="41" t="s">
        <v>226</v>
      </c>
      <c r="F22" s="41" t="s">
        <v>247</v>
      </c>
      <c r="G22" s="41" t="s">
        <v>228</v>
      </c>
      <c r="H22" s="41" t="s">
        <v>91</v>
      </c>
      <c r="I22" s="41" t="s">
        <v>83</v>
      </c>
      <c r="J22" s="41"/>
      <c r="K22" s="17">
        <v>1.94</v>
      </c>
      <c r="L22" s="41" t="s">
        <v>84</v>
      </c>
      <c r="M22" s="18">
        <v>1.6E-2</v>
      </c>
      <c r="N22" s="18">
        <v>5.9999999999999995E-4</v>
      </c>
      <c r="O22" s="17">
        <v>1457515.94</v>
      </c>
      <c r="P22" s="17">
        <v>101.75</v>
      </c>
      <c r="Q22" s="17">
        <v>0</v>
      </c>
      <c r="R22" s="17">
        <v>1483.022469</v>
      </c>
      <c r="S22" s="18">
        <v>5.0000000000000001E-4</v>
      </c>
      <c r="T22" s="18">
        <v>8.0333043054535858E-3</v>
      </c>
      <c r="U22" s="18">
        <v>1.6759064381003516E-3</v>
      </c>
    </row>
    <row r="23" spans="2:21" ht="15" x14ac:dyDescent="0.25">
      <c r="B23" s="19" t="s">
        <v>248</v>
      </c>
      <c r="C23" s="41" t="s">
        <v>249</v>
      </c>
      <c r="D23" s="41" t="s">
        <v>128</v>
      </c>
      <c r="E23" s="41" t="s">
        <v>226</v>
      </c>
      <c r="F23" s="41" t="s">
        <v>247</v>
      </c>
      <c r="G23" s="41" t="s">
        <v>228</v>
      </c>
      <c r="H23" s="41" t="s">
        <v>91</v>
      </c>
      <c r="I23" s="41" t="s">
        <v>83</v>
      </c>
      <c r="J23" s="41"/>
      <c r="K23" s="17">
        <v>4.41</v>
      </c>
      <c r="L23" s="41" t="s">
        <v>84</v>
      </c>
      <c r="M23" s="18">
        <v>0.05</v>
      </c>
      <c r="N23" s="18">
        <v>4.5000000000000005E-3</v>
      </c>
      <c r="O23" s="17">
        <v>2759639.11</v>
      </c>
      <c r="P23" s="17">
        <v>125.31</v>
      </c>
      <c r="Q23" s="17">
        <v>0</v>
      </c>
      <c r="R23" s="17">
        <v>3458.1037689999998</v>
      </c>
      <c r="S23" s="18">
        <v>8.9999999999999998E-4</v>
      </c>
      <c r="T23" s="18">
        <v>1.8732015513524207E-2</v>
      </c>
      <c r="U23" s="18">
        <v>3.9078695645077179E-3</v>
      </c>
    </row>
    <row r="24" spans="2:21" ht="15" x14ac:dyDescent="0.25">
      <c r="B24" s="19" t="s">
        <v>250</v>
      </c>
      <c r="C24" s="41" t="s">
        <v>251</v>
      </c>
      <c r="D24" s="41" t="s">
        <v>128</v>
      </c>
      <c r="E24" s="41" t="s">
        <v>226</v>
      </c>
      <c r="F24" s="41" t="s">
        <v>247</v>
      </c>
      <c r="G24" s="41" t="s">
        <v>228</v>
      </c>
      <c r="H24" s="41" t="s">
        <v>91</v>
      </c>
      <c r="I24" s="41" t="s">
        <v>83</v>
      </c>
      <c r="J24" s="41"/>
      <c r="K24" s="17">
        <v>2.95</v>
      </c>
      <c r="L24" s="41" t="s">
        <v>84</v>
      </c>
      <c r="M24" s="18">
        <v>6.9999999999999993E-3</v>
      </c>
      <c r="N24" s="18">
        <v>2.5999999999999999E-3</v>
      </c>
      <c r="O24" s="17">
        <v>820856.96</v>
      </c>
      <c r="P24" s="17">
        <v>102.29</v>
      </c>
      <c r="Q24" s="17">
        <v>0</v>
      </c>
      <c r="R24" s="17">
        <v>839.65458439999998</v>
      </c>
      <c r="S24" s="18">
        <v>2.0000000000000001E-4</v>
      </c>
      <c r="T24" s="18">
        <v>4.5482795634934929E-3</v>
      </c>
      <c r="U24" s="18">
        <v>9.488612298135283E-4</v>
      </c>
    </row>
    <row r="25" spans="2:21" ht="15" x14ac:dyDescent="0.25">
      <c r="B25" s="19" t="s">
        <v>252</v>
      </c>
      <c r="C25" s="41" t="s">
        <v>253</v>
      </c>
      <c r="D25" s="41" t="s">
        <v>128</v>
      </c>
      <c r="E25" s="41" t="s">
        <v>226</v>
      </c>
      <c r="F25" s="41" t="s">
        <v>254</v>
      </c>
      <c r="G25" s="41" t="s">
        <v>228</v>
      </c>
      <c r="H25" s="41" t="s">
        <v>82</v>
      </c>
      <c r="I25" s="41" t="s">
        <v>83</v>
      </c>
      <c r="J25" s="41"/>
      <c r="K25" s="17">
        <v>0.83</v>
      </c>
      <c r="L25" s="41" t="s">
        <v>84</v>
      </c>
      <c r="M25" s="18">
        <v>4.2000000000000003E-2</v>
      </c>
      <c r="N25" s="18">
        <v>9.3999999999999986E-3</v>
      </c>
      <c r="O25" s="17">
        <v>0.01</v>
      </c>
      <c r="P25" s="17">
        <v>126</v>
      </c>
      <c r="Q25" s="17">
        <v>0</v>
      </c>
      <c r="R25" s="17">
        <v>1.26E-5</v>
      </c>
      <c r="S25" s="18">
        <v>0</v>
      </c>
      <c r="T25" s="18">
        <v>6.8252259398987701E-11</v>
      </c>
      <c r="U25" s="18">
        <v>1.4238773559717678E-11</v>
      </c>
    </row>
    <row r="26" spans="2:21" ht="15" x14ac:dyDescent="0.25">
      <c r="B26" s="19" t="s">
        <v>255</v>
      </c>
      <c r="C26" s="41" t="s">
        <v>256</v>
      </c>
      <c r="D26" s="41" t="s">
        <v>128</v>
      </c>
      <c r="E26" s="41" t="s">
        <v>226</v>
      </c>
      <c r="F26" s="41" t="s">
        <v>227</v>
      </c>
      <c r="G26" s="41" t="s">
        <v>228</v>
      </c>
      <c r="H26" s="41" t="s">
        <v>82</v>
      </c>
      <c r="I26" s="41" t="s">
        <v>83</v>
      </c>
      <c r="J26" s="41"/>
      <c r="K26" s="17">
        <v>0.1</v>
      </c>
      <c r="L26" s="41" t="s">
        <v>84</v>
      </c>
      <c r="M26" s="18">
        <v>4.4000000000000004E-2</v>
      </c>
      <c r="N26" s="18">
        <v>4.1699999999999994E-2</v>
      </c>
      <c r="O26" s="17">
        <v>325513.75</v>
      </c>
      <c r="P26" s="17">
        <v>121.61</v>
      </c>
      <c r="Q26" s="17">
        <v>0</v>
      </c>
      <c r="R26" s="17">
        <v>395.8572714</v>
      </c>
      <c r="S26" s="18">
        <v>5.0000000000000001E-4</v>
      </c>
      <c r="T26" s="18">
        <v>2.1442978708387521E-3</v>
      </c>
      <c r="U26" s="18">
        <v>4.4734301979621469E-4</v>
      </c>
    </row>
    <row r="27" spans="2:21" ht="15" x14ac:dyDescent="0.25">
      <c r="B27" s="19" t="s">
        <v>257</v>
      </c>
      <c r="C27" s="41" t="s">
        <v>258</v>
      </c>
      <c r="D27" s="41" t="s">
        <v>128</v>
      </c>
      <c r="E27" s="41" t="s">
        <v>226</v>
      </c>
      <c r="F27" s="41" t="s">
        <v>227</v>
      </c>
      <c r="G27" s="41" t="s">
        <v>228</v>
      </c>
      <c r="H27" s="41" t="s">
        <v>82</v>
      </c>
      <c r="I27" s="41" t="s">
        <v>83</v>
      </c>
      <c r="J27" s="41"/>
      <c r="K27" s="17">
        <v>2.93</v>
      </c>
      <c r="L27" s="41" t="s">
        <v>84</v>
      </c>
      <c r="M27" s="18">
        <v>3.4000000000000002E-2</v>
      </c>
      <c r="N27" s="18">
        <v>3.3E-3</v>
      </c>
      <c r="O27" s="17">
        <v>1457596.08</v>
      </c>
      <c r="P27" s="17">
        <v>115.04</v>
      </c>
      <c r="Q27" s="17">
        <v>0</v>
      </c>
      <c r="R27" s="17">
        <v>1676.81853</v>
      </c>
      <c r="S27" s="18">
        <v>8.0000000000000004E-4</v>
      </c>
      <c r="T27" s="18">
        <v>9.0830677202054944E-3</v>
      </c>
      <c r="U27" s="18">
        <v>1.8949078848737035E-3</v>
      </c>
    </row>
    <row r="28" spans="2:21" ht="15" x14ac:dyDescent="0.25">
      <c r="B28" s="19" t="s">
        <v>259</v>
      </c>
      <c r="C28" s="41" t="s">
        <v>260</v>
      </c>
      <c r="D28" s="41" t="s">
        <v>128</v>
      </c>
      <c r="E28" s="41" t="s">
        <v>226</v>
      </c>
      <c r="F28" s="41" t="s">
        <v>231</v>
      </c>
      <c r="G28" s="41" t="s">
        <v>228</v>
      </c>
      <c r="H28" s="41" t="s">
        <v>82</v>
      </c>
      <c r="I28" s="41" t="s">
        <v>83</v>
      </c>
      <c r="J28" s="41"/>
      <c r="K28" s="17">
        <v>1.94</v>
      </c>
      <c r="L28" s="41" t="s">
        <v>84</v>
      </c>
      <c r="M28" s="18">
        <v>0.03</v>
      </c>
      <c r="N28" s="18">
        <v>5.3E-3</v>
      </c>
      <c r="O28" s="17">
        <v>37194.74</v>
      </c>
      <c r="P28" s="17">
        <v>110.73</v>
      </c>
      <c r="Q28" s="17">
        <v>0</v>
      </c>
      <c r="R28" s="17">
        <v>41.185735600000001</v>
      </c>
      <c r="S28" s="18">
        <v>1E-4</v>
      </c>
      <c r="T28" s="18">
        <v>2.2309678648486686E-4</v>
      </c>
      <c r="U28" s="18">
        <v>4.6542409769746281E-5</v>
      </c>
    </row>
    <row r="29" spans="2:21" ht="15" x14ac:dyDescent="0.25">
      <c r="B29" s="19" t="s">
        <v>261</v>
      </c>
      <c r="C29" s="41" t="s">
        <v>262</v>
      </c>
      <c r="D29" s="41" t="s">
        <v>128</v>
      </c>
      <c r="E29" s="41" t="s">
        <v>226</v>
      </c>
      <c r="F29" s="41" t="s">
        <v>263</v>
      </c>
      <c r="G29" s="41" t="s">
        <v>264</v>
      </c>
      <c r="H29" s="41" t="s">
        <v>82</v>
      </c>
      <c r="I29" s="41" t="s">
        <v>83</v>
      </c>
      <c r="J29" s="41"/>
      <c r="K29" s="17">
        <v>5.04</v>
      </c>
      <c r="L29" s="41" t="s">
        <v>84</v>
      </c>
      <c r="M29" s="18">
        <v>1.6399999999999998E-2</v>
      </c>
      <c r="N29" s="18">
        <v>7.3000000000000001E-3</v>
      </c>
      <c r="O29" s="17">
        <v>662133.64</v>
      </c>
      <c r="P29" s="17">
        <v>104</v>
      </c>
      <c r="Q29" s="17">
        <v>0</v>
      </c>
      <c r="R29" s="17">
        <v>688.61898559999997</v>
      </c>
      <c r="S29" s="18">
        <v>5.9999999999999995E-4</v>
      </c>
      <c r="T29" s="18">
        <v>3.7301429866856326E-3</v>
      </c>
      <c r="U29" s="18">
        <v>7.7818173054610231E-4</v>
      </c>
    </row>
    <row r="30" spans="2:21" ht="15" x14ac:dyDescent="0.25">
      <c r="B30" s="19" t="s">
        <v>265</v>
      </c>
      <c r="C30" s="41" t="s">
        <v>266</v>
      </c>
      <c r="D30" s="41" t="s">
        <v>128</v>
      </c>
      <c r="E30" s="41" t="s">
        <v>226</v>
      </c>
      <c r="F30" s="41" t="s">
        <v>263</v>
      </c>
      <c r="G30" s="41" t="s">
        <v>264</v>
      </c>
      <c r="H30" s="41" t="s">
        <v>267</v>
      </c>
      <c r="I30" s="41" t="s">
        <v>268</v>
      </c>
      <c r="J30" s="41"/>
      <c r="K30" s="17">
        <v>6.41</v>
      </c>
      <c r="L30" s="41" t="s">
        <v>84</v>
      </c>
      <c r="M30" s="18">
        <v>1.34E-2</v>
      </c>
      <c r="N30" s="18">
        <v>1.18E-2</v>
      </c>
      <c r="O30" s="17">
        <v>1902098.66</v>
      </c>
      <c r="P30" s="17">
        <v>101.65</v>
      </c>
      <c r="Q30" s="17">
        <v>0</v>
      </c>
      <c r="R30" s="17">
        <v>1933.4832879999999</v>
      </c>
      <c r="S30" s="18">
        <v>5.9999999999999995E-4</v>
      </c>
      <c r="T30" s="18">
        <v>1.0473381183824097E-2</v>
      </c>
      <c r="U30" s="18">
        <v>2.1849548189944762E-3</v>
      </c>
    </row>
    <row r="31" spans="2:21" ht="15" x14ac:dyDescent="0.25">
      <c r="B31" s="19" t="s">
        <v>269</v>
      </c>
      <c r="C31" s="41" t="s">
        <v>270</v>
      </c>
      <c r="D31" s="41" t="s">
        <v>128</v>
      </c>
      <c r="E31" s="41" t="s">
        <v>226</v>
      </c>
      <c r="F31" s="41" t="s">
        <v>263</v>
      </c>
      <c r="G31" s="41" t="s">
        <v>264</v>
      </c>
      <c r="H31" s="41" t="s">
        <v>82</v>
      </c>
      <c r="I31" s="41" t="s">
        <v>83</v>
      </c>
      <c r="J31" s="41"/>
      <c r="K31" s="17">
        <v>3.94</v>
      </c>
      <c r="L31" s="41" t="s">
        <v>84</v>
      </c>
      <c r="M31" s="18">
        <v>6.5000000000000006E-3</v>
      </c>
      <c r="N31" s="18">
        <v>5.3E-3</v>
      </c>
      <c r="O31" s="17">
        <v>1771634.89</v>
      </c>
      <c r="P31" s="17">
        <v>99.48</v>
      </c>
      <c r="Q31" s="17">
        <v>5.5597899999999996</v>
      </c>
      <c r="R31" s="17">
        <v>1767.9821790000001</v>
      </c>
      <c r="S31" s="18">
        <v>1.5E-3</v>
      </c>
      <c r="T31" s="18">
        <v>9.5768871661821835E-3</v>
      </c>
      <c r="U31" s="18">
        <v>1.9979284051108927E-3</v>
      </c>
    </row>
    <row r="32" spans="2:21" ht="15" x14ac:dyDescent="0.25">
      <c r="B32" s="19" t="s">
        <v>271</v>
      </c>
      <c r="C32" s="41" t="s">
        <v>272</v>
      </c>
      <c r="D32" s="41" t="s">
        <v>128</v>
      </c>
      <c r="E32" s="41" t="s">
        <v>226</v>
      </c>
      <c r="F32" s="41" t="s">
        <v>247</v>
      </c>
      <c r="G32" s="41" t="s">
        <v>228</v>
      </c>
      <c r="H32" s="41" t="s">
        <v>82</v>
      </c>
      <c r="I32" s="41" t="s">
        <v>83</v>
      </c>
      <c r="J32" s="41"/>
      <c r="K32" s="17">
        <v>1.93</v>
      </c>
      <c r="L32" s="41" t="s">
        <v>84</v>
      </c>
      <c r="M32" s="18">
        <v>4.0999999999999995E-2</v>
      </c>
      <c r="N32" s="18">
        <v>6.3E-3</v>
      </c>
      <c r="O32" s="17">
        <v>1108339.74</v>
      </c>
      <c r="P32" s="17">
        <v>130.86000000000001</v>
      </c>
      <c r="Q32" s="17">
        <v>0</v>
      </c>
      <c r="R32" s="17">
        <v>1450.373384</v>
      </c>
      <c r="S32" s="18">
        <v>4.0000000000000002E-4</v>
      </c>
      <c r="T32" s="18">
        <v>7.8564492404885385E-3</v>
      </c>
      <c r="U32" s="18">
        <v>1.6390109676045601E-3</v>
      </c>
    </row>
    <row r="33" spans="2:21" ht="15" x14ac:dyDescent="0.25">
      <c r="B33" s="19" t="s">
        <v>273</v>
      </c>
      <c r="C33" s="41" t="s">
        <v>274</v>
      </c>
      <c r="D33" s="41" t="s">
        <v>128</v>
      </c>
      <c r="E33" s="41" t="s">
        <v>226</v>
      </c>
      <c r="F33" s="41" t="s">
        <v>247</v>
      </c>
      <c r="G33" s="41" t="s">
        <v>228</v>
      </c>
      <c r="H33" s="41" t="s">
        <v>82</v>
      </c>
      <c r="I33" s="41" t="s">
        <v>83</v>
      </c>
      <c r="J33" s="41"/>
      <c r="K33" s="17">
        <v>3.45</v>
      </c>
      <c r="L33" s="41" t="s">
        <v>84</v>
      </c>
      <c r="M33" s="18">
        <v>0.04</v>
      </c>
      <c r="N33" s="18">
        <v>4.6999999999999993E-3</v>
      </c>
      <c r="O33" s="17">
        <v>2571300.2799999998</v>
      </c>
      <c r="P33" s="17">
        <v>119.78</v>
      </c>
      <c r="Q33" s="17">
        <v>0</v>
      </c>
      <c r="R33" s="17">
        <v>3079.9034750000001</v>
      </c>
      <c r="S33" s="18">
        <v>8.9999999999999998E-4</v>
      </c>
      <c r="T33" s="18">
        <v>1.668336276980505E-2</v>
      </c>
      <c r="U33" s="18">
        <v>3.4804800131994127E-3</v>
      </c>
    </row>
    <row r="34" spans="2:21" ht="15" x14ac:dyDescent="0.25">
      <c r="B34" s="19" t="s">
        <v>275</v>
      </c>
      <c r="C34" s="41" t="s">
        <v>276</v>
      </c>
      <c r="D34" s="41" t="s">
        <v>128</v>
      </c>
      <c r="E34" s="41" t="s">
        <v>226</v>
      </c>
      <c r="F34" s="41" t="s">
        <v>277</v>
      </c>
      <c r="G34" s="41" t="s">
        <v>278</v>
      </c>
      <c r="H34" s="41" t="s">
        <v>82</v>
      </c>
      <c r="I34" s="41" t="s">
        <v>83</v>
      </c>
      <c r="J34" s="41"/>
      <c r="K34" s="17">
        <v>1.74</v>
      </c>
      <c r="L34" s="41" t="s">
        <v>84</v>
      </c>
      <c r="M34" s="18">
        <v>5.8999999999999999E-3</v>
      </c>
      <c r="N34" s="18">
        <v>5.6000000000000008E-3</v>
      </c>
      <c r="O34" s="17">
        <v>552702.52</v>
      </c>
      <c r="P34" s="17">
        <v>100.67</v>
      </c>
      <c r="Q34" s="17">
        <v>80.616600000000005</v>
      </c>
      <c r="R34" s="17">
        <v>557.98713599999996</v>
      </c>
      <c r="S34" s="18">
        <v>1.6000000000000001E-3</v>
      </c>
      <c r="T34" s="18">
        <v>3.0225303767912877E-3</v>
      </c>
      <c r="U34" s="18">
        <v>6.3055972053487237E-4</v>
      </c>
    </row>
    <row r="35" spans="2:21" ht="15" x14ac:dyDescent="0.25">
      <c r="B35" s="19" t="s">
        <v>279</v>
      </c>
      <c r="C35" s="41" t="s">
        <v>280</v>
      </c>
      <c r="D35" s="41" t="s">
        <v>128</v>
      </c>
      <c r="E35" s="41" t="s">
        <v>226</v>
      </c>
      <c r="F35" s="41" t="s">
        <v>281</v>
      </c>
      <c r="G35" s="41" t="s">
        <v>264</v>
      </c>
      <c r="H35" s="41" t="s">
        <v>282</v>
      </c>
      <c r="I35" s="41" t="s">
        <v>83</v>
      </c>
      <c r="J35" s="41"/>
      <c r="K35" s="17">
        <v>0.41</v>
      </c>
      <c r="L35" s="41" t="s">
        <v>84</v>
      </c>
      <c r="M35" s="18">
        <v>3.2000000000000001E-2</v>
      </c>
      <c r="N35" s="18">
        <v>2.9500000000000002E-2</v>
      </c>
      <c r="O35" s="17">
        <v>30460.73</v>
      </c>
      <c r="P35" s="17">
        <v>104.67</v>
      </c>
      <c r="Q35" s="17">
        <v>0</v>
      </c>
      <c r="R35" s="17">
        <v>31.88324609</v>
      </c>
      <c r="S35" s="18">
        <v>1E-4</v>
      </c>
      <c r="T35" s="18">
        <v>1.7270663354098731E-4</v>
      </c>
      <c r="U35" s="18">
        <v>3.6030025509862227E-5</v>
      </c>
    </row>
    <row r="36" spans="2:21" ht="15" x14ac:dyDescent="0.25">
      <c r="B36" s="19" t="s">
        <v>283</v>
      </c>
      <c r="C36" s="41" t="s">
        <v>284</v>
      </c>
      <c r="D36" s="41" t="s">
        <v>128</v>
      </c>
      <c r="E36" s="41" t="s">
        <v>226</v>
      </c>
      <c r="F36" s="41" t="s">
        <v>281</v>
      </c>
      <c r="G36" s="41" t="s">
        <v>264</v>
      </c>
      <c r="H36" s="41" t="s">
        <v>282</v>
      </c>
      <c r="I36" s="41" t="s">
        <v>83</v>
      </c>
      <c r="J36" s="41"/>
      <c r="K36" s="17">
        <v>6.3</v>
      </c>
      <c r="L36" s="41" t="s">
        <v>84</v>
      </c>
      <c r="M36" s="18">
        <v>2.3399999999999994E-2</v>
      </c>
      <c r="N36" s="18">
        <v>1.3199999999999998E-2</v>
      </c>
      <c r="O36" s="17">
        <v>647961.76</v>
      </c>
      <c r="P36" s="17">
        <v>106.65</v>
      </c>
      <c r="Q36" s="17">
        <v>0</v>
      </c>
      <c r="R36" s="17">
        <v>691.05121699999995</v>
      </c>
      <c r="S36" s="18">
        <v>4.0000000000000002E-4</v>
      </c>
      <c r="T36" s="18">
        <v>3.7433180095769948E-3</v>
      </c>
      <c r="U36" s="18">
        <v>7.8093030135161293E-4</v>
      </c>
    </row>
    <row r="37" spans="2:21" ht="15" x14ac:dyDescent="0.25">
      <c r="B37" s="19" t="s">
        <v>285</v>
      </c>
      <c r="C37" s="41" t="s">
        <v>286</v>
      </c>
      <c r="D37" s="41" t="s">
        <v>128</v>
      </c>
      <c r="E37" s="41" t="s">
        <v>226</v>
      </c>
      <c r="F37" s="41" t="s">
        <v>287</v>
      </c>
      <c r="G37" s="41" t="s">
        <v>264</v>
      </c>
      <c r="H37" s="41" t="s">
        <v>282</v>
      </c>
      <c r="I37" s="41" t="s">
        <v>83</v>
      </c>
      <c r="J37" s="41"/>
      <c r="K37" s="17">
        <v>1.2400000000000002</v>
      </c>
      <c r="L37" s="41" t="s">
        <v>84</v>
      </c>
      <c r="M37" s="18">
        <v>4.9500000000000002E-2</v>
      </c>
      <c r="N37" s="18">
        <v>7.0000000000000001E-3</v>
      </c>
      <c r="O37" s="17">
        <v>86374.78</v>
      </c>
      <c r="P37" s="17">
        <v>125.44</v>
      </c>
      <c r="Q37" s="17">
        <v>0</v>
      </c>
      <c r="R37" s="17">
        <v>108.348524</v>
      </c>
      <c r="S37" s="18">
        <v>2.9999999999999997E-4</v>
      </c>
      <c r="T37" s="18">
        <v>5.8690726710678126E-4</v>
      </c>
      <c r="U37" s="18">
        <v>1.2244048402901877E-4</v>
      </c>
    </row>
    <row r="38" spans="2:21" ht="15" x14ac:dyDescent="0.25">
      <c r="B38" s="19" t="s">
        <v>288</v>
      </c>
      <c r="C38" s="41" t="s">
        <v>289</v>
      </c>
      <c r="D38" s="41" t="s">
        <v>128</v>
      </c>
      <c r="E38" s="41" t="s">
        <v>226</v>
      </c>
      <c r="F38" s="41" t="s">
        <v>287</v>
      </c>
      <c r="G38" s="41" t="s">
        <v>264</v>
      </c>
      <c r="H38" s="41" t="s">
        <v>282</v>
      </c>
      <c r="I38" s="41" t="s">
        <v>83</v>
      </c>
      <c r="J38" s="41"/>
      <c r="K38" s="17">
        <v>3.3499999999999996</v>
      </c>
      <c r="L38" s="41" t="s">
        <v>84</v>
      </c>
      <c r="M38" s="18">
        <v>4.8000000000000001E-2</v>
      </c>
      <c r="N38" s="18">
        <v>6.6E-3</v>
      </c>
      <c r="O38" s="17">
        <v>572716.35</v>
      </c>
      <c r="P38" s="17">
        <v>116.8</v>
      </c>
      <c r="Q38" s="17">
        <v>0</v>
      </c>
      <c r="R38" s="17">
        <v>668.93269680000003</v>
      </c>
      <c r="S38" s="18">
        <v>4.0000000000000002E-4</v>
      </c>
      <c r="T38" s="18">
        <v>3.6235053922585706E-3</v>
      </c>
      <c r="U38" s="18">
        <v>7.5593501558940347E-4</v>
      </c>
    </row>
    <row r="39" spans="2:21" ht="15" x14ac:dyDescent="0.25">
      <c r="B39" s="19" t="s">
        <v>290</v>
      </c>
      <c r="C39" s="41" t="s">
        <v>291</v>
      </c>
      <c r="D39" s="41" t="s">
        <v>128</v>
      </c>
      <c r="E39" s="41" t="s">
        <v>226</v>
      </c>
      <c r="F39" s="41" t="s">
        <v>287</v>
      </c>
      <c r="G39" s="41" t="s">
        <v>264</v>
      </c>
      <c r="H39" s="41" t="s">
        <v>282</v>
      </c>
      <c r="I39" s="41" t="s">
        <v>83</v>
      </c>
      <c r="J39" s="41"/>
      <c r="K39" s="17">
        <v>1.6800000000000002</v>
      </c>
      <c r="L39" s="41" t="s">
        <v>84</v>
      </c>
      <c r="M39" s="18">
        <v>4.9000000000000002E-2</v>
      </c>
      <c r="N39" s="18">
        <v>9.7999999999999997E-3</v>
      </c>
      <c r="O39" s="17">
        <v>131381.97</v>
      </c>
      <c r="P39" s="17">
        <v>118.42</v>
      </c>
      <c r="Q39" s="17">
        <v>0</v>
      </c>
      <c r="R39" s="17">
        <v>155.5825289</v>
      </c>
      <c r="S39" s="18">
        <v>2.9999999999999997E-4</v>
      </c>
      <c r="T39" s="18">
        <v>8.4276659685978577E-4</v>
      </c>
      <c r="U39" s="18">
        <v>1.7581780943296284E-4</v>
      </c>
    </row>
    <row r="40" spans="2:21" ht="15" x14ac:dyDescent="0.25">
      <c r="B40" s="19" t="s">
        <v>292</v>
      </c>
      <c r="C40" s="41" t="s">
        <v>293</v>
      </c>
      <c r="D40" s="41" t="s">
        <v>128</v>
      </c>
      <c r="E40" s="41" t="s">
        <v>226</v>
      </c>
      <c r="F40" s="41" t="s">
        <v>287</v>
      </c>
      <c r="G40" s="41" t="s">
        <v>264</v>
      </c>
      <c r="H40" s="41" t="s">
        <v>282</v>
      </c>
      <c r="I40" s="41" t="s">
        <v>83</v>
      </c>
      <c r="J40" s="41"/>
      <c r="K40" s="17">
        <v>7.23</v>
      </c>
      <c r="L40" s="41" t="s">
        <v>84</v>
      </c>
      <c r="M40" s="18">
        <v>3.2000000000000001E-2</v>
      </c>
      <c r="N40" s="18">
        <v>1.5600000000000001E-2</v>
      </c>
      <c r="O40" s="17">
        <v>912978.4</v>
      </c>
      <c r="P40" s="17">
        <v>111.69</v>
      </c>
      <c r="Q40" s="17">
        <v>0</v>
      </c>
      <c r="R40" s="17">
        <v>1019.705575</v>
      </c>
      <c r="S40" s="18">
        <v>8.9999999999999998E-4</v>
      </c>
      <c r="T40" s="18">
        <v>5.5235880488487222E-3</v>
      </c>
      <c r="U40" s="18">
        <v>1.1523299031751359E-3</v>
      </c>
    </row>
    <row r="41" spans="2:21" ht="15" x14ac:dyDescent="0.25">
      <c r="B41" s="19" t="s">
        <v>294</v>
      </c>
      <c r="C41" s="41" t="s">
        <v>295</v>
      </c>
      <c r="D41" s="41" t="s">
        <v>128</v>
      </c>
      <c r="E41" s="41" t="s">
        <v>226</v>
      </c>
      <c r="F41" s="41" t="s">
        <v>281</v>
      </c>
      <c r="G41" s="41" t="s">
        <v>264</v>
      </c>
      <c r="H41" s="41" t="s">
        <v>282</v>
      </c>
      <c r="I41" s="41" t="s">
        <v>83</v>
      </c>
      <c r="J41" s="41"/>
      <c r="K41" s="17">
        <v>2.77</v>
      </c>
      <c r="L41" s="41" t="s">
        <v>84</v>
      </c>
      <c r="M41" s="18">
        <v>0.03</v>
      </c>
      <c r="N41" s="18">
        <v>6.0999999999999995E-3</v>
      </c>
      <c r="O41" s="17">
        <v>911222.74</v>
      </c>
      <c r="P41" s="17">
        <v>107.4</v>
      </c>
      <c r="Q41" s="17">
        <v>0</v>
      </c>
      <c r="R41" s="17">
        <v>978.65322279999998</v>
      </c>
      <c r="S41" s="18">
        <v>1.4000000000000002E-3</v>
      </c>
      <c r="T41" s="18">
        <v>5.3012137796984845E-3</v>
      </c>
      <c r="U41" s="18">
        <v>1.1059382248362806E-3</v>
      </c>
    </row>
    <row r="42" spans="2:21" ht="15" x14ac:dyDescent="0.25">
      <c r="B42" s="19" t="s">
        <v>296</v>
      </c>
      <c r="C42" s="41" t="s">
        <v>297</v>
      </c>
      <c r="D42" s="41" t="s">
        <v>128</v>
      </c>
      <c r="E42" s="41" t="s">
        <v>226</v>
      </c>
      <c r="F42" s="41" t="s">
        <v>298</v>
      </c>
      <c r="G42" s="41" t="s">
        <v>299</v>
      </c>
      <c r="H42" s="41" t="s">
        <v>282</v>
      </c>
      <c r="I42" s="41" t="s">
        <v>83</v>
      </c>
      <c r="J42" s="41"/>
      <c r="K42" s="17">
        <v>3.01</v>
      </c>
      <c r="L42" s="41" t="s">
        <v>84</v>
      </c>
      <c r="M42" s="18">
        <v>3.7000000000000005E-2</v>
      </c>
      <c r="N42" s="18">
        <v>6.0999999999999995E-3</v>
      </c>
      <c r="O42" s="17">
        <v>3257292.31</v>
      </c>
      <c r="P42" s="17">
        <v>113.82</v>
      </c>
      <c r="Q42" s="17">
        <v>0</v>
      </c>
      <c r="R42" s="17">
        <v>3707.4501070000001</v>
      </c>
      <c r="S42" s="18">
        <v>1.1000000000000001E-3</v>
      </c>
      <c r="T42" s="18">
        <v>2.0082686223156246E-2</v>
      </c>
      <c r="U42" s="18">
        <v>4.1896462347241334E-3</v>
      </c>
    </row>
    <row r="43" spans="2:21" ht="15" x14ac:dyDescent="0.25">
      <c r="B43" s="19" t="s">
        <v>300</v>
      </c>
      <c r="C43" s="41" t="s">
        <v>301</v>
      </c>
      <c r="D43" s="41" t="s">
        <v>128</v>
      </c>
      <c r="E43" s="41" t="s">
        <v>226</v>
      </c>
      <c r="F43" s="41" t="s">
        <v>254</v>
      </c>
      <c r="G43" s="41" t="s">
        <v>228</v>
      </c>
      <c r="H43" s="41" t="s">
        <v>282</v>
      </c>
      <c r="I43" s="41" t="s">
        <v>83</v>
      </c>
      <c r="J43" s="41"/>
      <c r="K43" s="17">
        <v>0.91</v>
      </c>
      <c r="L43" s="41" t="s">
        <v>84</v>
      </c>
      <c r="M43" s="18">
        <v>5.2499999999999998E-2</v>
      </c>
      <c r="N43" s="18">
        <v>8.199999999999999E-3</v>
      </c>
      <c r="O43" s="17">
        <v>22066.39</v>
      </c>
      <c r="P43" s="17">
        <v>127.82</v>
      </c>
      <c r="Q43" s="17">
        <v>0</v>
      </c>
      <c r="R43" s="17">
        <v>28.205259699999999</v>
      </c>
      <c r="S43" s="18">
        <v>5.9999999999999995E-4</v>
      </c>
      <c r="T43" s="18">
        <v>1.527835477349376E-4</v>
      </c>
      <c r="U43" s="18">
        <v>3.1873675084232586E-5</v>
      </c>
    </row>
    <row r="44" spans="2:21" ht="15" x14ac:dyDescent="0.25">
      <c r="B44" s="19" t="s">
        <v>302</v>
      </c>
      <c r="C44" s="41" t="s">
        <v>303</v>
      </c>
      <c r="D44" s="41" t="s">
        <v>128</v>
      </c>
      <c r="E44" s="41" t="s">
        <v>226</v>
      </c>
      <c r="F44" s="41" t="s">
        <v>254</v>
      </c>
      <c r="G44" s="41" t="s">
        <v>228</v>
      </c>
      <c r="H44" s="41" t="s">
        <v>282</v>
      </c>
      <c r="I44" s="41" t="s">
        <v>83</v>
      </c>
      <c r="J44" s="41"/>
      <c r="K44" s="17">
        <v>1.7400000000000002</v>
      </c>
      <c r="L44" s="41" t="s">
        <v>84</v>
      </c>
      <c r="M44" s="18">
        <v>2.8000000000000001E-2</v>
      </c>
      <c r="N44" s="18">
        <v>5.0000000000000001E-3</v>
      </c>
      <c r="O44" s="17">
        <v>1210252.96</v>
      </c>
      <c r="P44" s="17">
        <v>105.72</v>
      </c>
      <c r="Q44" s="17">
        <v>0</v>
      </c>
      <c r="R44" s="17">
        <v>1279.479429</v>
      </c>
      <c r="S44" s="18">
        <v>1.1999999999999999E-3</v>
      </c>
      <c r="T44" s="18">
        <v>6.9307430066489414E-3</v>
      </c>
      <c r="U44" s="18">
        <v>1.445890306654593E-3</v>
      </c>
    </row>
    <row r="45" spans="2:21" ht="15" x14ac:dyDescent="0.25">
      <c r="B45" s="19" t="s">
        <v>304</v>
      </c>
      <c r="C45" s="41" t="s">
        <v>305</v>
      </c>
      <c r="D45" s="41" t="s">
        <v>128</v>
      </c>
      <c r="E45" s="41" t="s">
        <v>226</v>
      </c>
      <c r="F45" s="41" t="s">
        <v>254</v>
      </c>
      <c r="G45" s="41" t="s">
        <v>228</v>
      </c>
      <c r="H45" s="41" t="s">
        <v>282</v>
      </c>
      <c r="I45" s="41" t="s">
        <v>83</v>
      </c>
      <c r="J45" s="41"/>
      <c r="K45" s="17">
        <v>1.93</v>
      </c>
      <c r="L45" s="41" t="s">
        <v>84</v>
      </c>
      <c r="M45" s="18">
        <v>4.2000000000000003E-2</v>
      </c>
      <c r="N45" s="18">
        <v>2.8000000000000004E-3</v>
      </c>
      <c r="O45" s="17">
        <v>107824.2</v>
      </c>
      <c r="P45" s="17">
        <v>129.53</v>
      </c>
      <c r="Q45" s="17">
        <v>0</v>
      </c>
      <c r="R45" s="17">
        <v>139.6646863</v>
      </c>
      <c r="S45" s="18">
        <v>1E-3</v>
      </c>
      <c r="T45" s="18">
        <v>7.5654209509728911E-4</v>
      </c>
      <c r="U45" s="18">
        <v>1.5782967004084953E-4</v>
      </c>
    </row>
    <row r="46" spans="2:21" ht="15" x14ac:dyDescent="0.25">
      <c r="B46" s="19" t="s">
        <v>306</v>
      </c>
      <c r="C46" s="41" t="s">
        <v>307</v>
      </c>
      <c r="D46" s="41" t="s">
        <v>128</v>
      </c>
      <c r="E46" s="41" t="s">
        <v>226</v>
      </c>
      <c r="F46" s="41" t="s">
        <v>254</v>
      </c>
      <c r="G46" s="41" t="s">
        <v>228</v>
      </c>
      <c r="H46" s="41" t="s">
        <v>282</v>
      </c>
      <c r="I46" s="41" t="s">
        <v>83</v>
      </c>
      <c r="J46" s="41"/>
      <c r="K46" s="17">
        <v>1.78</v>
      </c>
      <c r="L46" s="41" t="s">
        <v>84</v>
      </c>
      <c r="M46" s="18">
        <v>3.0999999999999996E-2</v>
      </c>
      <c r="N46" s="18">
        <v>5.6000000000000008E-3</v>
      </c>
      <c r="O46" s="17">
        <v>1166093.22</v>
      </c>
      <c r="P46" s="17">
        <v>111.86</v>
      </c>
      <c r="Q46" s="17">
        <v>0</v>
      </c>
      <c r="R46" s="17">
        <v>1304.3918759999999</v>
      </c>
      <c r="S46" s="18">
        <v>1.7000000000000001E-3</v>
      </c>
      <c r="T46" s="18">
        <v>7.065689895133666E-3</v>
      </c>
      <c r="U46" s="18">
        <v>1.4740429012301064E-3</v>
      </c>
    </row>
    <row r="47" spans="2:21" ht="15" x14ac:dyDescent="0.25">
      <c r="B47" s="19" t="s">
        <v>308</v>
      </c>
      <c r="C47" s="41" t="s">
        <v>309</v>
      </c>
      <c r="D47" s="41" t="s">
        <v>128</v>
      </c>
      <c r="E47" s="41" t="s">
        <v>226</v>
      </c>
      <c r="F47" s="41" t="s">
        <v>310</v>
      </c>
      <c r="G47" s="41" t="s">
        <v>228</v>
      </c>
      <c r="H47" s="41" t="s">
        <v>282</v>
      </c>
      <c r="I47" s="41" t="s">
        <v>83</v>
      </c>
      <c r="J47" s="41"/>
      <c r="K47" s="17">
        <v>2.44</v>
      </c>
      <c r="L47" s="41" t="s">
        <v>84</v>
      </c>
      <c r="M47" s="18">
        <v>4.7500000000000001E-2</v>
      </c>
      <c r="N47" s="18">
        <v>6.1999999999999998E-3</v>
      </c>
      <c r="O47" s="17">
        <v>72364.06</v>
      </c>
      <c r="P47" s="17">
        <v>134.34</v>
      </c>
      <c r="Q47" s="17">
        <v>0</v>
      </c>
      <c r="R47" s="17">
        <v>97.213878199999996</v>
      </c>
      <c r="S47" s="18">
        <v>2.0000000000000001E-4</v>
      </c>
      <c r="T47" s="18">
        <v>5.2659260572126946E-4</v>
      </c>
      <c r="U47" s="18">
        <v>1.0985765067871229E-4</v>
      </c>
    </row>
    <row r="48" spans="2:21" ht="15" x14ac:dyDescent="0.25">
      <c r="B48" s="19" t="s">
        <v>311</v>
      </c>
      <c r="C48" s="41" t="s">
        <v>312</v>
      </c>
      <c r="D48" s="41" t="s">
        <v>128</v>
      </c>
      <c r="E48" s="41" t="s">
        <v>226</v>
      </c>
      <c r="F48" s="41" t="s">
        <v>310</v>
      </c>
      <c r="G48" s="41" t="s">
        <v>228</v>
      </c>
      <c r="H48" s="41" t="s">
        <v>282</v>
      </c>
      <c r="I48" s="41" t="s">
        <v>83</v>
      </c>
      <c r="J48" s="41"/>
      <c r="K48" s="17">
        <v>1.1200000000000001</v>
      </c>
      <c r="L48" s="41" t="s">
        <v>84</v>
      </c>
      <c r="M48" s="18">
        <v>5.2499999999999991E-2</v>
      </c>
      <c r="N48" s="18">
        <v>1.1299999999999999E-2</v>
      </c>
      <c r="O48" s="17">
        <v>71067.14</v>
      </c>
      <c r="P48" s="17">
        <v>133.5</v>
      </c>
      <c r="Q48" s="17">
        <v>0</v>
      </c>
      <c r="R48" s="17">
        <v>94.874631899999997</v>
      </c>
      <c r="S48" s="18">
        <v>2.0000000000000001E-4</v>
      </c>
      <c r="T48" s="18">
        <v>5.1392126879541851E-4</v>
      </c>
      <c r="U48" s="18">
        <v>1.0721415874489424E-4</v>
      </c>
    </row>
    <row r="49" spans="2:21" ht="15" x14ac:dyDescent="0.25">
      <c r="B49" s="19" t="s">
        <v>313</v>
      </c>
      <c r="C49" s="41" t="s">
        <v>314</v>
      </c>
      <c r="D49" s="41" t="s">
        <v>128</v>
      </c>
      <c r="E49" s="41" t="s">
        <v>226</v>
      </c>
      <c r="F49" s="41" t="s">
        <v>315</v>
      </c>
      <c r="G49" s="41" t="s">
        <v>228</v>
      </c>
      <c r="H49" s="41" t="s">
        <v>282</v>
      </c>
      <c r="I49" s="41" t="s">
        <v>83</v>
      </c>
      <c r="J49" s="41"/>
      <c r="K49" s="17">
        <v>3.22</v>
      </c>
      <c r="L49" s="41" t="s">
        <v>84</v>
      </c>
      <c r="M49" s="18">
        <v>3.5499999999999997E-2</v>
      </c>
      <c r="N49" s="18">
        <v>6.1999999999999998E-3</v>
      </c>
      <c r="O49" s="17">
        <v>28014.94</v>
      </c>
      <c r="P49" s="17">
        <v>117.74</v>
      </c>
      <c r="Q49" s="17">
        <v>0</v>
      </c>
      <c r="R49" s="17">
        <v>32.984790359999998</v>
      </c>
      <c r="S49" s="18">
        <v>1E-4</v>
      </c>
      <c r="T49" s="18">
        <v>1.786735291961864E-4</v>
      </c>
      <c r="U49" s="18">
        <v>3.7274838162761787E-5</v>
      </c>
    </row>
    <row r="50" spans="2:21" ht="15" x14ac:dyDescent="0.25">
      <c r="B50" s="19" t="s">
        <v>316</v>
      </c>
      <c r="C50" s="41" t="s">
        <v>317</v>
      </c>
      <c r="D50" s="41" t="s">
        <v>128</v>
      </c>
      <c r="E50" s="41" t="s">
        <v>226</v>
      </c>
      <c r="F50" s="41" t="s">
        <v>315</v>
      </c>
      <c r="G50" s="41" t="s">
        <v>228</v>
      </c>
      <c r="H50" s="41" t="s">
        <v>282</v>
      </c>
      <c r="I50" s="41" t="s">
        <v>83</v>
      </c>
      <c r="J50" s="41"/>
      <c r="K50" s="17">
        <v>1.63</v>
      </c>
      <c r="L50" s="41" t="s">
        <v>84</v>
      </c>
      <c r="M50" s="18">
        <v>4.65E-2</v>
      </c>
      <c r="N50" s="18">
        <v>5.4000000000000003E-3</v>
      </c>
      <c r="O50" s="17">
        <v>287076.77</v>
      </c>
      <c r="P50" s="17">
        <v>131.83000000000001</v>
      </c>
      <c r="Q50" s="17">
        <v>0</v>
      </c>
      <c r="R50" s="17">
        <v>378.45330589999998</v>
      </c>
      <c r="S50" s="18">
        <v>5.0000000000000001E-4</v>
      </c>
      <c r="T50" s="18">
        <v>2.0500232702135904E-3</v>
      </c>
      <c r="U50" s="18">
        <v>4.2767547028862431E-4</v>
      </c>
    </row>
    <row r="51" spans="2:21" ht="15" x14ac:dyDescent="0.25">
      <c r="B51" s="19" t="s">
        <v>318</v>
      </c>
      <c r="C51" s="41" t="s">
        <v>319</v>
      </c>
      <c r="D51" s="41" t="s">
        <v>128</v>
      </c>
      <c r="E51" s="41" t="s">
        <v>226</v>
      </c>
      <c r="F51" s="41" t="s">
        <v>320</v>
      </c>
      <c r="G51" s="41" t="s">
        <v>321</v>
      </c>
      <c r="H51" s="41" t="s">
        <v>282</v>
      </c>
      <c r="I51" s="41" t="s">
        <v>83</v>
      </c>
      <c r="J51" s="41"/>
      <c r="K51" s="17">
        <v>2.15</v>
      </c>
      <c r="L51" s="41" t="s">
        <v>84</v>
      </c>
      <c r="M51" s="18">
        <v>4.6500000000000007E-2</v>
      </c>
      <c r="N51" s="18">
        <v>8.0000000000000002E-3</v>
      </c>
      <c r="O51" s="17">
        <v>68465.240000000005</v>
      </c>
      <c r="P51" s="17">
        <v>133.72</v>
      </c>
      <c r="Q51" s="17">
        <v>0</v>
      </c>
      <c r="R51" s="17">
        <v>91.551718930000007</v>
      </c>
      <c r="S51" s="18">
        <v>5.0000000000000001E-4</v>
      </c>
      <c r="T51" s="18">
        <v>4.9592156101853759E-4</v>
      </c>
      <c r="U51" s="18">
        <v>1.034590630831102E-4</v>
      </c>
    </row>
    <row r="52" spans="2:21" ht="15" x14ac:dyDescent="0.25">
      <c r="B52" s="19" t="s">
        <v>322</v>
      </c>
      <c r="C52" s="41" t="s">
        <v>323</v>
      </c>
      <c r="D52" s="41" t="s">
        <v>128</v>
      </c>
      <c r="E52" s="41" t="s">
        <v>226</v>
      </c>
      <c r="F52" s="41" t="s">
        <v>324</v>
      </c>
      <c r="G52" s="41" t="s">
        <v>264</v>
      </c>
      <c r="H52" s="41" t="s">
        <v>282</v>
      </c>
      <c r="I52" s="41" t="s">
        <v>83</v>
      </c>
      <c r="J52" s="41"/>
      <c r="K52" s="17">
        <v>0.25</v>
      </c>
      <c r="L52" s="41" t="s">
        <v>84</v>
      </c>
      <c r="M52" s="18">
        <v>0.04</v>
      </c>
      <c r="N52" s="18">
        <v>2.0099999999999996E-2</v>
      </c>
      <c r="O52" s="17">
        <v>12688.78</v>
      </c>
      <c r="P52" s="17">
        <v>123.46</v>
      </c>
      <c r="Q52" s="17">
        <v>0</v>
      </c>
      <c r="R52" s="17">
        <v>15.665567790000001</v>
      </c>
      <c r="S52" s="18">
        <v>5.0000000000000001E-4</v>
      </c>
      <c r="T52" s="18">
        <v>8.485796797107194E-5</v>
      </c>
      <c r="U52" s="18">
        <v>1.7703053368747375E-5</v>
      </c>
    </row>
    <row r="53" spans="2:21" ht="15" x14ac:dyDescent="0.25">
      <c r="B53" s="19" t="s">
        <v>325</v>
      </c>
      <c r="C53" s="41" t="s">
        <v>326</v>
      </c>
      <c r="D53" s="41" t="s">
        <v>128</v>
      </c>
      <c r="E53" s="41" t="s">
        <v>226</v>
      </c>
      <c r="F53" s="41" t="s">
        <v>324</v>
      </c>
      <c r="G53" s="41" t="s">
        <v>264</v>
      </c>
      <c r="H53" s="41" t="s">
        <v>282</v>
      </c>
      <c r="I53" s="41" t="s">
        <v>83</v>
      </c>
      <c r="J53" s="41"/>
      <c r="K53" s="17">
        <v>2.81</v>
      </c>
      <c r="L53" s="41" t="s">
        <v>84</v>
      </c>
      <c r="M53" s="18">
        <v>3.6400000000000002E-2</v>
      </c>
      <c r="N53" s="18">
        <v>8.8999999999999999E-3</v>
      </c>
      <c r="O53" s="17">
        <v>129568.84</v>
      </c>
      <c r="P53" s="17">
        <v>116.81</v>
      </c>
      <c r="Q53" s="17">
        <v>0</v>
      </c>
      <c r="R53" s="17">
        <v>151.34936200000001</v>
      </c>
      <c r="S53" s="18">
        <v>1.4000000000000002E-3</v>
      </c>
      <c r="T53" s="18">
        <v>8.1983618373772165E-4</v>
      </c>
      <c r="U53" s="18">
        <v>1.7103407094648729E-4</v>
      </c>
    </row>
    <row r="54" spans="2:21" ht="15" x14ac:dyDescent="0.25">
      <c r="B54" s="19" t="s">
        <v>327</v>
      </c>
      <c r="C54" s="41" t="s">
        <v>328</v>
      </c>
      <c r="D54" s="41" t="s">
        <v>128</v>
      </c>
      <c r="E54" s="41" t="s">
        <v>226</v>
      </c>
      <c r="F54" s="41" t="s">
        <v>329</v>
      </c>
      <c r="G54" s="41" t="s">
        <v>330</v>
      </c>
      <c r="H54" s="41" t="s">
        <v>282</v>
      </c>
      <c r="I54" s="41" t="s">
        <v>83</v>
      </c>
      <c r="J54" s="41"/>
      <c r="K54" s="17">
        <v>8.68</v>
      </c>
      <c r="L54" s="41" t="s">
        <v>84</v>
      </c>
      <c r="M54" s="18">
        <v>3.85E-2</v>
      </c>
      <c r="N54" s="18">
        <v>1.6799999999999999E-2</v>
      </c>
      <c r="O54" s="17">
        <v>1651565.75</v>
      </c>
      <c r="P54" s="17">
        <v>119.69</v>
      </c>
      <c r="Q54" s="17">
        <v>31.792639999999999</v>
      </c>
      <c r="R54" s="17">
        <v>2008.551686</v>
      </c>
      <c r="S54" s="18">
        <v>5.9999999999999995E-4</v>
      </c>
      <c r="T54" s="18">
        <v>1.0880015134059213E-2</v>
      </c>
      <c r="U54" s="18">
        <v>2.2697867174558068E-3</v>
      </c>
    </row>
    <row r="55" spans="2:21" ht="15" x14ac:dyDescent="0.25">
      <c r="B55" s="19" t="s">
        <v>331</v>
      </c>
      <c r="C55" s="41" t="s">
        <v>332</v>
      </c>
      <c r="D55" s="41" t="s">
        <v>128</v>
      </c>
      <c r="E55" s="41" t="s">
        <v>226</v>
      </c>
      <c r="F55" s="41" t="s">
        <v>329</v>
      </c>
      <c r="G55" s="41" t="s">
        <v>330</v>
      </c>
      <c r="H55" s="41" t="s">
        <v>282</v>
      </c>
      <c r="I55" s="41" t="s">
        <v>83</v>
      </c>
      <c r="J55" s="41"/>
      <c r="K55" s="17">
        <v>6.86</v>
      </c>
      <c r="L55" s="41" t="s">
        <v>84</v>
      </c>
      <c r="M55" s="18">
        <v>4.4999999999999998E-2</v>
      </c>
      <c r="N55" s="18">
        <v>1.43E-2</v>
      </c>
      <c r="O55" s="17">
        <v>1611936.4</v>
      </c>
      <c r="P55" s="17">
        <v>123.78</v>
      </c>
      <c r="Q55" s="17">
        <v>0</v>
      </c>
      <c r="R55" s="17">
        <v>1995.254876</v>
      </c>
      <c r="S55" s="18">
        <v>1.8E-3</v>
      </c>
      <c r="T55" s="18">
        <v>1.0807988362210082E-2</v>
      </c>
      <c r="U55" s="18">
        <v>2.254760505816395E-3</v>
      </c>
    </row>
    <row r="56" spans="2:21" ht="15" x14ac:dyDescent="0.25">
      <c r="B56" s="19" t="s">
        <v>333</v>
      </c>
      <c r="C56" s="41" t="s">
        <v>334</v>
      </c>
      <c r="D56" s="41" t="s">
        <v>128</v>
      </c>
      <c r="E56" s="41" t="s">
        <v>226</v>
      </c>
      <c r="F56" s="41" t="s">
        <v>335</v>
      </c>
      <c r="G56" s="41" t="s">
        <v>321</v>
      </c>
      <c r="H56" s="41" t="s">
        <v>282</v>
      </c>
      <c r="I56" s="41" t="s">
        <v>83</v>
      </c>
      <c r="J56" s="41"/>
      <c r="K56" s="17">
        <v>2.1</v>
      </c>
      <c r="L56" s="41" t="s">
        <v>84</v>
      </c>
      <c r="M56" s="18">
        <v>4.8899999999999999E-2</v>
      </c>
      <c r="N56" s="18">
        <v>8.0000000000000002E-3</v>
      </c>
      <c r="O56" s="17">
        <v>134995.35999999999</v>
      </c>
      <c r="P56" s="17">
        <v>129.99</v>
      </c>
      <c r="Q56" s="17">
        <v>0</v>
      </c>
      <c r="R56" s="17">
        <v>175.4804685</v>
      </c>
      <c r="S56" s="18">
        <v>1.8E-3</v>
      </c>
      <c r="T56" s="18">
        <v>9.5055067107284843E-4</v>
      </c>
      <c r="U56" s="18">
        <v>1.9830370278767231E-4</v>
      </c>
    </row>
    <row r="57" spans="2:21" ht="15" x14ac:dyDescent="0.25">
      <c r="B57" s="19" t="s">
        <v>336</v>
      </c>
      <c r="C57" s="41" t="s">
        <v>337</v>
      </c>
      <c r="D57" s="41" t="s">
        <v>128</v>
      </c>
      <c r="E57" s="41" t="s">
        <v>226</v>
      </c>
      <c r="F57" s="41" t="s">
        <v>227</v>
      </c>
      <c r="G57" s="41" t="s">
        <v>228</v>
      </c>
      <c r="H57" s="41" t="s">
        <v>282</v>
      </c>
      <c r="I57" s="41" t="s">
        <v>83</v>
      </c>
      <c r="J57" s="41"/>
      <c r="K57" s="17">
        <v>2.68</v>
      </c>
      <c r="L57" s="41" t="s">
        <v>84</v>
      </c>
      <c r="M57" s="18">
        <v>0.05</v>
      </c>
      <c r="N57" s="18">
        <v>5.3E-3</v>
      </c>
      <c r="O57" s="17">
        <v>147262.06</v>
      </c>
      <c r="P57" s="17">
        <v>123.73</v>
      </c>
      <c r="Q57" s="17">
        <v>0</v>
      </c>
      <c r="R57" s="17">
        <v>182.20734680000001</v>
      </c>
      <c r="S57" s="18">
        <v>1E-4</v>
      </c>
      <c r="T57" s="18">
        <v>9.8698913477737391E-4</v>
      </c>
      <c r="U57" s="18">
        <v>2.0590548825413888E-4</v>
      </c>
    </row>
    <row r="58" spans="2:21" ht="15" x14ac:dyDescent="0.25">
      <c r="B58" s="19" t="s">
        <v>338</v>
      </c>
      <c r="C58" s="41" t="s">
        <v>339</v>
      </c>
      <c r="D58" s="41" t="s">
        <v>128</v>
      </c>
      <c r="E58" s="41" t="s">
        <v>226</v>
      </c>
      <c r="F58" s="41" t="s">
        <v>247</v>
      </c>
      <c r="G58" s="41" t="s">
        <v>228</v>
      </c>
      <c r="H58" s="41" t="s">
        <v>282</v>
      </c>
      <c r="I58" s="41" t="s">
        <v>83</v>
      </c>
      <c r="J58" s="41"/>
      <c r="K58" s="17">
        <v>2.56</v>
      </c>
      <c r="L58" s="41" t="s">
        <v>84</v>
      </c>
      <c r="M58" s="18">
        <v>6.5000000000000002E-2</v>
      </c>
      <c r="N58" s="18">
        <v>5.8999999999999999E-3</v>
      </c>
      <c r="O58" s="17">
        <v>461054.09</v>
      </c>
      <c r="P58" s="17">
        <v>127.79</v>
      </c>
      <c r="Q58" s="17">
        <v>8.2466299999999997</v>
      </c>
      <c r="R58" s="17">
        <v>597.42765159999999</v>
      </c>
      <c r="S58" s="18">
        <v>2.9999999999999997E-4</v>
      </c>
      <c r="T58" s="18">
        <v>3.2361735753278767E-3</v>
      </c>
      <c r="U58" s="18">
        <v>6.7512992455923061E-4</v>
      </c>
    </row>
    <row r="59" spans="2:21" ht="15" x14ac:dyDescent="0.25">
      <c r="B59" s="19" t="s">
        <v>340</v>
      </c>
      <c r="C59" s="41" t="s">
        <v>341</v>
      </c>
      <c r="D59" s="41" t="s">
        <v>128</v>
      </c>
      <c r="E59" s="41" t="s">
        <v>226</v>
      </c>
      <c r="F59" s="41" t="s">
        <v>342</v>
      </c>
      <c r="G59" s="41" t="s">
        <v>321</v>
      </c>
      <c r="H59" s="41" t="s">
        <v>282</v>
      </c>
      <c r="I59" s="41" t="s">
        <v>83</v>
      </c>
      <c r="J59" s="41"/>
      <c r="K59" s="17">
        <v>0.91000000000000014</v>
      </c>
      <c r="L59" s="41" t="s">
        <v>84</v>
      </c>
      <c r="M59" s="18">
        <v>4.4000000000000004E-2</v>
      </c>
      <c r="N59" s="18">
        <v>1.1000000000000001E-2</v>
      </c>
      <c r="O59" s="17">
        <v>10029.39</v>
      </c>
      <c r="P59" s="17">
        <v>111.6</v>
      </c>
      <c r="Q59" s="17">
        <v>0</v>
      </c>
      <c r="R59" s="17">
        <v>11.192799239999999</v>
      </c>
      <c r="S59" s="18">
        <v>2.0000000000000001E-4</v>
      </c>
      <c r="T59" s="18">
        <v>6.0629669613434313E-5</v>
      </c>
      <c r="U59" s="18">
        <v>1.2648550307757152E-5</v>
      </c>
    </row>
    <row r="60" spans="2:21" ht="15" x14ac:dyDescent="0.25">
      <c r="B60" s="19" t="s">
        <v>343</v>
      </c>
      <c r="C60" s="41" t="s">
        <v>344</v>
      </c>
      <c r="D60" s="41" t="s">
        <v>128</v>
      </c>
      <c r="E60" s="41" t="s">
        <v>226</v>
      </c>
      <c r="F60" s="41" t="s">
        <v>345</v>
      </c>
      <c r="G60" s="41" t="s">
        <v>264</v>
      </c>
      <c r="H60" s="41" t="s">
        <v>282</v>
      </c>
      <c r="I60" s="41" t="s">
        <v>83</v>
      </c>
      <c r="J60" s="41"/>
      <c r="K60" s="17">
        <v>1.87</v>
      </c>
      <c r="L60" s="41" t="s">
        <v>84</v>
      </c>
      <c r="M60" s="18">
        <v>3.9E-2</v>
      </c>
      <c r="N60" s="18">
        <v>8.3000000000000001E-3</v>
      </c>
      <c r="O60" s="17">
        <v>844657.41</v>
      </c>
      <c r="P60" s="17">
        <v>112.85</v>
      </c>
      <c r="Q60" s="17">
        <v>0</v>
      </c>
      <c r="R60" s="17">
        <v>953.19588720000002</v>
      </c>
      <c r="S60" s="18">
        <v>2.0999999999999999E-3</v>
      </c>
      <c r="T60" s="18">
        <v>5.1633153135890964E-3</v>
      </c>
      <c r="U60" s="18">
        <v>1.0771698726900791E-3</v>
      </c>
    </row>
    <row r="61" spans="2:21" ht="15" x14ac:dyDescent="0.25">
      <c r="B61" s="19" t="s">
        <v>346</v>
      </c>
      <c r="C61" s="41" t="s">
        <v>347</v>
      </c>
      <c r="D61" s="41" t="s">
        <v>128</v>
      </c>
      <c r="E61" s="41" t="s">
        <v>226</v>
      </c>
      <c r="F61" s="41" t="s">
        <v>345</v>
      </c>
      <c r="G61" s="41" t="s">
        <v>264</v>
      </c>
      <c r="H61" s="41" t="s">
        <v>282</v>
      </c>
      <c r="I61" s="41" t="s">
        <v>83</v>
      </c>
      <c r="J61" s="41"/>
      <c r="K61" s="17">
        <v>4.84</v>
      </c>
      <c r="L61" s="41" t="s">
        <v>84</v>
      </c>
      <c r="M61" s="18">
        <v>0.04</v>
      </c>
      <c r="N61" s="18">
        <v>7.9000000000000008E-3</v>
      </c>
      <c r="O61" s="17">
        <v>920969.95</v>
      </c>
      <c r="P61" s="17">
        <v>115.16</v>
      </c>
      <c r="Q61" s="17">
        <v>0</v>
      </c>
      <c r="R61" s="17">
        <v>1060.588994</v>
      </c>
      <c r="S61" s="18">
        <v>1.2999999999999999E-3</v>
      </c>
      <c r="T61" s="18">
        <v>5.7450472328729688E-3</v>
      </c>
      <c r="U61" s="18">
        <v>1.1985306766265692E-3</v>
      </c>
    </row>
    <row r="62" spans="2:21" ht="15" x14ac:dyDescent="0.25">
      <c r="B62" s="19" t="s">
        <v>348</v>
      </c>
      <c r="C62" s="41" t="s">
        <v>349</v>
      </c>
      <c r="D62" s="41" t="s">
        <v>128</v>
      </c>
      <c r="E62" s="41" t="s">
        <v>226</v>
      </c>
      <c r="F62" s="41" t="s">
        <v>345</v>
      </c>
      <c r="G62" s="41" t="s">
        <v>264</v>
      </c>
      <c r="H62" s="41" t="s">
        <v>282</v>
      </c>
      <c r="I62" s="41" t="s">
        <v>83</v>
      </c>
      <c r="J62" s="41"/>
      <c r="K62" s="17">
        <v>8.92</v>
      </c>
      <c r="L62" s="41" t="s">
        <v>84</v>
      </c>
      <c r="M62" s="18">
        <v>3.5000000000000003E-2</v>
      </c>
      <c r="N62" s="18">
        <v>1.8200000000000001E-2</v>
      </c>
      <c r="O62" s="17">
        <v>89612.479999999996</v>
      </c>
      <c r="P62" s="17">
        <v>116.64</v>
      </c>
      <c r="Q62" s="17">
        <v>0</v>
      </c>
      <c r="R62" s="17">
        <v>104.5239967</v>
      </c>
      <c r="S62" s="18">
        <v>5.0000000000000001E-4</v>
      </c>
      <c r="T62" s="18">
        <v>5.6619039176089949E-4</v>
      </c>
      <c r="U62" s="18">
        <v>1.1811853337841095E-4</v>
      </c>
    </row>
    <row r="63" spans="2:21" ht="15" x14ac:dyDescent="0.25">
      <c r="B63" s="19" t="s">
        <v>350</v>
      </c>
      <c r="C63" s="41" t="s">
        <v>351</v>
      </c>
      <c r="D63" s="41" t="s">
        <v>128</v>
      </c>
      <c r="E63" s="41" t="s">
        <v>226</v>
      </c>
      <c r="F63" s="41" t="s">
        <v>352</v>
      </c>
      <c r="G63" s="41" t="s">
        <v>228</v>
      </c>
      <c r="H63" s="41" t="s">
        <v>353</v>
      </c>
      <c r="I63" s="41" t="s">
        <v>268</v>
      </c>
      <c r="J63" s="41"/>
      <c r="K63" s="17">
        <v>0.83</v>
      </c>
      <c r="L63" s="41" t="s">
        <v>84</v>
      </c>
      <c r="M63" s="18">
        <v>1.6E-2</v>
      </c>
      <c r="N63" s="18">
        <v>8.8999999999999999E-3</v>
      </c>
      <c r="O63" s="17">
        <v>137798.20000000001</v>
      </c>
      <c r="P63" s="17">
        <v>102.14</v>
      </c>
      <c r="Q63" s="17">
        <v>0</v>
      </c>
      <c r="R63" s="17">
        <v>140.74708150000001</v>
      </c>
      <c r="S63" s="18">
        <v>5.0000000000000001E-4</v>
      </c>
      <c r="T63" s="18">
        <v>7.624052631895606E-4</v>
      </c>
      <c r="U63" s="18">
        <v>1.5905284306901821E-4</v>
      </c>
    </row>
    <row r="64" spans="2:21" ht="15" x14ac:dyDescent="0.25">
      <c r="B64" s="19" t="s">
        <v>354</v>
      </c>
      <c r="C64" s="41" t="s">
        <v>355</v>
      </c>
      <c r="D64" s="41" t="s">
        <v>128</v>
      </c>
      <c r="E64" s="41" t="s">
        <v>226</v>
      </c>
      <c r="F64" s="41" t="s">
        <v>352</v>
      </c>
      <c r="G64" s="41" t="s">
        <v>228</v>
      </c>
      <c r="H64" s="41" t="s">
        <v>353</v>
      </c>
      <c r="I64" s="41" t="s">
        <v>268</v>
      </c>
      <c r="J64" s="41"/>
      <c r="K64" s="17">
        <v>3.84</v>
      </c>
      <c r="L64" s="41" t="s">
        <v>84</v>
      </c>
      <c r="M64" s="18">
        <v>9.4999999999999998E-3</v>
      </c>
      <c r="N64" s="18">
        <v>5.7999999999999987E-3</v>
      </c>
      <c r="O64" s="17">
        <v>374744.18</v>
      </c>
      <c r="P64" s="17">
        <v>101.78</v>
      </c>
      <c r="Q64" s="17">
        <v>0</v>
      </c>
      <c r="R64" s="17">
        <v>381.41462639999997</v>
      </c>
      <c r="S64" s="18">
        <v>4.0000000000000002E-4</v>
      </c>
      <c r="T64" s="18">
        <v>2.0660642872714903E-3</v>
      </c>
      <c r="U64" s="18">
        <v>4.3102194425983462E-4</v>
      </c>
    </row>
    <row r="65" spans="2:21" ht="15" x14ac:dyDescent="0.25">
      <c r="B65" s="19" t="s">
        <v>356</v>
      </c>
      <c r="C65" s="41" t="s">
        <v>357</v>
      </c>
      <c r="D65" s="41" t="s">
        <v>128</v>
      </c>
      <c r="E65" s="41" t="s">
        <v>226</v>
      </c>
      <c r="F65" s="41" t="s">
        <v>358</v>
      </c>
      <c r="G65" s="41" t="s">
        <v>359</v>
      </c>
      <c r="H65" s="41" t="s">
        <v>360</v>
      </c>
      <c r="I65" s="41" t="s">
        <v>83</v>
      </c>
      <c r="J65" s="41"/>
      <c r="K65" s="17">
        <v>8.81</v>
      </c>
      <c r="L65" s="41" t="s">
        <v>84</v>
      </c>
      <c r="M65" s="18">
        <v>5.1500000000000004E-2</v>
      </c>
      <c r="N65" s="18">
        <v>2.58E-2</v>
      </c>
      <c r="O65" s="17">
        <v>939713.56</v>
      </c>
      <c r="P65" s="17">
        <v>150.5</v>
      </c>
      <c r="Q65" s="17">
        <v>0</v>
      </c>
      <c r="R65" s="17">
        <v>1414.268908</v>
      </c>
      <c r="S65" s="18">
        <v>2.9999999999999997E-4</v>
      </c>
      <c r="T65" s="18">
        <v>7.6608768546618305E-3</v>
      </c>
      <c r="U65" s="18">
        <v>1.5982106931397774E-3</v>
      </c>
    </row>
    <row r="66" spans="2:21" ht="15" x14ac:dyDescent="0.25">
      <c r="B66" s="19" t="s">
        <v>361</v>
      </c>
      <c r="C66" s="41" t="s">
        <v>362</v>
      </c>
      <c r="D66" s="41" t="s">
        <v>128</v>
      </c>
      <c r="E66" s="41" t="s">
        <v>226</v>
      </c>
      <c r="F66" s="41" t="s">
        <v>363</v>
      </c>
      <c r="G66" s="41" t="s">
        <v>264</v>
      </c>
      <c r="H66" s="41" t="s">
        <v>360</v>
      </c>
      <c r="I66" s="41" t="s">
        <v>83</v>
      </c>
      <c r="J66" s="41"/>
      <c r="K66" s="17">
        <v>0.92</v>
      </c>
      <c r="L66" s="41" t="s">
        <v>84</v>
      </c>
      <c r="M66" s="18">
        <v>4.2500000000000003E-2</v>
      </c>
      <c r="N66" s="18">
        <v>1.4499999999999997E-2</v>
      </c>
      <c r="O66" s="17">
        <v>61707.46</v>
      </c>
      <c r="P66" s="17">
        <v>125.85</v>
      </c>
      <c r="Q66" s="17">
        <v>0</v>
      </c>
      <c r="R66" s="17">
        <v>77.658838410000001</v>
      </c>
      <c r="S66" s="18">
        <v>2.0000000000000001E-4</v>
      </c>
      <c r="T66" s="18">
        <v>4.2066596696693569E-4</v>
      </c>
      <c r="U66" s="18">
        <v>8.7759255161166323E-5</v>
      </c>
    </row>
    <row r="67" spans="2:21" ht="15" x14ac:dyDescent="0.25">
      <c r="B67" s="19" t="s">
        <v>364</v>
      </c>
      <c r="C67" s="41" t="s">
        <v>365</v>
      </c>
      <c r="D67" s="41" t="s">
        <v>128</v>
      </c>
      <c r="E67" s="41" t="s">
        <v>226</v>
      </c>
      <c r="F67" s="41" t="s">
        <v>363</v>
      </c>
      <c r="G67" s="41" t="s">
        <v>264</v>
      </c>
      <c r="H67" s="41" t="s">
        <v>360</v>
      </c>
      <c r="I67" s="41" t="s">
        <v>83</v>
      </c>
      <c r="J67" s="41"/>
      <c r="K67" s="17">
        <v>2.77</v>
      </c>
      <c r="L67" s="41" t="s">
        <v>84</v>
      </c>
      <c r="M67" s="18">
        <v>4.4500000000000005E-2</v>
      </c>
      <c r="N67" s="18">
        <v>7.1999999999999989E-3</v>
      </c>
      <c r="O67" s="17">
        <v>563438.12</v>
      </c>
      <c r="P67" s="17">
        <v>115.83</v>
      </c>
      <c r="Q67" s="17">
        <v>0</v>
      </c>
      <c r="R67" s="17">
        <v>652.63037440000005</v>
      </c>
      <c r="S67" s="18">
        <v>8.9999999999999998E-4</v>
      </c>
      <c r="T67" s="18">
        <v>3.5351982226354971E-3</v>
      </c>
      <c r="U67" s="18">
        <v>7.375123904186802E-4</v>
      </c>
    </row>
    <row r="68" spans="2:21" ht="15" x14ac:dyDescent="0.25">
      <c r="B68" s="19" t="s">
        <v>366</v>
      </c>
      <c r="C68" s="41" t="s">
        <v>367</v>
      </c>
      <c r="D68" s="41" t="s">
        <v>128</v>
      </c>
      <c r="E68" s="41" t="s">
        <v>226</v>
      </c>
      <c r="F68" s="41" t="s">
        <v>368</v>
      </c>
      <c r="G68" s="41" t="s">
        <v>264</v>
      </c>
      <c r="H68" s="41" t="s">
        <v>353</v>
      </c>
      <c r="I68" s="41" t="s">
        <v>268</v>
      </c>
      <c r="J68" s="41"/>
      <c r="K68" s="17">
        <v>5.39</v>
      </c>
      <c r="L68" s="41" t="s">
        <v>84</v>
      </c>
      <c r="M68" s="18">
        <v>4.7500000000000001E-2</v>
      </c>
      <c r="N68" s="18">
        <v>1.1299999999999999E-2</v>
      </c>
      <c r="O68" s="17">
        <v>1397935.47</v>
      </c>
      <c r="P68" s="17">
        <v>145.27000000000001</v>
      </c>
      <c r="Q68" s="17">
        <v>39.277180000000001</v>
      </c>
      <c r="R68" s="17">
        <v>2070.0580369999998</v>
      </c>
      <c r="S68" s="18">
        <v>7.000000000000001E-4</v>
      </c>
      <c r="T68" s="18">
        <v>1.1213185564466925E-2</v>
      </c>
      <c r="U68" s="18">
        <v>2.3392926701838635E-3</v>
      </c>
    </row>
    <row r="69" spans="2:21" ht="15" x14ac:dyDescent="0.25">
      <c r="B69" s="19" t="s">
        <v>369</v>
      </c>
      <c r="C69" s="41" t="s">
        <v>370</v>
      </c>
      <c r="D69" s="41" t="s">
        <v>128</v>
      </c>
      <c r="E69" s="41" t="s">
        <v>226</v>
      </c>
      <c r="F69" s="41" t="s">
        <v>371</v>
      </c>
      <c r="G69" s="41" t="s">
        <v>264</v>
      </c>
      <c r="H69" s="41" t="s">
        <v>360</v>
      </c>
      <c r="I69" s="41" t="s">
        <v>83</v>
      </c>
      <c r="J69" s="41"/>
      <c r="K69" s="17">
        <v>0.73</v>
      </c>
      <c r="L69" s="41" t="s">
        <v>84</v>
      </c>
      <c r="M69" s="18">
        <v>4.9500000000000002E-2</v>
      </c>
      <c r="N69" s="18">
        <v>1.06E-2</v>
      </c>
      <c r="O69" s="17">
        <v>0.01</v>
      </c>
      <c r="P69" s="17">
        <v>128.18</v>
      </c>
      <c r="Q69" s="17">
        <v>0</v>
      </c>
      <c r="R69" s="17">
        <v>1.2818E-5</v>
      </c>
      <c r="S69" s="18">
        <v>0</v>
      </c>
      <c r="T69" s="18">
        <v>6.943313182350986E-11</v>
      </c>
      <c r="U69" s="18">
        <v>1.4485126943528667E-11</v>
      </c>
    </row>
    <row r="70" spans="2:21" ht="15" x14ac:dyDescent="0.25">
      <c r="B70" s="19" t="s">
        <v>372</v>
      </c>
      <c r="C70" s="41" t="s">
        <v>373</v>
      </c>
      <c r="D70" s="41" t="s">
        <v>128</v>
      </c>
      <c r="E70" s="41" t="s">
        <v>226</v>
      </c>
      <c r="F70" s="41" t="s">
        <v>371</v>
      </c>
      <c r="G70" s="41" t="s">
        <v>264</v>
      </c>
      <c r="H70" s="41" t="s">
        <v>360</v>
      </c>
      <c r="I70" s="41" t="s">
        <v>83</v>
      </c>
      <c r="J70" s="41"/>
      <c r="K70" s="17">
        <v>2.46</v>
      </c>
      <c r="L70" s="41" t="s">
        <v>84</v>
      </c>
      <c r="M70" s="18">
        <v>5.0999999999999997E-2</v>
      </c>
      <c r="N70" s="18">
        <v>1.3500000000000003E-2</v>
      </c>
      <c r="O70" s="17">
        <v>1890518.83</v>
      </c>
      <c r="P70" s="17">
        <v>131.72</v>
      </c>
      <c r="Q70" s="17">
        <v>0</v>
      </c>
      <c r="R70" s="17">
        <v>2490.1914029999998</v>
      </c>
      <c r="S70" s="18">
        <v>8.9999999999999998E-4</v>
      </c>
      <c r="T70" s="18">
        <v>1.3488983300848023E-2</v>
      </c>
      <c r="U70" s="18">
        <v>2.8140691672756085E-3</v>
      </c>
    </row>
    <row r="71" spans="2:21" ht="15" x14ac:dyDescent="0.25">
      <c r="B71" s="19" t="s">
        <v>374</v>
      </c>
      <c r="C71" s="41" t="s">
        <v>375</v>
      </c>
      <c r="D71" s="41" t="s">
        <v>128</v>
      </c>
      <c r="E71" s="41" t="s">
        <v>226</v>
      </c>
      <c r="F71" s="41" t="s">
        <v>371</v>
      </c>
      <c r="G71" s="41" t="s">
        <v>264</v>
      </c>
      <c r="H71" s="41" t="s">
        <v>360</v>
      </c>
      <c r="I71" s="41" t="s">
        <v>83</v>
      </c>
      <c r="J71" s="41"/>
      <c r="K71" s="17">
        <v>0.73</v>
      </c>
      <c r="L71" s="41" t="s">
        <v>84</v>
      </c>
      <c r="M71" s="18">
        <v>5.2999999999999999E-2</v>
      </c>
      <c r="N71" s="18">
        <v>1.1599999999999997E-2</v>
      </c>
      <c r="O71" s="17">
        <v>20151.07</v>
      </c>
      <c r="P71" s="17">
        <v>121.51</v>
      </c>
      <c r="Q71" s="17">
        <v>0</v>
      </c>
      <c r="R71" s="17">
        <v>24.48556516</v>
      </c>
      <c r="S71" s="18">
        <v>0</v>
      </c>
      <c r="T71" s="18">
        <v>1.326345353040584E-4</v>
      </c>
      <c r="U71" s="18">
        <v>2.7670191888488285E-5</v>
      </c>
    </row>
    <row r="72" spans="2:21" ht="15" x14ac:dyDescent="0.25">
      <c r="B72" s="19" t="s">
        <v>376</v>
      </c>
      <c r="C72" s="41" t="s">
        <v>377</v>
      </c>
      <c r="D72" s="41" t="s">
        <v>128</v>
      </c>
      <c r="E72" s="41" t="s">
        <v>226</v>
      </c>
      <c r="F72" s="41" t="s">
        <v>371</v>
      </c>
      <c r="G72" s="41" t="s">
        <v>264</v>
      </c>
      <c r="H72" s="41" t="s">
        <v>360</v>
      </c>
      <c r="I72" s="41" t="s">
        <v>83</v>
      </c>
      <c r="J72" s="41"/>
      <c r="K72" s="17">
        <v>1.88</v>
      </c>
      <c r="L72" s="41" t="s">
        <v>84</v>
      </c>
      <c r="M72" s="18">
        <v>6.5000000000000002E-2</v>
      </c>
      <c r="N72" s="18">
        <v>7.1000000000000004E-3</v>
      </c>
      <c r="O72" s="17">
        <v>1303357.21</v>
      </c>
      <c r="P72" s="17">
        <v>124.69</v>
      </c>
      <c r="Q72" s="17">
        <v>62.210839999999997</v>
      </c>
      <c r="R72" s="17">
        <v>1670.2927199999999</v>
      </c>
      <c r="S72" s="18">
        <v>1.9E-3</v>
      </c>
      <c r="T72" s="18">
        <v>9.0477184125143436E-3</v>
      </c>
      <c r="U72" s="18">
        <v>1.8875333189305496E-3</v>
      </c>
    </row>
    <row r="73" spans="2:21" ht="15" x14ac:dyDescent="0.25">
      <c r="B73" s="19" t="s">
        <v>378</v>
      </c>
      <c r="C73" s="41" t="s">
        <v>379</v>
      </c>
      <c r="D73" s="41" t="s">
        <v>128</v>
      </c>
      <c r="E73" s="41" t="s">
        <v>226</v>
      </c>
      <c r="F73" s="41" t="s">
        <v>371</v>
      </c>
      <c r="G73" s="41" t="s">
        <v>264</v>
      </c>
      <c r="H73" s="41" t="s">
        <v>360</v>
      </c>
      <c r="I73" s="41" t="s">
        <v>83</v>
      </c>
      <c r="J73" s="41"/>
      <c r="K73" s="17">
        <v>4.5599999999999996</v>
      </c>
      <c r="L73" s="41" t="s">
        <v>84</v>
      </c>
      <c r="M73" s="18">
        <v>5.3499999999999992E-2</v>
      </c>
      <c r="N73" s="18">
        <v>1.8100000000000002E-2</v>
      </c>
      <c r="O73" s="17">
        <v>2137364.41</v>
      </c>
      <c r="P73" s="17">
        <v>119.91</v>
      </c>
      <c r="Q73" s="17">
        <v>57.424959999999999</v>
      </c>
      <c r="R73" s="17">
        <v>2620.338624</v>
      </c>
      <c r="S73" s="18">
        <v>8.0000000000000004E-4</v>
      </c>
      <c r="T73" s="18">
        <v>1.4193970752256705E-2</v>
      </c>
      <c r="U73" s="18">
        <v>2.9611435172157306E-3</v>
      </c>
    </row>
    <row r="74" spans="2:21" ht="15" x14ac:dyDescent="0.25">
      <c r="B74" s="19" t="s">
        <v>380</v>
      </c>
      <c r="C74" s="41" t="s">
        <v>381</v>
      </c>
      <c r="D74" s="41" t="s">
        <v>128</v>
      </c>
      <c r="E74" s="41" t="s">
        <v>226</v>
      </c>
      <c r="F74" s="41" t="s">
        <v>320</v>
      </c>
      <c r="G74" s="41" t="s">
        <v>321</v>
      </c>
      <c r="H74" s="41" t="s">
        <v>360</v>
      </c>
      <c r="I74" s="41" t="s">
        <v>83</v>
      </c>
      <c r="J74" s="41"/>
      <c r="K74" s="17">
        <v>5.13</v>
      </c>
      <c r="L74" s="41" t="s">
        <v>84</v>
      </c>
      <c r="M74" s="18">
        <v>3.85E-2</v>
      </c>
      <c r="N74" s="18">
        <v>9.8999999999999991E-3</v>
      </c>
      <c r="O74" s="17">
        <v>542869.02</v>
      </c>
      <c r="P74" s="17">
        <v>119.65</v>
      </c>
      <c r="Q74" s="17">
        <v>0</v>
      </c>
      <c r="R74" s="17">
        <v>649.54278239999996</v>
      </c>
      <c r="S74" s="18">
        <v>2.3E-3</v>
      </c>
      <c r="T74" s="18">
        <v>3.5184732123099221E-3</v>
      </c>
      <c r="U74" s="18">
        <v>7.3402322190020425E-4</v>
      </c>
    </row>
    <row r="75" spans="2:21" ht="15" x14ac:dyDescent="0.25">
      <c r="B75" s="19" t="s">
        <v>382</v>
      </c>
      <c r="C75" s="41" t="s">
        <v>383</v>
      </c>
      <c r="D75" s="41" t="s">
        <v>128</v>
      </c>
      <c r="E75" s="41" t="s">
        <v>226</v>
      </c>
      <c r="F75" s="41" t="s">
        <v>320</v>
      </c>
      <c r="G75" s="41" t="s">
        <v>321</v>
      </c>
      <c r="H75" s="41" t="s">
        <v>360</v>
      </c>
      <c r="I75" s="41" t="s">
        <v>83</v>
      </c>
      <c r="J75" s="41"/>
      <c r="K75" s="17">
        <v>5.95</v>
      </c>
      <c r="L75" s="41" t="s">
        <v>84</v>
      </c>
      <c r="M75" s="18">
        <v>3.85E-2</v>
      </c>
      <c r="N75" s="18">
        <v>1.0900000000000002E-2</v>
      </c>
      <c r="O75" s="17">
        <v>340886.49</v>
      </c>
      <c r="P75" s="17">
        <v>121.65</v>
      </c>
      <c r="Q75" s="17">
        <v>0</v>
      </c>
      <c r="R75" s="17">
        <v>414.68841509999999</v>
      </c>
      <c r="S75" s="18">
        <v>1.4000000000000002E-3</v>
      </c>
      <c r="T75" s="18">
        <v>2.2463032759651022E-3</v>
      </c>
      <c r="U75" s="18">
        <v>4.6862336828945312E-4</v>
      </c>
    </row>
    <row r="76" spans="2:21" ht="15" x14ac:dyDescent="0.25">
      <c r="B76" s="19" t="s">
        <v>384</v>
      </c>
      <c r="C76" s="41" t="s">
        <v>385</v>
      </c>
      <c r="D76" s="41" t="s">
        <v>128</v>
      </c>
      <c r="E76" s="41" t="s">
        <v>226</v>
      </c>
      <c r="F76" s="41" t="s">
        <v>320</v>
      </c>
      <c r="G76" s="41" t="s">
        <v>321</v>
      </c>
      <c r="H76" s="41" t="s">
        <v>360</v>
      </c>
      <c r="I76" s="41" t="s">
        <v>83</v>
      </c>
      <c r="J76" s="41"/>
      <c r="K76" s="17">
        <v>7.53</v>
      </c>
      <c r="L76" s="41" t="s">
        <v>84</v>
      </c>
      <c r="M76" s="18">
        <v>2.4E-2</v>
      </c>
      <c r="N76" s="18">
        <v>1.2800000000000001E-2</v>
      </c>
      <c r="O76" s="17">
        <v>233186.36</v>
      </c>
      <c r="P76" s="17">
        <v>108.31</v>
      </c>
      <c r="Q76" s="17">
        <v>0</v>
      </c>
      <c r="R76" s="17">
        <v>252.56414649999999</v>
      </c>
      <c r="S76" s="18">
        <v>8.0000000000000004E-4</v>
      </c>
      <c r="T76" s="18">
        <v>1.368101082682693E-3</v>
      </c>
      <c r="U76" s="18">
        <v>2.8541299137435416E-4</v>
      </c>
    </row>
    <row r="77" spans="2:21" ht="15" x14ac:dyDescent="0.25">
      <c r="B77" s="19" t="s">
        <v>386</v>
      </c>
      <c r="C77" s="41" t="s">
        <v>387</v>
      </c>
      <c r="D77" s="41" t="s">
        <v>128</v>
      </c>
      <c r="E77" s="41" t="s">
        <v>226</v>
      </c>
      <c r="F77" s="41" t="s">
        <v>320</v>
      </c>
      <c r="G77" s="41" t="s">
        <v>321</v>
      </c>
      <c r="H77" s="41" t="s">
        <v>360</v>
      </c>
      <c r="I77" s="41" t="s">
        <v>83</v>
      </c>
      <c r="J77" s="41"/>
      <c r="K77" s="17">
        <v>8.35</v>
      </c>
      <c r="L77" s="41" t="s">
        <v>84</v>
      </c>
      <c r="M77" s="18">
        <v>2.4E-2</v>
      </c>
      <c r="N77" s="18">
        <v>1.3899999999999999E-2</v>
      </c>
      <c r="O77" s="17">
        <v>141888.51999999999</v>
      </c>
      <c r="P77" s="17">
        <v>108.29</v>
      </c>
      <c r="Q77" s="17">
        <v>0</v>
      </c>
      <c r="R77" s="17">
        <v>153.65107829999999</v>
      </c>
      <c r="S77" s="18">
        <v>5.0000000000000001E-4</v>
      </c>
      <c r="T77" s="18">
        <v>8.3230422643379117E-4</v>
      </c>
      <c r="U77" s="18">
        <v>1.7363515167620244E-4</v>
      </c>
    </row>
    <row r="78" spans="2:21" ht="15" x14ac:dyDescent="0.25">
      <c r="B78" s="19" t="s">
        <v>388</v>
      </c>
      <c r="C78" s="41" t="s">
        <v>389</v>
      </c>
      <c r="D78" s="41" t="s">
        <v>128</v>
      </c>
      <c r="E78" s="41" t="s">
        <v>226</v>
      </c>
      <c r="F78" s="41" t="s">
        <v>320</v>
      </c>
      <c r="G78" s="41" t="s">
        <v>321</v>
      </c>
      <c r="H78" s="41" t="s">
        <v>360</v>
      </c>
      <c r="I78" s="41" t="s">
        <v>83</v>
      </c>
      <c r="J78" s="41"/>
      <c r="K78" s="17">
        <v>2.5299999999999998</v>
      </c>
      <c r="L78" s="41" t="s">
        <v>84</v>
      </c>
      <c r="M78" s="18">
        <v>3.9E-2</v>
      </c>
      <c r="N78" s="18">
        <v>8.1000000000000013E-3</v>
      </c>
      <c r="O78" s="17">
        <v>38008.81</v>
      </c>
      <c r="P78" s="17">
        <v>117.38</v>
      </c>
      <c r="Q78" s="17">
        <v>0</v>
      </c>
      <c r="R78" s="17">
        <v>44.614741180000003</v>
      </c>
      <c r="S78" s="18">
        <v>2.0000000000000001E-4</v>
      </c>
      <c r="T78" s="18">
        <v>2.416711815901634E-4</v>
      </c>
      <c r="U78" s="18">
        <v>5.0417396594240598E-5</v>
      </c>
    </row>
    <row r="79" spans="2:21" ht="15" x14ac:dyDescent="0.25">
      <c r="B79" s="19" t="s">
        <v>390</v>
      </c>
      <c r="C79" s="41" t="s">
        <v>391</v>
      </c>
      <c r="D79" s="41" t="s">
        <v>128</v>
      </c>
      <c r="E79" s="41" t="s">
        <v>226</v>
      </c>
      <c r="F79" s="41" t="s">
        <v>320</v>
      </c>
      <c r="G79" s="41" t="s">
        <v>321</v>
      </c>
      <c r="H79" s="41" t="s">
        <v>360</v>
      </c>
      <c r="I79" s="41" t="s">
        <v>83</v>
      </c>
      <c r="J79" s="41"/>
      <c r="K79" s="17">
        <v>3.42</v>
      </c>
      <c r="L79" s="41" t="s">
        <v>84</v>
      </c>
      <c r="M79" s="18">
        <v>3.9E-2</v>
      </c>
      <c r="N79" s="18">
        <v>6.9999999999999993E-3</v>
      </c>
      <c r="O79" s="17">
        <v>624918.43000000005</v>
      </c>
      <c r="P79" s="17">
        <v>121.04</v>
      </c>
      <c r="Q79" s="17">
        <v>0</v>
      </c>
      <c r="R79" s="17">
        <v>756.40126769999995</v>
      </c>
      <c r="S79" s="18">
        <v>1.6000000000000001E-3</v>
      </c>
      <c r="T79" s="18">
        <v>4.0973091692685345E-3</v>
      </c>
      <c r="U79" s="18">
        <v>8.5477987071934077E-4</v>
      </c>
    </row>
    <row r="80" spans="2:21" ht="15" x14ac:dyDescent="0.25">
      <c r="B80" s="19" t="s">
        <v>392</v>
      </c>
      <c r="C80" s="41" t="s">
        <v>393</v>
      </c>
      <c r="D80" s="41" t="s">
        <v>128</v>
      </c>
      <c r="E80" s="41" t="s">
        <v>226</v>
      </c>
      <c r="F80" s="41" t="s">
        <v>335</v>
      </c>
      <c r="G80" s="41" t="s">
        <v>321</v>
      </c>
      <c r="H80" s="41" t="s">
        <v>360</v>
      </c>
      <c r="I80" s="41" t="s">
        <v>83</v>
      </c>
      <c r="J80" s="41"/>
      <c r="K80" s="17">
        <v>3.5999999999999996</v>
      </c>
      <c r="L80" s="41" t="s">
        <v>84</v>
      </c>
      <c r="M80" s="18">
        <v>3.7499999999999999E-2</v>
      </c>
      <c r="N80" s="18">
        <v>8.199999999999999E-3</v>
      </c>
      <c r="O80" s="17">
        <v>532886.04</v>
      </c>
      <c r="P80" s="17">
        <v>118.95</v>
      </c>
      <c r="Q80" s="17">
        <v>0</v>
      </c>
      <c r="R80" s="17">
        <v>633.86794459999999</v>
      </c>
      <c r="S80" s="18">
        <v>7.000000000000001E-4</v>
      </c>
      <c r="T80" s="18">
        <v>3.4335650301224097E-3</v>
      </c>
      <c r="U80" s="18">
        <v>7.1630969285103733E-4</v>
      </c>
    </row>
    <row r="81" spans="2:21" ht="15" x14ac:dyDescent="0.25">
      <c r="B81" s="19" t="s">
        <v>394</v>
      </c>
      <c r="C81" s="41" t="s">
        <v>395</v>
      </c>
      <c r="D81" s="41" t="s">
        <v>128</v>
      </c>
      <c r="E81" s="41" t="s">
        <v>226</v>
      </c>
      <c r="F81" s="41" t="s">
        <v>396</v>
      </c>
      <c r="G81" s="41" t="s">
        <v>264</v>
      </c>
      <c r="H81" s="41" t="s">
        <v>360</v>
      </c>
      <c r="I81" s="41" t="s">
        <v>83</v>
      </c>
      <c r="J81" s="41"/>
      <c r="K81" s="17">
        <v>3.86</v>
      </c>
      <c r="L81" s="41" t="s">
        <v>84</v>
      </c>
      <c r="M81" s="18">
        <v>2.5499999999999998E-2</v>
      </c>
      <c r="N81" s="18">
        <v>1.01E-2</v>
      </c>
      <c r="O81" s="17">
        <v>469445.12</v>
      </c>
      <c r="P81" s="17">
        <v>106.93</v>
      </c>
      <c r="Q81" s="17">
        <v>0</v>
      </c>
      <c r="R81" s="17">
        <v>501.97766680000001</v>
      </c>
      <c r="S81" s="18">
        <v>5.0000000000000001E-4</v>
      </c>
      <c r="T81" s="18">
        <v>2.7191357084866839E-3</v>
      </c>
      <c r="U81" s="18">
        <v>5.6726558171433421E-4</v>
      </c>
    </row>
    <row r="82" spans="2:21" ht="15" x14ac:dyDescent="0.25">
      <c r="B82" s="19" t="s">
        <v>397</v>
      </c>
      <c r="C82" s="41" t="s">
        <v>398</v>
      </c>
      <c r="D82" s="41" t="s">
        <v>128</v>
      </c>
      <c r="E82" s="41" t="s">
        <v>226</v>
      </c>
      <c r="F82" s="41" t="s">
        <v>396</v>
      </c>
      <c r="G82" s="41" t="s">
        <v>264</v>
      </c>
      <c r="H82" s="41" t="s">
        <v>360</v>
      </c>
      <c r="I82" s="41" t="s">
        <v>83</v>
      </c>
      <c r="J82" s="41"/>
      <c r="K82" s="17">
        <v>2.74</v>
      </c>
      <c r="L82" s="41" t="s">
        <v>84</v>
      </c>
      <c r="M82" s="18">
        <v>5.8499999999999996E-2</v>
      </c>
      <c r="N82" s="18">
        <v>1.0500000000000001E-2</v>
      </c>
      <c r="O82" s="17">
        <v>552622.65</v>
      </c>
      <c r="P82" s="17">
        <v>124.05</v>
      </c>
      <c r="Q82" s="17">
        <v>0</v>
      </c>
      <c r="R82" s="17">
        <v>685.52839730000005</v>
      </c>
      <c r="S82" s="18">
        <v>4.0000000000000002E-4</v>
      </c>
      <c r="T82" s="18">
        <v>3.7134017458644365E-3</v>
      </c>
      <c r="U82" s="18">
        <v>7.7468917602467277E-4</v>
      </c>
    </row>
    <row r="83" spans="2:21" ht="15" x14ac:dyDescent="0.25">
      <c r="B83" s="19" t="s">
        <v>399</v>
      </c>
      <c r="C83" s="41" t="s">
        <v>400</v>
      </c>
      <c r="D83" s="41" t="s">
        <v>128</v>
      </c>
      <c r="E83" s="41" t="s">
        <v>226</v>
      </c>
      <c r="F83" s="41" t="s">
        <v>396</v>
      </c>
      <c r="G83" s="41" t="s">
        <v>264</v>
      </c>
      <c r="H83" s="41" t="s">
        <v>360</v>
      </c>
      <c r="I83" s="41" t="s">
        <v>83</v>
      </c>
      <c r="J83" s="41"/>
      <c r="K83" s="17">
        <v>2.5299999999999998</v>
      </c>
      <c r="L83" s="41" t="s">
        <v>84</v>
      </c>
      <c r="M83" s="18">
        <v>5.0999999999999997E-2</v>
      </c>
      <c r="N83" s="18">
        <v>6.1999999999999998E-3</v>
      </c>
      <c r="O83" s="17">
        <v>1257106.3799999999</v>
      </c>
      <c r="P83" s="17">
        <v>124.44</v>
      </c>
      <c r="Q83" s="17">
        <v>0</v>
      </c>
      <c r="R83" s="17">
        <v>1564.343179</v>
      </c>
      <c r="S83" s="18">
        <v>1.8E-3</v>
      </c>
      <c r="T83" s="18">
        <v>8.4738060668369079E-3</v>
      </c>
      <c r="U83" s="18">
        <v>1.7678038329738016E-3</v>
      </c>
    </row>
    <row r="84" spans="2:21" ht="15" x14ac:dyDescent="0.25">
      <c r="B84" s="19" t="s">
        <v>401</v>
      </c>
      <c r="C84" s="41" t="s">
        <v>402</v>
      </c>
      <c r="D84" s="41" t="s">
        <v>128</v>
      </c>
      <c r="E84" s="41" t="s">
        <v>226</v>
      </c>
      <c r="F84" s="41" t="s">
        <v>396</v>
      </c>
      <c r="G84" s="41" t="s">
        <v>264</v>
      </c>
      <c r="H84" s="41" t="s">
        <v>360</v>
      </c>
      <c r="I84" s="41" t="s">
        <v>83</v>
      </c>
      <c r="J84" s="41"/>
      <c r="K84" s="17">
        <v>3.3300000000000005</v>
      </c>
      <c r="L84" s="41" t="s">
        <v>84</v>
      </c>
      <c r="M84" s="18">
        <v>4.9000000000000002E-2</v>
      </c>
      <c r="N84" s="18">
        <v>1.04E-2</v>
      </c>
      <c r="O84" s="17">
        <v>79885.62</v>
      </c>
      <c r="P84" s="17">
        <v>115.49</v>
      </c>
      <c r="Q84" s="17">
        <v>13.64348</v>
      </c>
      <c r="R84" s="17">
        <v>92.723398110000005</v>
      </c>
      <c r="S84" s="18">
        <v>1E-4</v>
      </c>
      <c r="T84" s="18">
        <v>5.0226836667931164E-4</v>
      </c>
      <c r="U84" s="18">
        <v>1.0478313249014637E-4</v>
      </c>
    </row>
    <row r="85" spans="2:21" ht="15" x14ac:dyDescent="0.25">
      <c r="B85" s="19" t="s">
        <v>403</v>
      </c>
      <c r="C85" s="41" t="s">
        <v>404</v>
      </c>
      <c r="D85" s="41" t="s">
        <v>128</v>
      </c>
      <c r="E85" s="41" t="s">
        <v>226</v>
      </c>
      <c r="F85" s="41" t="s">
        <v>396</v>
      </c>
      <c r="G85" s="41" t="s">
        <v>264</v>
      </c>
      <c r="H85" s="41" t="s">
        <v>360</v>
      </c>
      <c r="I85" s="41" t="s">
        <v>83</v>
      </c>
      <c r="J85" s="41"/>
      <c r="K85" s="17">
        <v>2.8</v>
      </c>
      <c r="L85" s="41" t="s">
        <v>84</v>
      </c>
      <c r="M85" s="18">
        <v>3.4000000000000009E-2</v>
      </c>
      <c r="N85" s="18">
        <v>9.7000000000000003E-3</v>
      </c>
      <c r="O85" s="17">
        <v>217989.14</v>
      </c>
      <c r="P85" s="17">
        <v>109.81</v>
      </c>
      <c r="Q85" s="17">
        <v>0</v>
      </c>
      <c r="R85" s="17">
        <v>239.37387459999999</v>
      </c>
      <c r="S85" s="18">
        <v>5.9999999999999995E-4</v>
      </c>
      <c r="T85" s="18">
        <v>1.2966514113126946E-3</v>
      </c>
      <c r="U85" s="18">
        <v>2.705071743287028E-4</v>
      </c>
    </row>
    <row r="86" spans="2:21" ht="15" x14ac:dyDescent="0.25">
      <c r="B86" s="19" t="s">
        <v>405</v>
      </c>
      <c r="C86" s="41" t="s">
        <v>406</v>
      </c>
      <c r="D86" s="41" t="s">
        <v>128</v>
      </c>
      <c r="E86" s="41" t="s">
        <v>226</v>
      </c>
      <c r="F86" s="41" t="s">
        <v>396</v>
      </c>
      <c r="G86" s="41" t="s">
        <v>264</v>
      </c>
      <c r="H86" s="41" t="s">
        <v>360</v>
      </c>
      <c r="I86" s="41" t="s">
        <v>83</v>
      </c>
      <c r="J86" s="41"/>
      <c r="K86" s="17">
        <v>2.56</v>
      </c>
      <c r="L86" s="41" t="s">
        <v>84</v>
      </c>
      <c r="M86" s="18">
        <v>2.29E-2</v>
      </c>
      <c r="N86" s="18">
        <v>8.6999999999999994E-3</v>
      </c>
      <c r="O86" s="17">
        <v>1261377.83</v>
      </c>
      <c r="P86" s="17">
        <v>102.67</v>
      </c>
      <c r="Q86" s="17">
        <v>17.77318</v>
      </c>
      <c r="R86" s="17">
        <v>1301.9516040000001</v>
      </c>
      <c r="S86" s="18">
        <v>2.0999999999999999E-3</v>
      </c>
      <c r="T86" s="18">
        <v>7.0524713175504853E-3</v>
      </c>
      <c r="U86" s="18">
        <v>1.4712852440529542E-3</v>
      </c>
    </row>
    <row r="87" spans="2:21" ht="15" x14ac:dyDescent="0.25">
      <c r="B87" s="19" t="s">
        <v>407</v>
      </c>
      <c r="C87" s="41" t="s">
        <v>408</v>
      </c>
      <c r="D87" s="41" t="s">
        <v>128</v>
      </c>
      <c r="E87" s="41" t="s">
        <v>226</v>
      </c>
      <c r="F87" s="41" t="s">
        <v>396</v>
      </c>
      <c r="G87" s="41" t="s">
        <v>264</v>
      </c>
      <c r="H87" s="41" t="s">
        <v>360</v>
      </c>
      <c r="I87" s="41" t="s">
        <v>83</v>
      </c>
      <c r="J87" s="41"/>
      <c r="K87" s="17">
        <v>6.6</v>
      </c>
      <c r="L87" s="41" t="s">
        <v>84</v>
      </c>
      <c r="M87" s="18">
        <v>2.3E-2</v>
      </c>
      <c r="N87" s="18">
        <v>1.83E-2</v>
      </c>
      <c r="O87" s="17">
        <v>632496.36</v>
      </c>
      <c r="P87" s="17">
        <v>104.36</v>
      </c>
      <c r="Q87" s="17">
        <v>0</v>
      </c>
      <c r="R87" s="17">
        <v>660.07320130000005</v>
      </c>
      <c r="S87" s="18">
        <v>4.0000000000000002E-4</v>
      </c>
      <c r="T87" s="18">
        <v>3.5755148696387166E-3</v>
      </c>
      <c r="U87" s="18">
        <v>7.4592324175782904E-4</v>
      </c>
    </row>
    <row r="88" spans="2:21" ht="15" x14ac:dyDescent="0.25">
      <c r="B88" s="19" t="s">
        <v>409</v>
      </c>
      <c r="C88" s="41" t="s">
        <v>410</v>
      </c>
      <c r="D88" s="41" t="s">
        <v>128</v>
      </c>
      <c r="E88" s="41" t="s">
        <v>226</v>
      </c>
      <c r="F88" s="41" t="s">
        <v>411</v>
      </c>
      <c r="G88" s="41" t="s">
        <v>321</v>
      </c>
      <c r="H88" s="41" t="s">
        <v>353</v>
      </c>
      <c r="I88" s="41" t="s">
        <v>268</v>
      </c>
      <c r="J88" s="41"/>
      <c r="K88" s="17">
        <v>3.89</v>
      </c>
      <c r="L88" s="41" t="s">
        <v>84</v>
      </c>
      <c r="M88" s="18">
        <v>2.5499999999999998E-2</v>
      </c>
      <c r="N88" s="18">
        <v>8.8000000000000005E-3</v>
      </c>
      <c r="O88" s="17">
        <v>433818.19</v>
      </c>
      <c r="P88" s="17">
        <v>107.29</v>
      </c>
      <c r="Q88" s="17">
        <v>0</v>
      </c>
      <c r="R88" s="17">
        <v>465.44353610000002</v>
      </c>
      <c r="S88" s="18">
        <v>8.9999999999999998E-4</v>
      </c>
      <c r="T88" s="18">
        <v>2.5212359493237539E-3</v>
      </c>
      <c r="U88" s="18">
        <v>5.2597977106049062E-4</v>
      </c>
    </row>
    <row r="89" spans="2:21" ht="15" x14ac:dyDescent="0.25">
      <c r="B89" s="19" t="s">
        <v>412</v>
      </c>
      <c r="C89" s="41" t="s">
        <v>413</v>
      </c>
      <c r="D89" s="41" t="s">
        <v>128</v>
      </c>
      <c r="E89" s="41" t="s">
        <v>226</v>
      </c>
      <c r="F89" s="41" t="s">
        <v>342</v>
      </c>
      <c r="G89" s="41" t="s">
        <v>321</v>
      </c>
      <c r="H89" s="41" t="s">
        <v>360</v>
      </c>
      <c r="I89" s="41" t="s">
        <v>83</v>
      </c>
      <c r="J89" s="41"/>
      <c r="K89" s="17">
        <v>1.95</v>
      </c>
      <c r="L89" s="41" t="s">
        <v>84</v>
      </c>
      <c r="M89" s="18">
        <v>3.6000000000000004E-2</v>
      </c>
      <c r="N89" s="18">
        <v>9.7000000000000003E-3</v>
      </c>
      <c r="O89" s="17">
        <v>63908.49</v>
      </c>
      <c r="P89" s="17">
        <v>111.03</v>
      </c>
      <c r="Q89" s="17">
        <v>1.21408</v>
      </c>
      <c r="R89" s="17">
        <v>72.171676450000007</v>
      </c>
      <c r="S89" s="18">
        <v>2.0000000000000001E-4</v>
      </c>
      <c r="T89" s="18">
        <v>3.9094285574009621E-4</v>
      </c>
      <c r="U89" s="18">
        <v>8.1558425269584055E-5</v>
      </c>
    </row>
    <row r="90" spans="2:21" ht="15" x14ac:dyDescent="0.25">
      <c r="B90" s="19" t="s">
        <v>414</v>
      </c>
      <c r="C90" s="41" t="s">
        <v>415</v>
      </c>
      <c r="D90" s="41" t="s">
        <v>128</v>
      </c>
      <c r="E90" s="41" t="s">
        <v>226</v>
      </c>
      <c r="F90" s="41" t="s">
        <v>342</v>
      </c>
      <c r="G90" s="41" t="s">
        <v>321</v>
      </c>
      <c r="H90" s="41" t="s">
        <v>353</v>
      </c>
      <c r="I90" s="41" t="s">
        <v>268</v>
      </c>
      <c r="J90" s="41"/>
      <c r="K90" s="17">
        <v>8.23</v>
      </c>
      <c r="L90" s="41" t="s">
        <v>84</v>
      </c>
      <c r="M90" s="18">
        <v>2.2499999999999999E-2</v>
      </c>
      <c r="N90" s="18">
        <v>1.35E-2</v>
      </c>
      <c r="O90" s="17">
        <v>402483.91</v>
      </c>
      <c r="P90" s="17">
        <v>108.93</v>
      </c>
      <c r="Q90" s="17">
        <v>0</v>
      </c>
      <c r="R90" s="17">
        <v>438.42572319999999</v>
      </c>
      <c r="S90" s="18">
        <v>1E-3</v>
      </c>
      <c r="T90" s="18">
        <v>2.3748846180186652E-3</v>
      </c>
      <c r="U90" s="18">
        <v>4.9544798376192553E-4</v>
      </c>
    </row>
    <row r="91" spans="2:21" ht="15" x14ac:dyDescent="0.25">
      <c r="B91" s="19" t="s">
        <v>416</v>
      </c>
      <c r="C91" s="41" t="s">
        <v>417</v>
      </c>
      <c r="D91" s="41" t="s">
        <v>128</v>
      </c>
      <c r="E91" s="41" t="s">
        <v>226</v>
      </c>
      <c r="F91" s="41" t="s">
        <v>418</v>
      </c>
      <c r="G91" s="41" t="s">
        <v>419</v>
      </c>
      <c r="H91" s="41" t="s">
        <v>420</v>
      </c>
      <c r="I91" s="41" t="s">
        <v>268</v>
      </c>
      <c r="J91" s="41"/>
      <c r="K91" s="17">
        <v>1.9600000000000002</v>
      </c>
      <c r="L91" s="41" t="s">
        <v>84</v>
      </c>
      <c r="M91" s="18">
        <v>4.7000000000000007E-2</v>
      </c>
      <c r="N91" s="18">
        <v>9.300000000000001E-3</v>
      </c>
      <c r="O91" s="17">
        <v>541746.05000000005</v>
      </c>
      <c r="P91" s="17">
        <v>131.57</v>
      </c>
      <c r="Q91" s="17">
        <v>0</v>
      </c>
      <c r="R91" s="17">
        <v>712.77527799999996</v>
      </c>
      <c r="S91" s="18">
        <v>2.7000000000000001E-3</v>
      </c>
      <c r="T91" s="18">
        <v>3.8609939021620292E-3</v>
      </c>
      <c r="U91" s="18">
        <v>8.0547982400054109E-4</v>
      </c>
    </row>
    <row r="92" spans="2:21" ht="15" x14ac:dyDescent="0.25">
      <c r="B92" s="19" t="s">
        <v>421</v>
      </c>
      <c r="C92" s="41" t="s">
        <v>422</v>
      </c>
      <c r="D92" s="41" t="s">
        <v>128</v>
      </c>
      <c r="E92" s="41" t="s">
        <v>226</v>
      </c>
      <c r="F92" s="41" t="s">
        <v>423</v>
      </c>
      <c r="G92" s="41" t="s">
        <v>264</v>
      </c>
      <c r="H92" s="41" t="s">
        <v>424</v>
      </c>
      <c r="I92" s="41" t="s">
        <v>83</v>
      </c>
      <c r="J92" s="41"/>
      <c r="K92" s="17">
        <v>0.9900000000000001</v>
      </c>
      <c r="L92" s="41" t="s">
        <v>84</v>
      </c>
      <c r="M92" s="18">
        <v>4.8499999999999995E-2</v>
      </c>
      <c r="N92" s="18">
        <v>1.3600000000000001E-2</v>
      </c>
      <c r="O92" s="17">
        <v>106437.03</v>
      </c>
      <c r="P92" s="17">
        <v>124.3</v>
      </c>
      <c r="Q92" s="17">
        <v>2.9524699999999999</v>
      </c>
      <c r="R92" s="17">
        <v>135.2536983</v>
      </c>
      <c r="S92" s="18">
        <v>4.0000000000000002E-4</v>
      </c>
      <c r="T92" s="18">
        <v>7.3264845246381123E-4</v>
      </c>
      <c r="U92" s="18">
        <v>1.5284498279429141E-4</v>
      </c>
    </row>
    <row r="93" spans="2:21" ht="15" x14ac:dyDescent="0.25">
      <c r="B93" s="19" t="s">
        <v>425</v>
      </c>
      <c r="C93" s="41" t="s">
        <v>426</v>
      </c>
      <c r="D93" s="41" t="s">
        <v>128</v>
      </c>
      <c r="E93" s="41" t="s">
        <v>226</v>
      </c>
      <c r="F93" s="41" t="s">
        <v>254</v>
      </c>
      <c r="G93" s="41" t="s">
        <v>228</v>
      </c>
      <c r="H93" s="41" t="s">
        <v>424</v>
      </c>
      <c r="I93" s="41" t="s">
        <v>83</v>
      </c>
      <c r="J93" s="41"/>
      <c r="K93" s="17">
        <v>3.58</v>
      </c>
      <c r="L93" s="41" t="s">
        <v>84</v>
      </c>
      <c r="M93" s="18">
        <v>2.8000000000000001E-2</v>
      </c>
      <c r="N93" s="18">
        <v>1.2699999999999999E-2</v>
      </c>
      <c r="O93" s="17">
        <v>10.9</v>
      </c>
      <c r="P93" s="17">
        <v>5330000</v>
      </c>
      <c r="Q93" s="17">
        <v>0</v>
      </c>
      <c r="R93" s="17">
        <v>580.97</v>
      </c>
      <c r="S93" s="18">
        <v>5.9999999999999995E-4</v>
      </c>
      <c r="T93" s="18">
        <v>3.147025011351578E-3</v>
      </c>
      <c r="U93" s="18">
        <v>6.5653176785628411E-4</v>
      </c>
    </row>
    <row r="94" spans="2:21" ht="15" x14ac:dyDescent="0.25">
      <c r="B94" s="19" t="s">
        <v>427</v>
      </c>
      <c r="C94" s="41" t="s">
        <v>428</v>
      </c>
      <c r="D94" s="41" t="s">
        <v>128</v>
      </c>
      <c r="E94" s="41" t="s">
        <v>226</v>
      </c>
      <c r="F94" s="41" t="s">
        <v>254</v>
      </c>
      <c r="G94" s="41" t="s">
        <v>228</v>
      </c>
      <c r="H94" s="41" t="s">
        <v>424</v>
      </c>
      <c r="I94" s="41" t="s">
        <v>83</v>
      </c>
      <c r="J94" s="41"/>
      <c r="K94" s="17">
        <v>4.8600000000000003</v>
      </c>
      <c r="L94" s="41" t="s">
        <v>84</v>
      </c>
      <c r="M94" s="18">
        <v>1.49E-2</v>
      </c>
      <c r="N94" s="18">
        <v>1.61E-2</v>
      </c>
      <c r="O94" s="17">
        <v>14.61</v>
      </c>
      <c r="P94" s="17">
        <v>4971250</v>
      </c>
      <c r="Q94" s="17">
        <v>0</v>
      </c>
      <c r="R94" s="17">
        <v>726.29962499999999</v>
      </c>
      <c r="S94" s="18">
        <v>2.3999999999999998E-3</v>
      </c>
      <c r="T94" s="18">
        <v>3.9342532068958325E-3</v>
      </c>
      <c r="U94" s="18">
        <v>8.2076316641927502E-4</v>
      </c>
    </row>
    <row r="95" spans="2:21" ht="15" x14ac:dyDescent="0.25">
      <c r="B95" s="19" t="s">
        <v>429</v>
      </c>
      <c r="C95" s="41" t="s">
        <v>430</v>
      </c>
      <c r="D95" s="41" t="s">
        <v>128</v>
      </c>
      <c r="E95" s="41" t="s">
        <v>226</v>
      </c>
      <c r="F95" s="41" t="s">
        <v>431</v>
      </c>
      <c r="G95" s="41" t="s">
        <v>432</v>
      </c>
      <c r="H95" s="41" t="s">
        <v>420</v>
      </c>
      <c r="I95" s="41" t="s">
        <v>268</v>
      </c>
      <c r="J95" s="41"/>
      <c r="K95" s="17">
        <v>3.92</v>
      </c>
      <c r="L95" s="41" t="s">
        <v>84</v>
      </c>
      <c r="M95" s="18">
        <v>3.95E-2</v>
      </c>
      <c r="N95" s="18">
        <v>1.24E-2</v>
      </c>
      <c r="O95" s="17">
        <v>749211.99</v>
      </c>
      <c r="P95" s="17">
        <v>117.6</v>
      </c>
      <c r="Q95" s="17">
        <v>0</v>
      </c>
      <c r="R95" s="17">
        <v>881.07330019999995</v>
      </c>
      <c r="S95" s="18">
        <v>1.1999999999999999E-3</v>
      </c>
      <c r="T95" s="18">
        <v>4.7726383678390917E-3</v>
      </c>
      <c r="U95" s="18">
        <v>9.9566692151277438E-4</v>
      </c>
    </row>
    <row r="96" spans="2:21" ht="15" x14ac:dyDescent="0.25">
      <c r="B96" s="19" t="s">
        <v>433</v>
      </c>
      <c r="C96" s="41" t="s">
        <v>434</v>
      </c>
      <c r="D96" s="41" t="s">
        <v>128</v>
      </c>
      <c r="E96" s="41" t="s">
        <v>226</v>
      </c>
      <c r="F96" s="41" t="s">
        <v>435</v>
      </c>
      <c r="G96" s="41" t="s">
        <v>228</v>
      </c>
      <c r="H96" s="41" t="s">
        <v>424</v>
      </c>
      <c r="I96" s="41" t="s">
        <v>83</v>
      </c>
      <c r="J96" s="41"/>
      <c r="K96" s="17">
        <v>2.2000000000000002</v>
      </c>
      <c r="L96" s="41" t="s">
        <v>84</v>
      </c>
      <c r="M96" s="18">
        <v>1.9999999999999997E-2</v>
      </c>
      <c r="N96" s="18">
        <v>6.8999999999999999E-3</v>
      </c>
      <c r="O96" s="17">
        <v>195783.31</v>
      </c>
      <c r="P96" s="17">
        <v>105.24</v>
      </c>
      <c r="Q96" s="17">
        <v>0</v>
      </c>
      <c r="R96" s="17">
        <v>206.04235539999999</v>
      </c>
      <c r="S96" s="18">
        <v>2.9999999999999997E-4</v>
      </c>
      <c r="T96" s="18">
        <v>1.1160997053920011E-3</v>
      </c>
      <c r="U96" s="18">
        <v>2.3284051128979945E-4</v>
      </c>
    </row>
    <row r="97" spans="2:21" ht="15" x14ac:dyDescent="0.25">
      <c r="B97" s="19" t="s">
        <v>436</v>
      </c>
      <c r="C97" s="41" t="s">
        <v>437</v>
      </c>
      <c r="D97" s="41" t="s">
        <v>128</v>
      </c>
      <c r="E97" s="41" t="s">
        <v>226</v>
      </c>
      <c r="F97" s="41" t="s">
        <v>438</v>
      </c>
      <c r="G97" s="41" t="s">
        <v>264</v>
      </c>
      <c r="H97" s="41" t="s">
        <v>420</v>
      </c>
      <c r="I97" s="41" t="s">
        <v>268</v>
      </c>
      <c r="J97" s="41"/>
      <c r="K97" s="17">
        <v>6.79</v>
      </c>
      <c r="L97" s="41" t="s">
        <v>84</v>
      </c>
      <c r="M97" s="18">
        <v>1.5800000000000002E-2</v>
      </c>
      <c r="N97" s="18">
        <v>1.4800000000000002E-2</v>
      </c>
      <c r="O97" s="17">
        <v>537750.22</v>
      </c>
      <c r="P97" s="17">
        <v>101.28</v>
      </c>
      <c r="Q97" s="17">
        <v>0</v>
      </c>
      <c r="R97" s="17">
        <v>544.63342279999995</v>
      </c>
      <c r="S97" s="18">
        <v>1.2999999999999999E-3</v>
      </c>
      <c r="T97" s="18">
        <v>2.9501953690717567E-3</v>
      </c>
      <c r="U97" s="18">
        <v>6.1546920478596661E-4</v>
      </c>
    </row>
    <row r="98" spans="2:21" ht="15" x14ac:dyDescent="0.25">
      <c r="B98" s="19" t="s">
        <v>439</v>
      </c>
      <c r="C98" s="41" t="s">
        <v>440</v>
      </c>
      <c r="D98" s="41" t="s">
        <v>128</v>
      </c>
      <c r="E98" s="41" t="s">
        <v>226</v>
      </c>
      <c r="F98" s="41" t="s">
        <v>238</v>
      </c>
      <c r="G98" s="41" t="s">
        <v>228</v>
      </c>
      <c r="H98" s="41" t="s">
        <v>424</v>
      </c>
      <c r="I98" s="41" t="s">
        <v>83</v>
      </c>
      <c r="J98" s="41"/>
      <c r="K98" s="17">
        <v>3.9199999999999995</v>
      </c>
      <c r="L98" s="41" t="s">
        <v>84</v>
      </c>
      <c r="M98" s="18">
        <v>4.4999999999999998E-2</v>
      </c>
      <c r="N98" s="18">
        <v>1.01E-2</v>
      </c>
      <c r="O98" s="17">
        <v>63908.49</v>
      </c>
      <c r="P98" s="17">
        <v>136.72999999999999</v>
      </c>
      <c r="Q98" s="17">
        <v>0.85831999999999997</v>
      </c>
      <c r="R98" s="17">
        <v>88.240398380000002</v>
      </c>
      <c r="S98" s="18">
        <v>0</v>
      </c>
      <c r="T98" s="18">
        <v>4.7798464759537889E-4</v>
      </c>
      <c r="U98" s="18">
        <v>9.9717067567626889E-5</v>
      </c>
    </row>
    <row r="99" spans="2:21" ht="15" x14ac:dyDescent="0.25">
      <c r="B99" s="19" t="s">
        <v>441</v>
      </c>
      <c r="C99" s="41" t="s">
        <v>442</v>
      </c>
      <c r="D99" s="41" t="s">
        <v>128</v>
      </c>
      <c r="E99" s="41" t="s">
        <v>226</v>
      </c>
      <c r="F99" s="41" t="s">
        <v>443</v>
      </c>
      <c r="G99" s="41" t="s">
        <v>264</v>
      </c>
      <c r="H99" s="41" t="s">
        <v>420</v>
      </c>
      <c r="I99" s="41" t="s">
        <v>268</v>
      </c>
      <c r="J99" s="41"/>
      <c r="K99" s="17">
        <v>3.07</v>
      </c>
      <c r="L99" s="41" t="s">
        <v>84</v>
      </c>
      <c r="M99" s="18">
        <v>4.9500000000000002E-2</v>
      </c>
      <c r="N99" s="18">
        <v>1.0700000000000001E-2</v>
      </c>
      <c r="O99" s="17">
        <v>823849.26</v>
      </c>
      <c r="P99" s="17">
        <v>114.43</v>
      </c>
      <c r="Q99" s="17">
        <v>0</v>
      </c>
      <c r="R99" s="17">
        <v>942.73070819999998</v>
      </c>
      <c r="S99" s="18">
        <v>1E-3</v>
      </c>
      <c r="T99" s="18">
        <v>5.1066270507506171E-3</v>
      </c>
      <c r="U99" s="18">
        <v>1.0653435779247684E-3</v>
      </c>
    </row>
    <row r="100" spans="2:21" ht="15" x14ac:dyDescent="0.25">
      <c r="B100" s="19" t="s">
        <v>444</v>
      </c>
      <c r="C100" s="41" t="s">
        <v>445</v>
      </c>
      <c r="D100" s="41" t="s">
        <v>128</v>
      </c>
      <c r="E100" s="41" t="s">
        <v>226</v>
      </c>
      <c r="F100" s="41" t="s">
        <v>446</v>
      </c>
      <c r="G100" s="41" t="s">
        <v>299</v>
      </c>
      <c r="H100" s="41" t="s">
        <v>424</v>
      </c>
      <c r="I100" s="41" t="s">
        <v>83</v>
      </c>
      <c r="J100" s="41"/>
      <c r="K100" s="17">
        <v>1.24</v>
      </c>
      <c r="L100" s="41" t="s">
        <v>84</v>
      </c>
      <c r="M100" s="18">
        <v>4.3499999999999997E-2</v>
      </c>
      <c r="N100" s="18">
        <v>9.7000000000000003E-3</v>
      </c>
      <c r="O100" s="17">
        <v>593590.96</v>
      </c>
      <c r="P100" s="17">
        <v>108</v>
      </c>
      <c r="Q100" s="17">
        <v>0</v>
      </c>
      <c r="R100" s="17">
        <v>641.07823680000001</v>
      </c>
      <c r="S100" s="18">
        <v>8.9999999999999998E-4</v>
      </c>
      <c r="T100" s="18">
        <v>3.4726220724697826E-3</v>
      </c>
      <c r="U100" s="18">
        <v>7.2445776570303729E-4</v>
      </c>
    </row>
    <row r="101" spans="2:21" ht="15" x14ac:dyDescent="0.25">
      <c r="B101" s="19" t="s">
        <v>447</v>
      </c>
      <c r="C101" s="41" t="s">
        <v>448</v>
      </c>
      <c r="D101" s="41" t="s">
        <v>128</v>
      </c>
      <c r="E101" s="41" t="s">
        <v>226</v>
      </c>
      <c r="F101" s="41" t="s">
        <v>446</v>
      </c>
      <c r="G101" s="41" t="s">
        <v>299</v>
      </c>
      <c r="H101" s="41" t="s">
        <v>424</v>
      </c>
      <c r="I101" s="41" t="s">
        <v>83</v>
      </c>
      <c r="J101" s="41"/>
      <c r="K101" s="17">
        <v>3.85</v>
      </c>
      <c r="L101" s="41" t="s">
        <v>84</v>
      </c>
      <c r="M101" s="18">
        <v>1.9799999999999998E-2</v>
      </c>
      <c r="N101" s="18">
        <v>9.7999999999999997E-3</v>
      </c>
      <c r="O101" s="17">
        <v>757333.5</v>
      </c>
      <c r="P101" s="17">
        <v>103.44</v>
      </c>
      <c r="Q101" s="17">
        <v>0</v>
      </c>
      <c r="R101" s="17">
        <v>783.38577239999995</v>
      </c>
      <c r="S101" s="18">
        <v>8.0000000000000004E-4</v>
      </c>
      <c r="T101" s="18">
        <v>4.2434800751842174E-3</v>
      </c>
      <c r="U101" s="18">
        <v>8.8527401770699453E-4</v>
      </c>
    </row>
    <row r="102" spans="2:21" ht="15" x14ac:dyDescent="0.25">
      <c r="B102" s="19" t="s">
        <v>449</v>
      </c>
      <c r="C102" s="41" t="s">
        <v>450</v>
      </c>
      <c r="D102" s="41" t="s">
        <v>128</v>
      </c>
      <c r="E102" s="41" t="s">
        <v>226</v>
      </c>
      <c r="F102" s="41" t="s">
        <v>446</v>
      </c>
      <c r="G102" s="41" t="s">
        <v>299</v>
      </c>
      <c r="H102" s="41" t="s">
        <v>424</v>
      </c>
      <c r="I102" s="41" t="s">
        <v>83</v>
      </c>
      <c r="J102" s="41"/>
      <c r="K102" s="17">
        <v>5.99</v>
      </c>
      <c r="L102" s="41" t="s">
        <v>84</v>
      </c>
      <c r="M102" s="18">
        <v>2.4500000000000001E-2</v>
      </c>
      <c r="N102" s="18">
        <v>1.3899999999999999E-2</v>
      </c>
      <c r="O102" s="17">
        <v>16670.990000000002</v>
      </c>
      <c r="P102" s="17">
        <v>107.01</v>
      </c>
      <c r="Q102" s="17">
        <v>0</v>
      </c>
      <c r="R102" s="17">
        <v>17.8396264</v>
      </c>
      <c r="S102" s="18">
        <v>2.0000000000000001E-4</v>
      </c>
      <c r="T102" s="18">
        <v>9.6634508621732469E-5</v>
      </c>
      <c r="U102" s="18">
        <v>2.0159873071393767E-5</v>
      </c>
    </row>
    <row r="103" spans="2:21" ht="15" x14ac:dyDescent="0.25">
      <c r="B103" s="19" t="s">
        <v>451</v>
      </c>
      <c r="C103" s="41" t="s">
        <v>452</v>
      </c>
      <c r="D103" s="41" t="s">
        <v>128</v>
      </c>
      <c r="E103" s="41" t="s">
        <v>226</v>
      </c>
      <c r="F103" s="41" t="s">
        <v>453</v>
      </c>
      <c r="G103" s="41" t="s">
        <v>299</v>
      </c>
      <c r="H103" s="41" t="s">
        <v>424</v>
      </c>
      <c r="I103" s="41" t="s">
        <v>83</v>
      </c>
      <c r="J103" s="41"/>
      <c r="K103" s="17">
        <v>0.74</v>
      </c>
      <c r="L103" s="41" t="s">
        <v>84</v>
      </c>
      <c r="M103" s="18">
        <v>3.3500000000000002E-2</v>
      </c>
      <c r="N103" s="18">
        <v>1.3000000000000001E-2</v>
      </c>
      <c r="O103" s="17">
        <v>341807.8</v>
      </c>
      <c r="P103" s="17">
        <v>110.73</v>
      </c>
      <c r="Q103" s="17">
        <v>0</v>
      </c>
      <c r="R103" s="17">
        <v>378.48377690000001</v>
      </c>
      <c r="S103" s="18">
        <v>8.9999999999999998E-4</v>
      </c>
      <c r="T103" s="18">
        <v>2.0501883269275706E-3</v>
      </c>
      <c r="U103" s="18">
        <v>4.2770990438934962E-4</v>
      </c>
    </row>
    <row r="104" spans="2:21" ht="15" x14ac:dyDescent="0.25">
      <c r="B104" s="19" t="s">
        <v>454</v>
      </c>
      <c r="C104" s="41" t="s">
        <v>455</v>
      </c>
      <c r="D104" s="41" t="s">
        <v>128</v>
      </c>
      <c r="E104" s="41" t="s">
        <v>226</v>
      </c>
      <c r="F104" s="41" t="s">
        <v>456</v>
      </c>
      <c r="G104" s="41" t="s">
        <v>457</v>
      </c>
      <c r="H104" s="41" t="s">
        <v>420</v>
      </c>
      <c r="I104" s="41" t="s">
        <v>268</v>
      </c>
      <c r="J104" s="41"/>
      <c r="K104" s="17">
        <v>5.8899999999999988</v>
      </c>
      <c r="L104" s="41" t="s">
        <v>84</v>
      </c>
      <c r="M104" s="18">
        <v>2.3000000000000003E-2</v>
      </c>
      <c r="N104" s="18">
        <v>2.2799999999999997E-2</v>
      </c>
      <c r="O104" s="17">
        <v>438130.7</v>
      </c>
      <c r="P104" s="17">
        <v>100.33</v>
      </c>
      <c r="Q104" s="17">
        <v>0</v>
      </c>
      <c r="R104" s="17">
        <v>439.5765313</v>
      </c>
      <c r="S104" s="18">
        <v>2.7000000000000001E-3</v>
      </c>
      <c r="T104" s="18">
        <v>2.3811183682535585E-3</v>
      </c>
      <c r="U104" s="18">
        <v>4.9674846756721041E-4</v>
      </c>
    </row>
    <row r="105" spans="2:21" ht="15" x14ac:dyDescent="0.25">
      <c r="B105" s="19" t="s">
        <v>458</v>
      </c>
      <c r="C105" s="41" t="s">
        <v>459</v>
      </c>
      <c r="D105" s="41" t="s">
        <v>128</v>
      </c>
      <c r="E105" s="41" t="s">
        <v>226</v>
      </c>
      <c r="F105" s="41" t="s">
        <v>460</v>
      </c>
      <c r="G105" s="41" t="s">
        <v>264</v>
      </c>
      <c r="H105" s="41" t="s">
        <v>424</v>
      </c>
      <c r="I105" s="41" t="s">
        <v>83</v>
      </c>
      <c r="J105" s="41"/>
      <c r="K105" s="17">
        <v>0.56999999999999995</v>
      </c>
      <c r="L105" s="41" t="s">
        <v>84</v>
      </c>
      <c r="M105" s="18">
        <v>4.2000000000000003E-2</v>
      </c>
      <c r="N105" s="18">
        <v>1.7399999999999999E-2</v>
      </c>
      <c r="O105" s="17">
        <v>100544.6</v>
      </c>
      <c r="P105" s="17">
        <v>110.86</v>
      </c>
      <c r="Q105" s="17">
        <v>0</v>
      </c>
      <c r="R105" s="17">
        <v>111.4637436</v>
      </c>
      <c r="S105" s="18">
        <v>5.9999999999999995E-4</v>
      </c>
      <c r="T105" s="18">
        <v>6.0378193188646465E-4</v>
      </c>
      <c r="U105" s="18">
        <v>1.2596087343165322E-4</v>
      </c>
    </row>
    <row r="106" spans="2:21" ht="15" x14ac:dyDescent="0.25">
      <c r="B106" s="19" t="s">
        <v>461</v>
      </c>
      <c r="C106" s="41" t="s">
        <v>462</v>
      </c>
      <c r="D106" s="41" t="s">
        <v>128</v>
      </c>
      <c r="E106" s="41" t="s">
        <v>226</v>
      </c>
      <c r="F106" s="41" t="s">
        <v>460</v>
      </c>
      <c r="G106" s="41" t="s">
        <v>264</v>
      </c>
      <c r="H106" s="41" t="s">
        <v>420</v>
      </c>
      <c r="I106" s="41" t="s">
        <v>268</v>
      </c>
      <c r="J106" s="41"/>
      <c r="K106" s="17">
        <v>3.9899999999999998</v>
      </c>
      <c r="L106" s="41" t="s">
        <v>84</v>
      </c>
      <c r="M106" s="18">
        <v>3.3000000000000002E-2</v>
      </c>
      <c r="N106" s="18">
        <v>1.3299999999999999E-2</v>
      </c>
      <c r="O106" s="17">
        <v>580869.68999999994</v>
      </c>
      <c r="P106" s="17">
        <v>107.95</v>
      </c>
      <c r="Q106" s="17">
        <v>0</v>
      </c>
      <c r="R106" s="17">
        <v>627.04883040000004</v>
      </c>
      <c r="S106" s="18">
        <v>8.9999999999999998E-4</v>
      </c>
      <c r="T106" s="18">
        <v>3.3966269387533847E-3</v>
      </c>
      <c r="U106" s="18">
        <v>7.0860367515487431E-4</v>
      </c>
    </row>
    <row r="107" spans="2:21" ht="15" x14ac:dyDescent="0.25">
      <c r="B107" s="19" t="s">
        <v>463</v>
      </c>
      <c r="C107" s="41" t="s">
        <v>464</v>
      </c>
      <c r="D107" s="41" t="s">
        <v>128</v>
      </c>
      <c r="E107" s="41" t="s">
        <v>226</v>
      </c>
      <c r="F107" s="41" t="s">
        <v>460</v>
      </c>
      <c r="G107" s="41" t="s">
        <v>264</v>
      </c>
      <c r="H107" s="41" t="s">
        <v>420</v>
      </c>
      <c r="I107" s="41" t="s">
        <v>268</v>
      </c>
      <c r="J107" s="41"/>
      <c r="K107" s="17">
        <v>6.48</v>
      </c>
      <c r="L107" s="41" t="s">
        <v>84</v>
      </c>
      <c r="M107" s="18">
        <v>2.1499999999999998E-2</v>
      </c>
      <c r="N107" s="18">
        <v>1.84E-2</v>
      </c>
      <c r="O107" s="17">
        <v>276180.78999999998</v>
      </c>
      <c r="P107" s="17">
        <v>103.19</v>
      </c>
      <c r="Q107" s="17">
        <v>0</v>
      </c>
      <c r="R107" s="17">
        <v>284.99095720000003</v>
      </c>
      <c r="S107" s="18">
        <v>1.5E-3</v>
      </c>
      <c r="T107" s="18">
        <v>1.5437521219984287E-3</v>
      </c>
      <c r="U107" s="18">
        <v>3.2205727826492011E-4</v>
      </c>
    </row>
    <row r="108" spans="2:21" ht="15" x14ac:dyDescent="0.25">
      <c r="B108" s="19" t="s">
        <v>465</v>
      </c>
      <c r="C108" s="41" t="s">
        <v>466</v>
      </c>
      <c r="D108" s="41" t="s">
        <v>128</v>
      </c>
      <c r="E108" s="41" t="s">
        <v>226</v>
      </c>
      <c r="F108" s="41" t="s">
        <v>310</v>
      </c>
      <c r="G108" s="41" t="s">
        <v>228</v>
      </c>
      <c r="H108" s="41" t="s">
        <v>424</v>
      </c>
      <c r="I108" s="41" t="s">
        <v>83</v>
      </c>
      <c r="J108" s="41"/>
      <c r="K108" s="17">
        <v>2.36</v>
      </c>
      <c r="L108" s="41" t="s">
        <v>84</v>
      </c>
      <c r="M108" s="18">
        <v>6.4000000000000001E-2</v>
      </c>
      <c r="N108" s="18">
        <v>4.7999999999999996E-3</v>
      </c>
      <c r="O108" s="17">
        <v>454351.82</v>
      </c>
      <c r="P108" s="17">
        <v>130.4</v>
      </c>
      <c r="Q108" s="17">
        <v>0</v>
      </c>
      <c r="R108" s="17">
        <v>592.47477330000004</v>
      </c>
      <c r="S108" s="18">
        <v>4.0000000000000002E-4</v>
      </c>
      <c r="T108" s="18">
        <v>3.2093445963990502E-3</v>
      </c>
      <c r="U108" s="18">
        <v>6.6953286800506087E-4</v>
      </c>
    </row>
    <row r="109" spans="2:21" ht="15" x14ac:dyDescent="0.25">
      <c r="B109" s="19" t="s">
        <v>467</v>
      </c>
      <c r="C109" s="41" t="s">
        <v>468</v>
      </c>
      <c r="D109" s="41" t="s">
        <v>128</v>
      </c>
      <c r="E109" s="41" t="s">
        <v>226</v>
      </c>
      <c r="F109" s="41" t="s">
        <v>469</v>
      </c>
      <c r="G109" s="41" t="s">
        <v>457</v>
      </c>
      <c r="H109" s="41" t="s">
        <v>424</v>
      </c>
      <c r="I109" s="41" t="s">
        <v>83</v>
      </c>
      <c r="J109" s="41"/>
      <c r="K109" s="17">
        <v>6.06</v>
      </c>
      <c r="L109" s="41" t="s">
        <v>84</v>
      </c>
      <c r="M109" s="18">
        <v>2.9899999999999999E-2</v>
      </c>
      <c r="N109" s="18">
        <v>1.3899999999999999E-2</v>
      </c>
      <c r="O109" s="17">
        <v>165999.98000000001</v>
      </c>
      <c r="P109" s="17">
        <v>108.45</v>
      </c>
      <c r="Q109" s="17">
        <v>17.04006</v>
      </c>
      <c r="R109" s="17">
        <v>183.75967019999999</v>
      </c>
      <c r="S109" s="18">
        <v>4.0000000000000002E-4</v>
      </c>
      <c r="T109" s="18">
        <v>9.953978315526055E-4</v>
      </c>
      <c r="U109" s="18">
        <v>2.0765970899890479E-4</v>
      </c>
    </row>
    <row r="110" spans="2:21" ht="15" x14ac:dyDescent="0.25">
      <c r="B110" s="19" t="s">
        <v>470</v>
      </c>
      <c r="C110" s="41" t="s">
        <v>471</v>
      </c>
      <c r="D110" s="41" t="s">
        <v>128</v>
      </c>
      <c r="E110" s="41" t="s">
        <v>226</v>
      </c>
      <c r="F110" s="41" t="s">
        <v>469</v>
      </c>
      <c r="G110" s="41" t="s">
        <v>457</v>
      </c>
      <c r="H110" s="41" t="s">
        <v>424</v>
      </c>
      <c r="I110" s="41" t="s">
        <v>83</v>
      </c>
      <c r="J110" s="41"/>
      <c r="K110" s="17">
        <v>6.33</v>
      </c>
      <c r="L110" s="41" t="s">
        <v>84</v>
      </c>
      <c r="M110" s="18">
        <v>4.2999999999999997E-2</v>
      </c>
      <c r="N110" s="18">
        <v>1.4199999999999999E-2</v>
      </c>
      <c r="O110" s="17">
        <v>619473.38</v>
      </c>
      <c r="P110" s="17">
        <v>117.69</v>
      </c>
      <c r="Q110" s="17">
        <v>26.195519999999998</v>
      </c>
      <c r="R110" s="17">
        <v>755.25374090000003</v>
      </c>
      <c r="S110" s="18">
        <v>7.000000000000001E-4</v>
      </c>
      <c r="T110" s="18">
        <v>4.0910931933303687E-3</v>
      </c>
      <c r="U110" s="18">
        <v>8.5348309498450685E-4</v>
      </c>
    </row>
    <row r="111" spans="2:21" ht="15" x14ac:dyDescent="0.25">
      <c r="B111" s="19" t="s">
        <v>472</v>
      </c>
      <c r="C111" s="41" t="s">
        <v>473</v>
      </c>
      <c r="D111" s="41" t="s">
        <v>128</v>
      </c>
      <c r="E111" s="41" t="s">
        <v>226</v>
      </c>
      <c r="F111" s="41" t="s">
        <v>474</v>
      </c>
      <c r="G111" s="41" t="s">
        <v>278</v>
      </c>
      <c r="H111" s="41" t="s">
        <v>424</v>
      </c>
      <c r="I111" s="41" t="s">
        <v>83</v>
      </c>
      <c r="J111" s="41"/>
      <c r="K111" s="17">
        <v>4.2699999999999996</v>
      </c>
      <c r="L111" s="41" t="s">
        <v>84</v>
      </c>
      <c r="M111" s="18">
        <v>1.8000000000000002E-2</v>
      </c>
      <c r="N111" s="18">
        <v>1.3699999999999999E-2</v>
      </c>
      <c r="O111" s="17">
        <v>305119.59999999998</v>
      </c>
      <c r="P111" s="17">
        <v>101.41</v>
      </c>
      <c r="Q111" s="17">
        <v>0</v>
      </c>
      <c r="R111" s="17">
        <v>309.42178639999997</v>
      </c>
      <c r="S111" s="18">
        <v>2.5999999999999999E-3</v>
      </c>
      <c r="T111" s="18">
        <v>1.676090161037378E-3</v>
      </c>
      <c r="U111" s="18">
        <v>3.4966561515816912E-4</v>
      </c>
    </row>
    <row r="112" spans="2:21" ht="15" x14ac:dyDescent="0.25">
      <c r="B112" s="19" t="s">
        <v>475</v>
      </c>
      <c r="C112" s="41" t="s">
        <v>476</v>
      </c>
      <c r="D112" s="41" t="s">
        <v>128</v>
      </c>
      <c r="E112" s="41" t="s">
        <v>226</v>
      </c>
      <c r="F112" s="41" t="s">
        <v>477</v>
      </c>
      <c r="G112" s="41" t="s">
        <v>264</v>
      </c>
      <c r="H112" s="41" t="s">
        <v>478</v>
      </c>
      <c r="I112" s="41" t="s">
        <v>268</v>
      </c>
      <c r="J112" s="41"/>
      <c r="K112" s="17">
        <v>2.15</v>
      </c>
      <c r="L112" s="41" t="s">
        <v>84</v>
      </c>
      <c r="M112" s="18">
        <v>5.3499999999999999E-2</v>
      </c>
      <c r="N112" s="18">
        <v>1.4499999999999999E-2</v>
      </c>
      <c r="O112" s="17">
        <v>0.01</v>
      </c>
      <c r="P112" s="17">
        <v>110.75</v>
      </c>
      <c r="Q112" s="17">
        <v>0</v>
      </c>
      <c r="R112" s="17">
        <v>1.1075E-5</v>
      </c>
      <c r="S112" s="18">
        <v>0</v>
      </c>
      <c r="T112" s="18">
        <v>5.9991569273316564E-11</v>
      </c>
      <c r="U112" s="18">
        <v>1.2515429934434388E-11</v>
      </c>
    </row>
    <row r="113" spans="2:21" ht="15" x14ac:dyDescent="0.25">
      <c r="B113" s="19" t="s">
        <v>479</v>
      </c>
      <c r="C113" s="41" t="s">
        <v>480</v>
      </c>
      <c r="D113" s="41" t="s">
        <v>128</v>
      </c>
      <c r="E113" s="41" t="s">
        <v>226</v>
      </c>
      <c r="F113" s="41" t="s">
        <v>481</v>
      </c>
      <c r="G113" s="41" t="s">
        <v>321</v>
      </c>
      <c r="H113" s="41" t="s">
        <v>478</v>
      </c>
      <c r="I113" s="41" t="s">
        <v>268</v>
      </c>
      <c r="J113" s="41"/>
      <c r="K113" s="17">
        <v>3</v>
      </c>
      <c r="L113" s="41" t="s">
        <v>84</v>
      </c>
      <c r="M113" s="18">
        <v>4.2999999999999997E-2</v>
      </c>
      <c r="N113" s="18">
        <v>1.1399999999999999E-2</v>
      </c>
      <c r="O113" s="17">
        <v>127822.45</v>
      </c>
      <c r="P113" s="17">
        <v>111.55</v>
      </c>
      <c r="Q113" s="17">
        <v>0</v>
      </c>
      <c r="R113" s="17">
        <v>142.58594299999999</v>
      </c>
      <c r="S113" s="18">
        <v>1.1000000000000001E-3</v>
      </c>
      <c r="T113" s="18">
        <v>7.7236609272105341E-4</v>
      </c>
      <c r="U113" s="18">
        <v>1.6113086945839777E-4</v>
      </c>
    </row>
    <row r="114" spans="2:21" ht="15" x14ac:dyDescent="0.25">
      <c r="B114" s="19" t="s">
        <v>482</v>
      </c>
      <c r="C114" s="41" t="s">
        <v>483</v>
      </c>
      <c r="D114" s="41" t="s">
        <v>128</v>
      </c>
      <c r="E114" s="41" t="s">
        <v>226</v>
      </c>
      <c r="F114" s="41" t="s">
        <v>484</v>
      </c>
      <c r="G114" s="41" t="s">
        <v>264</v>
      </c>
      <c r="H114" s="41" t="s">
        <v>478</v>
      </c>
      <c r="I114" s="41" t="s">
        <v>268</v>
      </c>
      <c r="J114" s="41"/>
      <c r="K114" s="17">
        <v>1.77</v>
      </c>
      <c r="L114" s="41" t="s">
        <v>84</v>
      </c>
      <c r="M114" s="18">
        <v>4.7999999999999994E-2</v>
      </c>
      <c r="N114" s="18">
        <v>1.3899999999999999E-2</v>
      </c>
      <c r="O114" s="17">
        <v>0.02</v>
      </c>
      <c r="P114" s="17">
        <v>108.31</v>
      </c>
      <c r="Q114" s="17">
        <v>0</v>
      </c>
      <c r="R114" s="17">
        <v>2.1662E-5</v>
      </c>
      <c r="S114" s="18">
        <v>0</v>
      </c>
      <c r="T114" s="18">
        <v>1.1733971770641839E-10</v>
      </c>
      <c r="U114" s="18">
        <v>2.4479389908778124E-11</v>
      </c>
    </row>
    <row r="115" spans="2:21" ht="15" x14ac:dyDescent="0.25">
      <c r="B115" s="19" t="s">
        <v>485</v>
      </c>
      <c r="C115" s="41" t="s">
        <v>486</v>
      </c>
      <c r="D115" s="41" t="s">
        <v>128</v>
      </c>
      <c r="E115" s="41" t="s">
        <v>226</v>
      </c>
      <c r="F115" s="41" t="s">
        <v>484</v>
      </c>
      <c r="G115" s="41" t="s">
        <v>264</v>
      </c>
      <c r="H115" s="41" t="s">
        <v>478</v>
      </c>
      <c r="I115" s="41" t="s">
        <v>268</v>
      </c>
      <c r="J115" s="41"/>
      <c r="K115" s="17">
        <v>4.28</v>
      </c>
      <c r="L115" s="41" t="s">
        <v>84</v>
      </c>
      <c r="M115" s="18">
        <v>2.4E-2</v>
      </c>
      <c r="N115" s="18">
        <v>1.6799999999999999E-2</v>
      </c>
      <c r="O115" s="17">
        <v>675585.75</v>
      </c>
      <c r="P115" s="17">
        <v>103.93</v>
      </c>
      <c r="Q115" s="17">
        <v>0</v>
      </c>
      <c r="R115" s="17">
        <v>702.13626999999997</v>
      </c>
      <c r="S115" s="18">
        <v>1.4000000000000002E-3</v>
      </c>
      <c r="T115" s="18">
        <v>3.8033640344029892E-3</v>
      </c>
      <c r="U115" s="18">
        <v>7.9345709179323752E-4</v>
      </c>
    </row>
    <row r="116" spans="2:21" ht="15" x14ac:dyDescent="0.25">
      <c r="B116" s="19" t="s">
        <v>487</v>
      </c>
      <c r="C116" s="41" t="s">
        <v>488</v>
      </c>
      <c r="D116" s="41" t="s">
        <v>128</v>
      </c>
      <c r="E116" s="41" t="s">
        <v>226</v>
      </c>
      <c r="F116" s="41" t="s">
        <v>489</v>
      </c>
      <c r="G116" s="41" t="s">
        <v>264</v>
      </c>
      <c r="H116" s="41" t="s">
        <v>478</v>
      </c>
      <c r="I116" s="41" t="s">
        <v>268</v>
      </c>
      <c r="J116" s="41"/>
      <c r="K116" s="17">
        <v>1.25</v>
      </c>
      <c r="L116" s="41" t="s">
        <v>84</v>
      </c>
      <c r="M116" s="18">
        <v>4.7E-2</v>
      </c>
      <c r="N116" s="18">
        <v>1.78E-2</v>
      </c>
      <c r="O116" s="17">
        <v>65330.44</v>
      </c>
      <c r="P116" s="17">
        <v>106</v>
      </c>
      <c r="Q116" s="17">
        <v>1.3557399999999999</v>
      </c>
      <c r="R116" s="17">
        <v>70.606006399999998</v>
      </c>
      <c r="S116" s="18">
        <v>4.0000000000000002E-4</v>
      </c>
      <c r="T116" s="18">
        <v>3.8246186221741152E-4</v>
      </c>
      <c r="U116" s="18">
        <v>7.9789121990918823E-5</v>
      </c>
    </row>
    <row r="117" spans="2:21" ht="15" x14ac:dyDescent="0.25">
      <c r="B117" s="19" t="s">
        <v>490</v>
      </c>
      <c r="C117" s="41" t="s">
        <v>491</v>
      </c>
      <c r="D117" s="41" t="s">
        <v>128</v>
      </c>
      <c r="E117" s="41" t="s">
        <v>226</v>
      </c>
      <c r="F117" s="41" t="s">
        <v>492</v>
      </c>
      <c r="G117" s="41" t="s">
        <v>264</v>
      </c>
      <c r="H117" s="41" t="s">
        <v>493</v>
      </c>
      <c r="I117" s="41" t="s">
        <v>83</v>
      </c>
      <c r="J117" s="41"/>
      <c r="K117" s="17">
        <v>3.89</v>
      </c>
      <c r="L117" s="41" t="s">
        <v>84</v>
      </c>
      <c r="M117" s="18">
        <v>2.4E-2</v>
      </c>
      <c r="N117" s="18">
        <v>1.5500000000000002E-2</v>
      </c>
      <c r="O117" s="17">
        <v>367651.06</v>
      </c>
      <c r="P117" s="17">
        <v>103.45</v>
      </c>
      <c r="Q117" s="17">
        <v>0</v>
      </c>
      <c r="R117" s="17">
        <v>380.3350216</v>
      </c>
      <c r="S117" s="18">
        <v>5.9999999999999995E-4</v>
      </c>
      <c r="T117" s="18">
        <v>2.060216234346253E-3</v>
      </c>
      <c r="U117" s="18">
        <v>4.2980192455497875E-4</v>
      </c>
    </row>
    <row r="118" spans="2:21" ht="15" x14ac:dyDescent="0.25">
      <c r="B118" s="19" t="s">
        <v>494</v>
      </c>
      <c r="C118" s="41" t="s">
        <v>495</v>
      </c>
      <c r="D118" s="41" t="s">
        <v>128</v>
      </c>
      <c r="E118" s="41" t="s">
        <v>226</v>
      </c>
      <c r="F118" s="41" t="s">
        <v>496</v>
      </c>
      <c r="G118" s="41" t="s">
        <v>228</v>
      </c>
      <c r="H118" s="41" t="s">
        <v>493</v>
      </c>
      <c r="I118" s="41" t="s">
        <v>83</v>
      </c>
      <c r="J118" s="41"/>
      <c r="K118" s="17">
        <v>3.89</v>
      </c>
      <c r="L118" s="41" t="s">
        <v>84</v>
      </c>
      <c r="M118" s="18">
        <v>5.099999999999999E-2</v>
      </c>
      <c r="N118" s="18">
        <v>1.1200000000000002E-2</v>
      </c>
      <c r="O118" s="17">
        <v>40357.370000000003</v>
      </c>
      <c r="P118" s="17">
        <v>139.35</v>
      </c>
      <c r="Q118" s="17">
        <v>0.61548000000000003</v>
      </c>
      <c r="R118" s="17">
        <v>56.853475099999997</v>
      </c>
      <c r="S118" s="18">
        <v>0</v>
      </c>
      <c r="T118" s="18">
        <v>3.0796651827453078E-4</v>
      </c>
      <c r="U118" s="18">
        <v>6.4247917304122807E-5</v>
      </c>
    </row>
    <row r="119" spans="2:21" ht="15" x14ac:dyDescent="0.25">
      <c r="B119" s="19" t="s">
        <v>497</v>
      </c>
      <c r="C119" s="41" t="s">
        <v>498</v>
      </c>
      <c r="D119" s="41" t="s">
        <v>128</v>
      </c>
      <c r="E119" s="41" t="s">
        <v>226</v>
      </c>
      <c r="F119" s="41" t="s">
        <v>499</v>
      </c>
      <c r="G119" s="41" t="s">
        <v>419</v>
      </c>
      <c r="H119" s="41" t="s">
        <v>493</v>
      </c>
      <c r="I119" s="41" t="s">
        <v>83</v>
      </c>
      <c r="J119" s="41"/>
      <c r="K119" s="17">
        <v>2.62</v>
      </c>
      <c r="L119" s="41" t="s">
        <v>84</v>
      </c>
      <c r="M119" s="18">
        <v>4.6000000000000006E-2</v>
      </c>
      <c r="N119" s="18">
        <v>1.3899999999999999E-2</v>
      </c>
      <c r="O119" s="17">
        <v>262664.64</v>
      </c>
      <c r="P119" s="17">
        <v>130.52000000000001</v>
      </c>
      <c r="Q119" s="17">
        <v>6.9731399999999999</v>
      </c>
      <c r="R119" s="17">
        <v>349.80302810000001</v>
      </c>
      <c r="S119" s="18">
        <v>5.0000000000000001E-4</v>
      </c>
      <c r="T119" s="18">
        <v>1.8948291279708399E-3</v>
      </c>
      <c r="U119" s="18">
        <v>3.9529889743011588E-4</v>
      </c>
    </row>
    <row r="120" spans="2:21" ht="15" x14ac:dyDescent="0.25">
      <c r="B120" s="19" t="s">
        <v>500</v>
      </c>
      <c r="C120" s="41" t="s">
        <v>501</v>
      </c>
      <c r="D120" s="41" t="s">
        <v>128</v>
      </c>
      <c r="E120" s="41" t="s">
        <v>226</v>
      </c>
      <c r="F120" s="41" t="s">
        <v>499</v>
      </c>
      <c r="G120" s="41" t="s">
        <v>419</v>
      </c>
      <c r="H120" s="41" t="s">
        <v>478</v>
      </c>
      <c r="I120" s="41" t="s">
        <v>268</v>
      </c>
      <c r="J120" s="41"/>
      <c r="K120" s="17">
        <v>2.6800000000000006</v>
      </c>
      <c r="L120" s="41" t="s">
        <v>84</v>
      </c>
      <c r="M120" s="18">
        <v>6.0999999999999999E-2</v>
      </c>
      <c r="N120" s="18">
        <v>1.5100000000000001E-2</v>
      </c>
      <c r="O120" s="17">
        <v>1428487.62</v>
      </c>
      <c r="P120" s="17">
        <v>124.32</v>
      </c>
      <c r="Q120" s="17">
        <v>0</v>
      </c>
      <c r="R120" s="17">
        <v>1775.8958090000001</v>
      </c>
      <c r="S120" s="18">
        <v>1.6000000000000001E-3</v>
      </c>
      <c r="T120" s="18">
        <v>9.6197540810669148E-3</v>
      </c>
      <c r="U120" s="18">
        <v>2.0068712928573524E-3</v>
      </c>
    </row>
    <row r="121" spans="2:21" ht="15" x14ac:dyDescent="0.25">
      <c r="B121" s="19" t="s">
        <v>502</v>
      </c>
      <c r="C121" s="41" t="s">
        <v>503</v>
      </c>
      <c r="D121" s="41" t="s">
        <v>128</v>
      </c>
      <c r="E121" s="41" t="s">
        <v>226</v>
      </c>
      <c r="F121" s="41" t="s">
        <v>499</v>
      </c>
      <c r="G121" s="41" t="s">
        <v>419</v>
      </c>
      <c r="H121" s="41" t="s">
        <v>493</v>
      </c>
      <c r="I121" s="41" t="s">
        <v>83</v>
      </c>
      <c r="J121" s="41"/>
      <c r="K121" s="17">
        <v>2.82</v>
      </c>
      <c r="L121" s="41" t="s">
        <v>84</v>
      </c>
      <c r="M121" s="18">
        <v>4.4999999999999998E-2</v>
      </c>
      <c r="N121" s="18">
        <v>1.4800000000000001E-2</v>
      </c>
      <c r="O121" s="17">
        <v>471099.34</v>
      </c>
      <c r="P121" s="17">
        <v>131.16999999999999</v>
      </c>
      <c r="Q121" s="17">
        <v>0</v>
      </c>
      <c r="R121" s="17">
        <v>617.94100430000003</v>
      </c>
      <c r="S121" s="18">
        <v>1.2999999999999999E-3</v>
      </c>
      <c r="T121" s="18">
        <v>3.3472912475202045E-3</v>
      </c>
      <c r="U121" s="18">
        <v>6.9831127249938326E-4</v>
      </c>
    </row>
    <row r="122" spans="2:21" ht="15" x14ac:dyDescent="0.25">
      <c r="B122" s="19" t="s">
        <v>504</v>
      </c>
      <c r="C122" s="41" t="s">
        <v>505</v>
      </c>
      <c r="D122" s="41" t="s">
        <v>128</v>
      </c>
      <c r="E122" s="41" t="s">
        <v>226</v>
      </c>
      <c r="F122" s="41" t="s">
        <v>506</v>
      </c>
      <c r="G122" s="41" t="s">
        <v>419</v>
      </c>
      <c r="H122" s="41" t="s">
        <v>493</v>
      </c>
      <c r="I122" s="41" t="s">
        <v>83</v>
      </c>
      <c r="J122" s="41"/>
      <c r="K122" s="17">
        <v>1.89</v>
      </c>
      <c r="L122" s="41" t="s">
        <v>84</v>
      </c>
      <c r="M122" s="18">
        <v>4.7E-2</v>
      </c>
      <c r="N122" s="18">
        <v>1.18E-2</v>
      </c>
      <c r="O122" s="17">
        <v>1610932.21</v>
      </c>
      <c r="P122" s="17">
        <v>128.75</v>
      </c>
      <c r="Q122" s="17">
        <v>0</v>
      </c>
      <c r="R122" s="17">
        <v>2074.0752200000002</v>
      </c>
      <c r="S122" s="18">
        <v>8.0000000000000004E-4</v>
      </c>
      <c r="T122" s="18">
        <v>1.1234946026067658E-2</v>
      </c>
      <c r="U122" s="18">
        <v>2.343832333603304E-3</v>
      </c>
    </row>
    <row r="123" spans="2:21" ht="15" x14ac:dyDescent="0.25">
      <c r="B123" s="19" t="s">
        <v>507</v>
      </c>
      <c r="C123" s="41" t="s">
        <v>508</v>
      </c>
      <c r="D123" s="41" t="s">
        <v>128</v>
      </c>
      <c r="E123" s="41" t="s">
        <v>226</v>
      </c>
      <c r="F123" s="41" t="s">
        <v>509</v>
      </c>
      <c r="G123" s="41" t="s">
        <v>457</v>
      </c>
      <c r="H123" s="41" t="s">
        <v>493</v>
      </c>
      <c r="I123" s="41" t="s">
        <v>83</v>
      </c>
      <c r="J123" s="41"/>
      <c r="K123" s="17">
        <v>2.86</v>
      </c>
      <c r="L123" s="41" t="s">
        <v>84</v>
      </c>
      <c r="M123" s="18">
        <v>2.6499999999999999E-2</v>
      </c>
      <c r="N123" s="18">
        <v>1.77E-2</v>
      </c>
      <c r="O123" s="17">
        <v>280919.98</v>
      </c>
      <c r="P123" s="17">
        <v>102.11</v>
      </c>
      <c r="Q123" s="17">
        <v>0</v>
      </c>
      <c r="R123" s="17">
        <v>286.84739159999998</v>
      </c>
      <c r="S123" s="18">
        <v>4.0000000000000002E-4</v>
      </c>
      <c r="T123" s="18">
        <v>1.5538081412227146E-3</v>
      </c>
      <c r="U123" s="18">
        <v>3.2415516311016368E-4</v>
      </c>
    </row>
    <row r="124" spans="2:21" ht="15" x14ac:dyDescent="0.25">
      <c r="B124" s="19" t="s">
        <v>510</v>
      </c>
      <c r="C124" s="41" t="s">
        <v>511</v>
      </c>
      <c r="D124" s="41" t="s">
        <v>128</v>
      </c>
      <c r="E124" s="41" t="s">
        <v>226</v>
      </c>
      <c r="F124" s="41" t="s">
        <v>512</v>
      </c>
      <c r="G124" s="41" t="s">
        <v>264</v>
      </c>
      <c r="H124" s="41" t="s">
        <v>493</v>
      </c>
      <c r="I124" s="41" t="s">
        <v>83</v>
      </c>
      <c r="J124" s="41"/>
      <c r="K124" s="17">
        <v>1.7</v>
      </c>
      <c r="L124" s="41" t="s">
        <v>84</v>
      </c>
      <c r="M124" s="18">
        <v>5.4000000000000006E-2</v>
      </c>
      <c r="N124" s="18">
        <v>9.7999999999999979E-3</v>
      </c>
      <c r="O124" s="17">
        <v>87772.67</v>
      </c>
      <c r="P124" s="17">
        <v>129.97</v>
      </c>
      <c r="Q124" s="17">
        <v>0</v>
      </c>
      <c r="R124" s="17">
        <v>114.0781392</v>
      </c>
      <c r="S124" s="18">
        <v>4.0000000000000002E-4</v>
      </c>
      <c r="T124" s="18">
        <v>6.1794371019303386E-4</v>
      </c>
      <c r="U124" s="18">
        <v>1.2891530096688516E-4</v>
      </c>
    </row>
    <row r="125" spans="2:21" ht="15" x14ac:dyDescent="0.25">
      <c r="B125" s="19" t="s">
        <v>513</v>
      </c>
      <c r="C125" s="41" t="s">
        <v>514</v>
      </c>
      <c r="D125" s="41" t="s">
        <v>128</v>
      </c>
      <c r="E125" s="41" t="s">
        <v>226</v>
      </c>
      <c r="F125" s="41" t="s">
        <v>515</v>
      </c>
      <c r="G125" s="41" t="s">
        <v>264</v>
      </c>
      <c r="H125" s="41" t="s">
        <v>493</v>
      </c>
      <c r="I125" s="41" t="s">
        <v>83</v>
      </c>
      <c r="J125" s="41"/>
      <c r="K125" s="17">
        <v>7.83</v>
      </c>
      <c r="L125" s="41" t="s">
        <v>84</v>
      </c>
      <c r="M125" s="18">
        <v>2.81E-2</v>
      </c>
      <c r="N125" s="18">
        <v>2.7300000000000001E-2</v>
      </c>
      <c r="O125" s="17">
        <v>882868.37</v>
      </c>
      <c r="P125" s="17">
        <v>101.43</v>
      </c>
      <c r="Q125" s="17">
        <v>0</v>
      </c>
      <c r="R125" s="17">
        <v>895.49338769999997</v>
      </c>
      <c r="S125" s="18">
        <v>1.7000000000000001E-3</v>
      </c>
      <c r="T125" s="18">
        <v>4.8507497609030677E-3</v>
      </c>
      <c r="U125" s="18">
        <v>1.0119625056892677E-3</v>
      </c>
    </row>
    <row r="126" spans="2:21" ht="15" x14ac:dyDescent="0.25">
      <c r="B126" s="19" t="s">
        <v>516</v>
      </c>
      <c r="C126" s="41" t="s">
        <v>517</v>
      </c>
      <c r="D126" s="41" t="s">
        <v>128</v>
      </c>
      <c r="E126" s="41" t="s">
        <v>226</v>
      </c>
      <c r="F126" s="41" t="s">
        <v>515</v>
      </c>
      <c r="G126" s="41" t="s">
        <v>264</v>
      </c>
      <c r="H126" s="41" t="s">
        <v>493</v>
      </c>
      <c r="I126" s="41" t="s">
        <v>83</v>
      </c>
      <c r="J126" s="41"/>
      <c r="K126" s="17">
        <v>5.73</v>
      </c>
      <c r="L126" s="41" t="s">
        <v>84</v>
      </c>
      <c r="M126" s="18">
        <v>3.7000000000000005E-2</v>
      </c>
      <c r="N126" s="18">
        <v>1.8500000000000003E-2</v>
      </c>
      <c r="O126" s="17">
        <v>350170.82</v>
      </c>
      <c r="P126" s="17">
        <v>110.92</v>
      </c>
      <c r="Q126" s="17">
        <v>0</v>
      </c>
      <c r="R126" s="17">
        <v>388.40947349999999</v>
      </c>
      <c r="S126" s="18">
        <v>5.9999999999999995E-4</v>
      </c>
      <c r="T126" s="18">
        <v>2.1039542966941457E-3</v>
      </c>
      <c r="U126" s="18">
        <v>4.3892655092187812E-4</v>
      </c>
    </row>
    <row r="127" spans="2:21" ht="15" x14ac:dyDescent="0.25">
      <c r="B127" s="19" t="s">
        <v>518</v>
      </c>
      <c r="C127" s="41" t="s">
        <v>519</v>
      </c>
      <c r="D127" s="41" t="s">
        <v>128</v>
      </c>
      <c r="E127" s="41" t="s">
        <v>226</v>
      </c>
      <c r="F127" s="41" t="s">
        <v>443</v>
      </c>
      <c r="G127" s="41" t="s">
        <v>264</v>
      </c>
      <c r="H127" s="41" t="s">
        <v>493</v>
      </c>
      <c r="I127" s="41" t="s">
        <v>83</v>
      </c>
      <c r="J127" s="41"/>
      <c r="K127" s="17">
        <v>0.15</v>
      </c>
      <c r="L127" s="41" t="s">
        <v>84</v>
      </c>
      <c r="M127" s="18">
        <v>0.05</v>
      </c>
      <c r="N127" s="18">
        <v>1.9400000000000001E-2</v>
      </c>
      <c r="O127" s="17">
        <v>76627.839999999997</v>
      </c>
      <c r="P127" s="17">
        <v>124.76</v>
      </c>
      <c r="Q127" s="17">
        <v>0</v>
      </c>
      <c r="R127" s="17">
        <v>95.60089318</v>
      </c>
      <c r="S127" s="18">
        <v>2.9999999999999997E-4</v>
      </c>
      <c r="T127" s="18">
        <v>5.1785531429335502E-4</v>
      </c>
      <c r="U127" s="18">
        <v>1.0803487857910938E-4</v>
      </c>
    </row>
    <row r="128" spans="2:21" ht="15" x14ac:dyDescent="0.25">
      <c r="B128" s="19" t="s">
        <v>520</v>
      </c>
      <c r="C128" s="41" t="s">
        <v>521</v>
      </c>
      <c r="D128" s="41" t="s">
        <v>128</v>
      </c>
      <c r="E128" s="41" t="s">
        <v>226</v>
      </c>
      <c r="F128" s="41" t="s">
        <v>443</v>
      </c>
      <c r="G128" s="41" t="s">
        <v>264</v>
      </c>
      <c r="H128" s="41" t="s">
        <v>493</v>
      </c>
      <c r="I128" s="41" t="s">
        <v>83</v>
      </c>
      <c r="J128" s="41"/>
      <c r="K128" s="17">
        <v>5.1100000000000003</v>
      </c>
      <c r="L128" s="41" t="s">
        <v>84</v>
      </c>
      <c r="M128" s="18">
        <v>4.9500000000000002E-2</v>
      </c>
      <c r="N128" s="18">
        <v>1.5300000000000003E-2</v>
      </c>
      <c r="O128" s="17">
        <v>746620.66</v>
      </c>
      <c r="P128" s="17">
        <v>143.5</v>
      </c>
      <c r="Q128" s="17">
        <v>0</v>
      </c>
      <c r="R128" s="17">
        <v>1071.4006469999999</v>
      </c>
      <c r="S128" s="18">
        <v>5.0000000000000001E-4</v>
      </c>
      <c r="T128" s="18">
        <v>5.8036122920069244E-3</v>
      </c>
      <c r="U128" s="18">
        <v>1.2107485082831757E-3</v>
      </c>
    </row>
    <row r="129" spans="2:21" ht="15" x14ac:dyDescent="0.25">
      <c r="B129" s="19" t="s">
        <v>522</v>
      </c>
      <c r="C129" s="41" t="s">
        <v>523</v>
      </c>
      <c r="D129" s="41" t="s">
        <v>128</v>
      </c>
      <c r="E129" s="41" t="s">
        <v>226</v>
      </c>
      <c r="F129" s="41" t="s">
        <v>524</v>
      </c>
      <c r="G129" s="41" t="s">
        <v>264</v>
      </c>
      <c r="H129" s="41" t="s">
        <v>493</v>
      </c>
      <c r="I129" s="41" t="s">
        <v>83</v>
      </c>
      <c r="J129" s="41"/>
      <c r="K129" s="17">
        <v>4.79</v>
      </c>
      <c r="L129" s="41" t="s">
        <v>84</v>
      </c>
      <c r="M129" s="18">
        <v>4.0899999999999999E-2</v>
      </c>
      <c r="N129" s="18">
        <v>1.7000000000000001E-2</v>
      </c>
      <c r="O129" s="17">
        <v>1591139.19</v>
      </c>
      <c r="P129" s="17">
        <v>112</v>
      </c>
      <c r="Q129" s="17">
        <v>33.44914</v>
      </c>
      <c r="R129" s="17">
        <v>1815.5250329999999</v>
      </c>
      <c r="S129" s="18">
        <v>8.9999999999999998E-4</v>
      </c>
      <c r="T129" s="18">
        <v>9.8344194839421976E-3</v>
      </c>
      <c r="U129" s="18">
        <v>2.0516547489592037E-3</v>
      </c>
    </row>
    <row r="130" spans="2:21" ht="15" x14ac:dyDescent="0.25">
      <c r="B130" s="19" t="s">
        <v>525</v>
      </c>
      <c r="C130" s="41" t="s">
        <v>526</v>
      </c>
      <c r="D130" s="41" t="s">
        <v>128</v>
      </c>
      <c r="E130" s="41" t="s">
        <v>226</v>
      </c>
      <c r="F130" s="41" t="s">
        <v>524</v>
      </c>
      <c r="G130" s="41" t="s">
        <v>264</v>
      </c>
      <c r="H130" s="41" t="s">
        <v>493</v>
      </c>
      <c r="I130" s="41" t="s">
        <v>83</v>
      </c>
      <c r="J130" s="41"/>
      <c r="K130" s="17">
        <v>6.79</v>
      </c>
      <c r="L130" s="41" t="s">
        <v>84</v>
      </c>
      <c r="M130" s="18">
        <v>3.6499999999999998E-2</v>
      </c>
      <c r="N130" s="18">
        <v>2.5499999999999998E-2</v>
      </c>
      <c r="O130" s="17">
        <v>388359.42</v>
      </c>
      <c r="P130" s="17">
        <v>110.65</v>
      </c>
      <c r="Q130" s="17">
        <v>0</v>
      </c>
      <c r="R130" s="17">
        <v>429.71969819999998</v>
      </c>
      <c r="S130" s="18">
        <v>2.9999999999999997E-4</v>
      </c>
      <c r="T130" s="18">
        <v>2.3277254214604053E-3</v>
      </c>
      <c r="U130" s="18">
        <v>4.8560964101746195E-4</v>
      </c>
    </row>
    <row r="131" spans="2:21" ht="15" x14ac:dyDescent="0.25">
      <c r="B131" s="19" t="s">
        <v>527</v>
      </c>
      <c r="C131" s="41" t="s">
        <v>528</v>
      </c>
      <c r="D131" s="41" t="s">
        <v>128</v>
      </c>
      <c r="E131" s="41" t="s">
        <v>226</v>
      </c>
      <c r="F131" s="41" t="s">
        <v>474</v>
      </c>
      <c r="G131" s="41" t="s">
        <v>278</v>
      </c>
      <c r="H131" s="41" t="s">
        <v>493</v>
      </c>
      <c r="I131" s="41" t="s">
        <v>83</v>
      </c>
      <c r="J131" s="41"/>
      <c r="K131" s="17">
        <v>0.25</v>
      </c>
      <c r="L131" s="41" t="s">
        <v>84</v>
      </c>
      <c r="M131" s="18">
        <v>2.3E-2</v>
      </c>
      <c r="N131" s="18">
        <v>2.81E-2</v>
      </c>
      <c r="O131" s="17">
        <v>104541.88</v>
      </c>
      <c r="P131" s="17">
        <v>104.35</v>
      </c>
      <c r="Q131" s="17">
        <v>53.949480000000001</v>
      </c>
      <c r="R131" s="17">
        <v>109.7650115</v>
      </c>
      <c r="S131" s="18">
        <v>1.8E-3</v>
      </c>
      <c r="T131" s="18">
        <v>5.9458016173260858E-4</v>
      </c>
      <c r="U131" s="18">
        <v>1.2404120186732594E-4</v>
      </c>
    </row>
    <row r="132" spans="2:21" ht="15" x14ac:dyDescent="0.25">
      <c r="B132" s="19" t="s">
        <v>529</v>
      </c>
      <c r="C132" s="41" t="s">
        <v>530</v>
      </c>
      <c r="D132" s="41" t="s">
        <v>128</v>
      </c>
      <c r="E132" s="41" t="s">
        <v>226</v>
      </c>
      <c r="F132" s="41" t="s">
        <v>531</v>
      </c>
      <c r="G132" s="41" t="s">
        <v>264</v>
      </c>
      <c r="H132" s="41" t="s">
        <v>532</v>
      </c>
      <c r="I132" s="41" t="s">
        <v>268</v>
      </c>
      <c r="J132" s="41"/>
      <c r="K132" s="17">
        <v>3.09</v>
      </c>
      <c r="L132" s="41" t="s">
        <v>84</v>
      </c>
      <c r="M132" s="18">
        <v>3.5000000000000003E-2</v>
      </c>
      <c r="N132" s="18">
        <v>1.24E-2</v>
      </c>
      <c r="O132" s="17">
        <v>233758.99</v>
      </c>
      <c r="P132" s="17">
        <v>106.42</v>
      </c>
      <c r="Q132" s="17">
        <v>0</v>
      </c>
      <c r="R132" s="17">
        <v>248.7663172</v>
      </c>
      <c r="S132" s="18">
        <v>5.9999999999999995E-4</v>
      </c>
      <c r="T132" s="18">
        <v>1.3475288262908933E-3</v>
      </c>
      <c r="U132" s="18">
        <v>2.8112121110283341E-4</v>
      </c>
    </row>
    <row r="133" spans="2:21" ht="15" x14ac:dyDescent="0.25">
      <c r="B133" s="19" t="s">
        <v>533</v>
      </c>
      <c r="C133" s="41" t="s">
        <v>534</v>
      </c>
      <c r="D133" s="41" t="s">
        <v>128</v>
      </c>
      <c r="E133" s="41" t="s">
        <v>226</v>
      </c>
      <c r="F133" s="41" t="s">
        <v>535</v>
      </c>
      <c r="G133" s="41" t="s">
        <v>278</v>
      </c>
      <c r="H133" s="41" t="s">
        <v>532</v>
      </c>
      <c r="I133" s="41" t="s">
        <v>268</v>
      </c>
      <c r="J133" s="41"/>
      <c r="K133" s="17">
        <v>3.3299999999999996</v>
      </c>
      <c r="L133" s="41" t="s">
        <v>84</v>
      </c>
      <c r="M133" s="18">
        <v>2.2499999999999999E-2</v>
      </c>
      <c r="N133" s="18">
        <v>2.0000000000000001E-4</v>
      </c>
      <c r="O133" s="17">
        <v>181726.25</v>
      </c>
      <c r="P133" s="17">
        <v>101.49</v>
      </c>
      <c r="Q133" s="17">
        <v>0</v>
      </c>
      <c r="R133" s="17">
        <v>184.43397110000001</v>
      </c>
      <c r="S133" s="18">
        <v>5.9999999999999995E-4</v>
      </c>
      <c r="T133" s="18">
        <v>9.990504156748097E-4</v>
      </c>
      <c r="U133" s="18">
        <v>2.0842171041368369E-4</v>
      </c>
    </row>
    <row r="134" spans="2:21" ht="15" x14ac:dyDescent="0.25">
      <c r="B134" s="19" t="s">
        <v>536</v>
      </c>
      <c r="C134" s="41" t="s">
        <v>537</v>
      </c>
      <c r="D134" s="41" t="s">
        <v>128</v>
      </c>
      <c r="E134" s="41" t="s">
        <v>226</v>
      </c>
      <c r="F134" s="41" t="s">
        <v>535</v>
      </c>
      <c r="G134" s="41" t="s">
        <v>278</v>
      </c>
      <c r="H134" s="41" t="s">
        <v>532</v>
      </c>
      <c r="I134" s="41" t="s">
        <v>268</v>
      </c>
      <c r="J134" s="41"/>
      <c r="K134" s="17">
        <v>0.8899999999999999</v>
      </c>
      <c r="L134" s="41" t="s">
        <v>84</v>
      </c>
      <c r="M134" s="18">
        <v>4.2000000000000003E-2</v>
      </c>
      <c r="N134" s="18">
        <v>2.1299999999999999E-2</v>
      </c>
      <c r="O134" s="17">
        <v>610111.06000000006</v>
      </c>
      <c r="P134" s="17">
        <v>103.16</v>
      </c>
      <c r="Q134" s="17">
        <v>0</v>
      </c>
      <c r="R134" s="17">
        <v>629.39056949999997</v>
      </c>
      <c r="S134" s="18">
        <v>1.9E-3</v>
      </c>
      <c r="T134" s="18">
        <v>3.4093117787929042E-3</v>
      </c>
      <c r="U134" s="18">
        <v>7.1124998410573425E-4</v>
      </c>
    </row>
    <row r="135" spans="2:21" ht="15" x14ac:dyDescent="0.25">
      <c r="B135" s="19" t="s">
        <v>538</v>
      </c>
      <c r="C135" s="41" t="s">
        <v>539</v>
      </c>
      <c r="D135" s="41" t="s">
        <v>128</v>
      </c>
      <c r="E135" s="41" t="s">
        <v>226</v>
      </c>
      <c r="F135" s="41" t="s">
        <v>540</v>
      </c>
      <c r="G135" s="41" t="s">
        <v>264</v>
      </c>
      <c r="H135" s="41" t="s">
        <v>532</v>
      </c>
      <c r="I135" s="41" t="s">
        <v>268</v>
      </c>
      <c r="J135" s="41"/>
      <c r="K135" s="17">
        <v>1.0900000000000001</v>
      </c>
      <c r="L135" s="41" t="s">
        <v>84</v>
      </c>
      <c r="M135" s="18">
        <v>5.8999999999999997E-2</v>
      </c>
      <c r="N135" s="18">
        <v>1.1899999999999999E-2</v>
      </c>
      <c r="O135" s="17">
        <v>16538.09</v>
      </c>
      <c r="P135" s="17">
        <v>111.65</v>
      </c>
      <c r="Q135" s="17">
        <v>0</v>
      </c>
      <c r="R135" s="17">
        <v>18.464777489999999</v>
      </c>
      <c r="S135" s="18">
        <v>1E-4</v>
      </c>
      <c r="T135" s="18">
        <v>1.0002085579302135E-4</v>
      </c>
      <c r="U135" s="18">
        <v>2.0866332183387473E-5</v>
      </c>
    </row>
    <row r="136" spans="2:21" ht="15" x14ac:dyDescent="0.25">
      <c r="B136" s="19" t="s">
        <v>541</v>
      </c>
      <c r="C136" s="41" t="s">
        <v>542</v>
      </c>
      <c r="D136" s="41" t="s">
        <v>128</v>
      </c>
      <c r="E136" s="41" t="s">
        <v>226</v>
      </c>
      <c r="F136" s="41" t="s">
        <v>540</v>
      </c>
      <c r="G136" s="41" t="s">
        <v>264</v>
      </c>
      <c r="H136" s="41" t="s">
        <v>532</v>
      </c>
      <c r="I136" s="41" t="s">
        <v>268</v>
      </c>
      <c r="J136" s="41"/>
      <c r="K136" s="17">
        <v>1.79</v>
      </c>
      <c r="L136" s="41" t="s">
        <v>84</v>
      </c>
      <c r="M136" s="18">
        <v>4.7999999999999994E-2</v>
      </c>
      <c r="N136" s="18">
        <v>1.1999999999999999E-2</v>
      </c>
      <c r="O136" s="17">
        <v>50575.02</v>
      </c>
      <c r="P136" s="17">
        <v>106.61</v>
      </c>
      <c r="Q136" s="17">
        <v>0</v>
      </c>
      <c r="R136" s="17">
        <v>53.918028820000004</v>
      </c>
      <c r="S136" s="18">
        <v>2.0000000000000001E-4</v>
      </c>
      <c r="T136" s="18">
        <v>2.9206565788132818E-4</v>
      </c>
      <c r="U136" s="18">
        <v>6.093068279002475E-5</v>
      </c>
    </row>
    <row r="137" spans="2:21" ht="15" x14ac:dyDescent="0.25">
      <c r="B137" s="19" t="s">
        <v>543</v>
      </c>
      <c r="C137" s="41" t="s">
        <v>544</v>
      </c>
      <c r="D137" s="41" t="s">
        <v>128</v>
      </c>
      <c r="E137" s="41" t="s">
        <v>226</v>
      </c>
      <c r="F137" s="41" t="s">
        <v>545</v>
      </c>
      <c r="G137" s="41" t="s">
        <v>264</v>
      </c>
      <c r="H137" s="41" t="s">
        <v>546</v>
      </c>
      <c r="I137" s="41" t="s">
        <v>83</v>
      </c>
      <c r="J137" s="41"/>
      <c r="K137" s="17">
        <v>1.6</v>
      </c>
      <c r="L137" s="41" t="s">
        <v>84</v>
      </c>
      <c r="M137" s="18">
        <v>4.8499999999999995E-2</v>
      </c>
      <c r="N137" s="18">
        <v>1.5100000000000002E-2</v>
      </c>
      <c r="O137" s="17">
        <v>273821.01</v>
      </c>
      <c r="P137" s="17">
        <v>128.41</v>
      </c>
      <c r="Q137" s="17">
        <v>0</v>
      </c>
      <c r="R137" s="17">
        <v>351.61355889999999</v>
      </c>
      <c r="S137" s="18">
        <v>1.2999999999999999E-3</v>
      </c>
      <c r="T137" s="18">
        <v>1.9046364944638127E-3</v>
      </c>
      <c r="U137" s="18">
        <v>3.9734490838917101E-4</v>
      </c>
    </row>
    <row r="138" spans="2:21" ht="15" x14ac:dyDescent="0.25">
      <c r="B138" s="19" t="s">
        <v>547</v>
      </c>
      <c r="C138" s="41" t="s">
        <v>548</v>
      </c>
      <c r="D138" s="41" t="s">
        <v>128</v>
      </c>
      <c r="E138" s="41" t="s">
        <v>226</v>
      </c>
      <c r="F138" s="41" t="s">
        <v>545</v>
      </c>
      <c r="G138" s="41" t="s">
        <v>264</v>
      </c>
      <c r="H138" s="41" t="s">
        <v>546</v>
      </c>
      <c r="I138" s="41" t="s">
        <v>83</v>
      </c>
      <c r="J138" s="41"/>
      <c r="K138" s="17">
        <v>1.6899999999999997</v>
      </c>
      <c r="L138" s="41" t="s">
        <v>84</v>
      </c>
      <c r="M138" s="18">
        <v>5.5E-2</v>
      </c>
      <c r="N138" s="18">
        <v>1.7299999999999999E-2</v>
      </c>
      <c r="O138" s="17">
        <v>38901.17</v>
      </c>
      <c r="P138" s="17">
        <v>111.21</v>
      </c>
      <c r="Q138" s="17">
        <v>0</v>
      </c>
      <c r="R138" s="17">
        <v>43.261991160000001</v>
      </c>
      <c r="S138" s="18">
        <v>8.9999999999999998E-4</v>
      </c>
      <c r="T138" s="18">
        <v>2.3434354307690737E-4</v>
      </c>
      <c r="U138" s="18">
        <v>4.8888706021408569E-5</v>
      </c>
    </row>
    <row r="139" spans="2:21" ht="15" x14ac:dyDescent="0.25">
      <c r="B139" s="19" t="s">
        <v>549</v>
      </c>
      <c r="C139" s="41" t="s">
        <v>550</v>
      </c>
      <c r="D139" s="41" t="s">
        <v>128</v>
      </c>
      <c r="E139" s="41" t="s">
        <v>226</v>
      </c>
      <c r="F139" s="41" t="s">
        <v>551</v>
      </c>
      <c r="G139" s="41" t="s">
        <v>330</v>
      </c>
      <c r="H139" s="41" t="s">
        <v>546</v>
      </c>
      <c r="I139" s="41" t="s">
        <v>83</v>
      </c>
      <c r="J139" s="41"/>
      <c r="K139" s="17">
        <v>1.46</v>
      </c>
      <c r="L139" s="41" t="s">
        <v>84</v>
      </c>
      <c r="M139" s="18">
        <v>5.6900000000000006E-2</v>
      </c>
      <c r="N139" s="18">
        <v>1.44E-2</v>
      </c>
      <c r="O139" s="17">
        <v>241026.3</v>
      </c>
      <c r="P139" s="17">
        <v>127.68</v>
      </c>
      <c r="Q139" s="17">
        <v>8.2381100000000007</v>
      </c>
      <c r="R139" s="17">
        <v>315.98048979999999</v>
      </c>
      <c r="S139" s="18">
        <v>8.0000000000000004E-4</v>
      </c>
      <c r="T139" s="18">
        <v>1.7116176472102211E-3</v>
      </c>
      <c r="U139" s="18">
        <v>3.5707735266276837E-4</v>
      </c>
    </row>
    <row r="140" spans="2:21" ht="15" x14ac:dyDescent="0.25">
      <c r="B140" s="19" t="s">
        <v>552</v>
      </c>
      <c r="C140" s="41" t="s">
        <v>553</v>
      </c>
      <c r="D140" s="41" t="s">
        <v>128</v>
      </c>
      <c r="E140" s="41" t="s">
        <v>226</v>
      </c>
      <c r="F140" s="41" t="s">
        <v>554</v>
      </c>
      <c r="G140" s="41" t="s">
        <v>419</v>
      </c>
      <c r="H140" s="41" t="s">
        <v>546</v>
      </c>
      <c r="I140" s="41" t="s">
        <v>83</v>
      </c>
      <c r="J140" s="41"/>
      <c r="K140" s="17">
        <v>4.4000000000000004</v>
      </c>
      <c r="L140" s="41" t="s">
        <v>84</v>
      </c>
      <c r="M140" s="18">
        <v>0</v>
      </c>
      <c r="N140" s="18">
        <v>2.2999999999999996E-2</v>
      </c>
      <c r="O140" s="17">
        <v>441390.94</v>
      </c>
      <c r="P140" s="17">
        <v>105.33</v>
      </c>
      <c r="Q140" s="17">
        <v>0</v>
      </c>
      <c r="R140" s="17">
        <v>464.91707709999997</v>
      </c>
      <c r="S140" s="18">
        <v>1.5E-3</v>
      </c>
      <c r="T140" s="18">
        <v>2.5183842020038384E-3</v>
      </c>
      <c r="U140" s="18">
        <v>5.2538484006926236E-4</v>
      </c>
    </row>
    <row r="141" spans="2:21" ht="15" x14ac:dyDescent="0.25">
      <c r="B141" s="19" t="s">
        <v>555</v>
      </c>
      <c r="C141" s="41" t="s">
        <v>556</v>
      </c>
      <c r="D141" s="41" t="s">
        <v>128</v>
      </c>
      <c r="E141" s="41" t="s">
        <v>226</v>
      </c>
      <c r="F141" s="41" t="s">
        <v>554</v>
      </c>
      <c r="G141" s="41" t="s">
        <v>419</v>
      </c>
      <c r="H141" s="41" t="s">
        <v>546</v>
      </c>
      <c r="I141" s="41" t="s">
        <v>83</v>
      </c>
      <c r="J141" s="41"/>
      <c r="K141" s="17">
        <v>0.56999999999999995</v>
      </c>
      <c r="L141" s="41" t="s">
        <v>84</v>
      </c>
      <c r="M141" s="18">
        <v>5.2999999999999999E-2</v>
      </c>
      <c r="N141" s="18">
        <v>2.63E-2</v>
      </c>
      <c r="O141" s="17">
        <v>55940.72</v>
      </c>
      <c r="P141" s="17">
        <v>124.4</v>
      </c>
      <c r="Q141" s="17">
        <v>0</v>
      </c>
      <c r="R141" s="17">
        <v>69.590255679999999</v>
      </c>
      <c r="S141" s="18">
        <v>1.1000000000000001E-3</v>
      </c>
      <c r="T141" s="18">
        <v>3.7695969700898705E-4</v>
      </c>
      <c r="U141" s="18">
        <v>7.8641261316696588E-5</v>
      </c>
    </row>
    <row r="142" spans="2:21" ht="15" x14ac:dyDescent="0.25">
      <c r="B142" s="19" t="s">
        <v>557</v>
      </c>
      <c r="C142" s="41" t="s">
        <v>558</v>
      </c>
      <c r="D142" s="41" t="s">
        <v>128</v>
      </c>
      <c r="E142" s="41" t="s">
        <v>226</v>
      </c>
      <c r="F142" s="41" t="s">
        <v>559</v>
      </c>
      <c r="G142" s="41" t="s">
        <v>264</v>
      </c>
      <c r="H142" s="41" t="s">
        <v>532</v>
      </c>
      <c r="I142" s="41" t="s">
        <v>268</v>
      </c>
      <c r="J142" s="41"/>
      <c r="K142" s="17">
        <v>7.82</v>
      </c>
      <c r="L142" s="41" t="s">
        <v>84</v>
      </c>
      <c r="M142" s="18">
        <v>2.6000000000000002E-2</v>
      </c>
      <c r="N142" s="18">
        <v>2.4500000000000001E-2</v>
      </c>
      <c r="O142" s="17">
        <v>60984.55</v>
      </c>
      <c r="P142" s="17">
        <v>101.49</v>
      </c>
      <c r="Q142" s="17">
        <v>0</v>
      </c>
      <c r="R142" s="17">
        <v>61.893219799999997</v>
      </c>
      <c r="S142" s="18">
        <v>1E-4</v>
      </c>
      <c r="T142" s="18">
        <v>3.3526603911334616E-4</v>
      </c>
      <c r="U142" s="18">
        <v>6.9943138223336088E-5</v>
      </c>
    </row>
    <row r="143" spans="2:21" ht="15" x14ac:dyDescent="0.25">
      <c r="B143" s="19" t="s">
        <v>560</v>
      </c>
      <c r="C143" s="41" t="s">
        <v>561</v>
      </c>
      <c r="D143" s="41" t="s">
        <v>128</v>
      </c>
      <c r="E143" s="41" t="s">
        <v>226</v>
      </c>
      <c r="F143" s="41" t="s">
        <v>515</v>
      </c>
      <c r="G143" s="41" t="s">
        <v>264</v>
      </c>
      <c r="H143" s="41" t="s">
        <v>532</v>
      </c>
      <c r="I143" s="41" t="s">
        <v>268</v>
      </c>
      <c r="J143" s="41"/>
      <c r="K143" s="17">
        <v>0.89999999999999991</v>
      </c>
      <c r="L143" s="41" t="s">
        <v>84</v>
      </c>
      <c r="M143" s="18">
        <v>4.6500000000000007E-2</v>
      </c>
      <c r="N143" s="18">
        <v>1.2800000000000001E-2</v>
      </c>
      <c r="O143" s="17">
        <v>81029.509999999995</v>
      </c>
      <c r="P143" s="17">
        <v>124.6</v>
      </c>
      <c r="Q143" s="17">
        <v>0</v>
      </c>
      <c r="R143" s="17">
        <v>100.96276949999999</v>
      </c>
      <c r="S143" s="18">
        <v>7.000000000000001E-4</v>
      </c>
      <c r="T143" s="18">
        <v>5.4689977250430184E-4</v>
      </c>
      <c r="U143" s="18">
        <v>1.1409412800575162E-4</v>
      </c>
    </row>
    <row r="144" spans="2:21" ht="15" x14ac:dyDescent="0.25">
      <c r="B144" s="19" t="s">
        <v>562</v>
      </c>
      <c r="C144" s="41" t="s">
        <v>563</v>
      </c>
      <c r="D144" s="41" t="s">
        <v>128</v>
      </c>
      <c r="E144" s="41" t="s">
        <v>226</v>
      </c>
      <c r="F144" s="41" t="s">
        <v>564</v>
      </c>
      <c r="G144" s="41" t="s">
        <v>278</v>
      </c>
      <c r="H144" s="41" t="s">
        <v>565</v>
      </c>
      <c r="I144" s="41" t="s">
        <v>268</v>
      </c>
      <c r="J144" s="41"/>
      <c r="K144" s="17">
        <v>2.77</v>
      </c>
      <c r="L144" s="41" t="s">
        <v>84</v>
      </c>
      <c r="M144" s="18">
        <v>2.8500000000000001E-2</v>
      </c>
      <c r="N144" s="18">
        <v>2.9700000000000001E-2</v>
      </c>
      <c r="O144" s="17">
        <v>137074.57999999999</v>
      </c>
      <c r="P144" s="17">
        <v>101.02</v>
      </c>
      <c r="Q144" s="17">
        <v>0</v>
      </c>
      <c r="R144" s="17">
        <v>138.4727407</v>
      </c>
      <c r="S144" s="18">
        <v>8.0000000000000004E-4</v>
      </c>
      <c r="T144" s="18">
        <v>7.5008550936072715E-4</v>
      </c>
      <c r="U144" s="18">
        <v>1.5648269833498429E-4</v>
      </c>
    </row>
    <row r="145" spans="2:21" ht="15" x14ac:dyDescent="0.25">
      <c r="B145" s="19" t="s">
        <v>566</v>
      </c>
      <c r="C145" s="41" t="s">
        <v>567</v>
      </c>
      <c r="D145" s="41" t="s">
        <v>128</v>
      </c>
      <c r="E145" s="41" t="s">
        <v>226</v>
      </c>
      <c r="F145" s="41" t="s">
        <v>568</v>
      </c>
      <c r="G145" s="41" t="s">
        <v>419</v>
      </c>
      <c r="H145" s="41" t="s">
        <v>569</v>
      </c>
      <c r="I145" s="41" t="s">
        <v>83</v>
      </c>
      <c r="J145" s="41"/>
      <c r="K145" s="17">
        <v>3.7999999999999994</v>
      </c>
      <c r="L145" s="41" t="s">
        <v>84</v>
      </c>
      <c r="M145" s="18">
        <v>4.9500000000000002E-2</v>
      </c>
      <c r="N145" s="18">
        <v>2.7699999999999999E-2</v>
      </c>
      <c r="O145" s="17">
        <v>1271831.9099999999</v>
      </c>
      <c r="P145" s="17">
        <v>134.15</v>
      </c>
      <c r="Q145" s="17">
        <v>0</v>
      </c>
      <c r="R145" s="17">
        <v>1706.162507</v>
      </c>
      <c r="S145" s="18">
        <v>4.0000000000000002E-4</v>
      </c>
      <c r="T145" s="18">
        <v>9.2420195241739028E-3</v>
      </c>
      <c r="U145" s="18">
        <v>1.928068380416923E-3</v>
      </c>
    </row>
    <row r="146" spans="2:21" ht="15" x14ac:dyDescent="0.25">
      <c r="B146" s="19" t="s">
        <v>570</v>
      </c>
      <c r="C146" s="41" t="s">
        <v>571</v>
      </c>
      <c r="D146" s="41" t="s">
        <v>128</v>
      </c>
      <c r="E146" s="41" t="s">
        <v>226</v>
      </c>
      <c r="F146" s="41" t="s">
        <v>568</v>
      </c>
      <c r="G146" s="41" t="s">
        <v>419</v>
      </c>
      <c r="H146" s="41" t="s">
        <v>569</v>
      </c>
      <c r="I146" s="41" t="s">
        <v>83</v>
      </c>
      <c r="J146" s="41"/>
      <c r="K146" s="17">
        <v>1.22</v>
      </c>
      <c r="L146" s="41" t="s">
        <v>84</v>
      </c>
      <c r="M146" s="18">
        <v>4.4500000000000005E-2</v>
      </c>
      <c r="N146" s="18">
        <v>1.5199999999999998E-2</v>
      </c>
      <c r="O146" s="17">
        <v>31562.76</v>
      </c>
      <c r="P146" s="17">
        <v>124.93</v>
      </c>
      <c r="Q146" s="17">
        <v>0</v>
      </c>
      <c r="R146" s="17">
        <v>39.43135607</v>
      </c>
      <c r="S146" s="18">
        <v>5.0000000000000001E-4</v>
      </c>
      <c r="T146" s="18">
        <v>2.1359358277329272E-4</v>
      </c>
      <c r="U146" s="18">
        <v>4.4559853193121362E-5</v>
      </c>
    </row>
    <row r="147" spans="2:21" ht="15" x14ac:dyDescent="0.25">
      <c r="B147" s="19" t="s">
        <v>572</v>
      </c>
      <c r="C147" s="41" t="s">
        <v>573</v>
      </c>
      <c r="D147" s="41" t="s">
        <v>128</v>
      </c>
      <c r="E147" s="41" t="s">
        <v>226</v>
      </c>
      <c r="F147" s="41" t="s">
        <v>574</v>
      </c>
      <c r="G147" s="41" t="s">
        <v>419</v>
      </c>
      <c r="H147" s="41" t="s">
        <v>575</v>
      </c>
      <c r="I147" s="41" t="s">
        <v>83</v>
      </c>
      <c r="J147" s="41"/>
      <c r="K147" s="17">
        <v>1.21</v>
      </c>
      <c r="L147" s="41" t="s">
        <v>84</v>
      </c>
      <c r="M147" s="18">
        <v>5.8700000000000002E-2</v>
      </c>
      <c r="N147" s="18">
        <v>1E-4</v>
      </c>
      <c r="O147" s="17">
        <v>150374.45000000001</v>
      </c>
      <c r="P147" s="17">
        <v>76.41</v>
      </c>
      <c r="Q147" s="17">
        <v>0</v>
      </c>
      <c r="R147" s="17">
        <v>114.9011172</v>
      </c>
      <c r="S147" s="18">
        <v>2.0000000000000001E-4</v>
      </c>
      <c r="T147" s="18">
        <v>6.2240165526729265E-4</v>
      </c>
      <c r="U147" s="18">
        <v>1.2984531663249067E-4</v>
      </c>
    </row>
    <row r="148" spans="2:21" ht="15" x14ac:dyDescent="0.25">
      <c r="B148" s="19" t="s">
        <v>576</v>
      </c>
      <c r="C148" s="41" t="s">
        <v>577</v>
      </c>
      <c r="D148" s="41" t="s">
        <v>128</v>
      </c>
      <c r="E148" s="41" t="s">
        <v>226</v>
      </c>
      <c r="F148" s="41" t="s">
        <v>578</v>
      </c>
      <c r="G148" s="41" t="s">
        <v>264</v>
      </c>
      <c r="H148" s="41" t="s">
        <v>579</v>
      </c>
      <c r="I148" s="41" t="s">
        <v>83</v>
      </c>
      <c r="J148" s="41"/>
      <c r="K148" s="17">
        <v>1.49</v>
      </c>
      <c r="L148" s="41" t="s">
        <v>84</v>
      </c>
      <c r="M148" s="18">
        <v>6.0000000000000005E-2</v>
      </c>
      <c r="N148" s="18">
        <v>1E-4</v>
      </c>
      <c r="O148" s="17">
        <v>87737.21</v>
      </c>
      <c r="P148" s="17">
        <v>82.71</v>
      </c>
      <c r="Q148" s="17">
        <v>0</v>
      </c>
      <c r="R148" s="17">
        <v>72.567446390000001</v>
      </c>
      <c r="S148" s="18">
        <v>5.0000000000000001E-4</v>
      </c>
      <c r="T148" s="18">
        <v>3.9308668055019157E-4</v>
      </c>
      <c r="U148" s="18">
        <v>8.2005669599536678E-5</v>
      </c>
    </row>
    <row r="149" spans="2:21" ht="15" x14ac:dyDescent="0.25">
      <c r="B149" s="19" t="s">
        <v>580</v>
      </c>
      <c r="C149" s="41" t="s">
        <v>581</v>
      </c>
      <c r="D149" s="41" t="s">
        <v>128</v>
      </c>
      <c r="E149" s="41" t="s">
        <v>226</v>
      </c>
      <c r="F149" s="41" t="s">
        <v>578</v>
      </c>
      <c r="G149" s="41" t="s">
        <v>264</v>
      </c>
      <c r="H149" s="41" t="s">
        <v>579</v>
      </c>
      <c r="I149" s="41" t="s">
        <v>83</v>
      </c>
      <c r="J149" s="41"/>
      <c r="K149" s="17">
        <v>1.98</v>
      </c>
      <c r="L149" s="41" t="s">
        <v>84</v>
      </c>
      <c r="M149" s="18">
        <v>6.9000000000000006E-2</v>
      </c>
      <c r="N149" s="18">
        <v>1.0000000000000002E-4</v>
      </c>
      <c r="O149" s="17">
        <v>11771.99</v>
      </c>
      <c r="P149" s="17">
        <v>83.56</v>
      </c>
      <c r="Q149" s="17">
        <v>0</v>
      </c>
      <c r="R149" s="17">
        <v>9.8366748439999991</v>
      </c>
      <c r="S149" s="18">
        <v>0</v>
      </c>
      <c r="T149" s="18">
        <v>5.3283752625094033E-5</v>
      </c>
      <c r="U149" s="18">
        <v>1.1116046482879937E-5</v>
      </c>
    </row>
    <row r="150" spans="2:21" ht="15" x14ac:dyDescent="0.25">
      <c r="B150" s="19" t="s">
        <v>582</v>
      </c>
      <c r="C150" s="41" t="s">
        <v>583</v>
      </c>
      <c r="D150" s="41" t="s">
        <v>128</v>
      </c>
      <c r="E150" s="41" t="s">
        <v>226</v>
      </c>
      <c r="F150" s="41" t="s">
        <v>584</v>
      </c>
      <c r="G150" s="41" t="s">
        <v>264</v>
      </c>
      <c r="H150" s="41" t="s">
        <v>585</v>
      </c>
      <c r="I150" s="41" t="s">
        <v>83</v>
      </c>
      <c r="J150" s="41"/>
      <c r="K150" s="17">
        <v>1.21</v>
      </c>
      <c r="L150" s="41" t="s">
        <v>84</v>
      </c>
      <c r="M150" s="18">
        <v>4.7500000000000001E-2</v>
      </c>
      <c r="N150" s="18">
        <v>1.0000000000000002E-4</v>
      </c>
      <c r="O150" s="17">
        <v>125588.74</v>
      </c>
      <c r="P150" s="17">
        <v>77.040000000000006</v>
      </c>
      <c r="Q150" s="17">
        <v>0</v>
      </c>
      <c r="R150" s="17">
        <v>96.75</v>
      </c>
      <c r="S150" s="18">
        <v>8.0000000000000002E-3</v>
      </c>
      <c r="T150" s="18">
        <v>5.2407984895651272E-4</v>
      </c>
      <c r="U150" s="18">
        <v>1.0933343983354646E-4</v>
      </c>
    </row>
    <row r="151" spans="2:21" ht="15" x14ac:dyDescent="0.25">
      <c r="B151" s="19" t="s">
        <v>586</v>
      </c>
      <c r="C151" s="41" t="s">
        <v>587</v>
      </c>
      <c r="D151" s="41" t="s">
        <v>128</v>
      </c>
      <c r="E151" s="41" t="s">
        <v>226</v>
      </c>
      <c r="F151" s="41" t="s">
        <v>588</v>
      </c>
      <c r="G151" s="41" t="s">
        <v>419</v>
      </c>
      <c r="H151" s="41" t="s">
        <v>86</v>
      </c>
      <c r="I151" s="41" t="s">
        <v>86</v>
      </c>
      <c r="J151" s="41"/>
      <c r="K151" s="17">
        <v>0.65</v>
      </c>
      <c r="L151" s="41" t="s">
        <v>84</v>
      </c>
      <c r="M151" s="18">
        <v>1.0200000000000001E-2</v>
      </c>
      <c r="N151" s="18">
        <v>5.2300000000000006E-2</v>
      </c>
      <c r="O151" s="17">
        <v>190146.93</v>
      </c>
      <c r="P151" s="17">
        <v>100.54</v>
      </c>
      <c r="Q151" s="17">
        <v>0</v>
      </c>
      <c r="R151" s="17">
        <v>191.1737234</v>
      </c>
      <c r="S151" s="18">
        <v>5.9999999999999995E-4</v>
      </c>
      <c r="T151" s="18">
        <v>1.0355586158545336E-3</v>
      </c>
      <c r="U151" s="18">
        <v>2.1603804429053182E-4</v>
      </c>
    </row>
    <row r="152" spans="2:21" ht="15" x14ac:dyDescent="0.25">
      <c r="B152" s="19" t="s">
        <v>589</v>
      </c>
      <c r="C152" s="41" t="s">
        <v>590</v>
      </c>
      <c r="D152" s="41" t="s">
        <v>128</v>
      </c>
      <c r="E152" s="41" t="s">
        <v>226</v>
      </c>
      <c r="F152" s="41" t="s">
        <v>588</v>
      </c>
      <c r="G152" s="41" t="s">
        <v>419</v>
      </c>
      <c r="H152" s="41" t="s">
        <v>86</v>
      </c>
      <c r="I152" s="41" t="s">
        <v>86</v>
      </c>
      <c r="J152" s="41"/>
      <c r="K152" s="17">
        <v>2.16</v>
      </c>
      <c r="L152" s="41" t="s">
        <v>84</v>
      </c>
      <c r="M152" s="18">
        <v>0.06</v>
      </c>
      <c r="N152" s="18">
        <v>0.14360000000000001</v>
      </c>
      <c r="O152" s="17">
        <v>92526.78</v>
      </c>
      <c r="P152" s="17">
        <v>105.1</v>
      </c>
      <c r="Q152" s="17">
        <v>0</v>
      </c>
      <c r="R152" s="17">
        <v>97.245645780000004</v>
      </c>
      <c r="S152" s="18">
        <v>4.0000000000000002E-4</v>
      </c>
      <c r="T152" s="18">
        <v>5.2676468580941532E-4</v>
      </c>
      <c r="U152" s="18">
        <v>1.098935499944393E-4</v>
      </c>
    </row>
    <row r="153" spans="2:21" ht="15" x14ac:dyDescent="0.25">
      <c r="B153" s="19" t="s">
        <v>591</v>
      </c>
      <c r="C153" s="41" t="s">
        <v>592</v>
      </c>
      <c r="D153" s="41" t="s">
        <v>128</v>
      </c>
      <c r="E153" s="41" t="s">
        <v>226</v>
      </c>
      <c r="F153" s="41" t="s">
        <v>593</v>
      </c>
      <c r="G153" s="41" t="s">
        <v>264</v>
      </c>
      <c r="H153" s="41" t="s">
        <v>86</v>
      </c>
      <c r="I153" s="41" t="s">
        <v>86</v>
      </c>
      <c r="J153" s="41"/>
      <c r="K153" s="17">
        <v>2.78</v>
      </c>
      <c r="L153" s="41" t="s">
        <v>84</v>
      </c>
      <c r="M153" s="18">
        <v>7.4999999999999997E-2</v>
      </c>
      <c r="N153" s="18">
        <v>0.23219999999999999</v>
      </c>
      <c r="O153" s="17">
        <v>1061144.29</v>
      </c>
      <c r="P153" s="17">
        <v>75.849999999999994</v>
      </c>
      <c r="Q153" s="17">
        <v>0</v>
      </c>
      <c r="R153" s="17">
        <v>804.87794399999996</v>
      </c>
      <c r="S153" s="18">
        <v>8.0000000000000004E-4</v>
      </c>
      <c r="T153" s="18">
        <v>4.3598998586041188E-3</v>
      </c>
      <c r="U153" s="18">
        <v>9.0956149109739097E-4</v>
      </c>
    </row>
    <row r="154" spans="2:21" ht="15" x14ac:dyDescent="0.25">
      <c r="B154" s="19" t="s">
        <v>594</v>
      </c>
      <c r="C154" s="41" t="s">
        <v>595</v>
      </c>
      <c r="D154" s="41" t="s">
        <v>128</v>
      </c>
      <c r="E154" s="41" t="s">
        <v>226</v>
      </c>
      <c r="F154" s="41" t="s">
        <v>593</v>
      </c>
      <c r="G154" s="41" t="s">
        <v>264</v>
      </c>
      <c r="H154" s="41" t="s">
        <v>86</v>
      </c>
      <c r="I154" s="41" t="s">
        <v>86</v>
      </c>
      <c r="J154" s="41"/>
      <c r="K154" s="17">
        <v>2.87</v>
      </c>
      <c r="L154" s="41" t="s">
        <v>84</v>
      </c>
      <c r="M154" s="18">
        <v>6.4500000000000002E-2</v>
      </c>
      <c r="N154" s="18">
        <v>0.2036</v>
      </c>
      <c r="O154" s="17">
        <v>801574.16</v>
      </c>
      <c r="P154" s="17">
        <v>71.2</v>
      </c>
      <c r="Q154" s="17">
        <v>0</v>
      </c>
      <c r="R154" s="17">
        <v>570.72080189999997</v>
      </c>
      <c r="S154" s="18">
        <v>8.0000000000000004E-4</v>
      </c>
      <c r="T154" s="18">
        <v>3.0915066837838945E-3</v>
      </c>
      <c r="U154" s="18">
        <v>6.4494954476782462E-4</v>
      </c>
    </row>
    <row r="155" spans="2:21" ht="15" x14ac:dyDescent="0.25">
      <c r="B155" s="19" t="s">
        <v>596</v>
      </c>
      <c r="C155" s="41" t="s">
        <v>597</v>
      </c>
      <c r="D155" s="41" t="s">
        <v>128</v>
      </c>
      <c r="E155" s="41" t="s">
        <v>226</v>
      </c>
      <c r="F155" s="41" t="s">
        <v>584</v>
      </c>
      <c r="G155" s="41" t="s">
        <v>264</v>
      </c>
      <c r="H155" s="41" t="s">
        <v>598</v>
      </c>
      <c r="I155" s="41" t="s">
        <v>598</v>
      </c>
      <c r="J155" s="41"/>
      <c r="K155" s="17">
        <v>1.1399999999999999</v>
      </c>
      <c r="L155" s="41" t="s">
        <v>84</v>
      </c>
      <c r="M155" s="18">
        <v>6.2E-2</v>
      </c>
      <c r="N155" s="18">
        <v>1E-4</v>
      </c>
      <c r="O155" s="17">
        <v>1185456.26</v>
      </c>
      <c r="P155" s="17">
        <v>84.59</v>
      </c>
      <c r="Q155" s="17">
        <v>0</v>
      </c>
      <c r="R155" s="17">
        <v>1002.78</v>
      </c>
      <c r="S155" s="18">
        <v>7.8000000000000005E-3</v>
      </c>
      <c r="T155" s="18">
        <v>5.4319048158822918E-3</v>
      </c>
      <c r="U155" s="18">
        <v>1.1332029643026742E-3</v>
      </c>
    </row>
    <row r="156" spans="2:21" ht="15" x14ac:dyDescent="0.25">
      <c r="B156" s="19" t="s">
        <v>599</v>
      </c>
      <c r="C156" s="41" t="s">
        <v>600</v>
      </c>
      <c r="D156" s="41" t="s">
        <v>128</v>
      </c>
      <c r="E156" s="41" t="s">
        <v>226</v>
      </c>
      <c r="F156" s="41" t="s">
        <v>601</v>
      </c>
      <c r="G156" s="41" t="s">
        <v>330</v>
      </c>
      <c r="H156" s="41" t="s">
        <v>86</v>
      </c>
      <c r="I156" s="41" t="s">
        <v>86</v>
      </c>
      <c r="J156" s="41"/>
      <c r="K156" s="17">
        <v>1.26</v>
      </c>
      <c r="L156" s="41" t="s">
        <v>84</v>
      </c>
      <c r="M156" s="18">
        <v>5.1500000000000004E-2</v>
      </c>
      <c r="N156" s="18">
        <v>1.7399999999999999E-2</v>
      </c>
      <c r="O156" s="17">
        <v>211881.45</v>
      </c>
      <c r="P156" s="17">
        <v>113.04</v>
      </c>
      <c r="Q156" s="17">
        <v>0</v>
      </c>
      <c r="R156" s="17">
        <v>239.51079110000001</v>
      </c>
      <c r="S156" s="18">
        <v>8.0000000000000004E-4</v>
      </c>
      <c r="T156" s="18">
        <v>1.2973930669058695E-3</v>
      </c>
      <c r="U156" s="18">
        <v>2.7066189837950355E-4</v>
      </c>
    </row>
    <row r="157" spans="2:21" ht="15" x14ac:dyDescent="0.25">
      <c r="B157" s="19" t="s">
        <v>602</v>
      </c>
      <c r="C157" s="41" t="s">
        <v>603</v>
      </c>
      <c r="D157" s="41" t="s">
        <v>128</v>
      </c>
      <c r="E157" s="41" t="s">
        <v>226</v>
      </c>
      <c r="F157" s="41" t="s">
        <v>604</v>
      </c>
      <c r="G157" s="41" t="s">
        <v>299</v>
      </c>
      <c r="H157" s="41" t="s">
        <v>86</v>
      </c>
      <c r="I157" s="41" t="s">
        <v>86</v>
      </c>
      <c r="J157" s="41"/>
      <c r="K157" s="17">
        <v>2.44</v>
      </c>
      <c r="L157" s="41" t="s">
        <v>84</v>
      </c>
      <c r="M157" s="18">
        <v>3.85E-2</v>
      </c>
      <c r="N157" s="18">
        <v>2.3599999999999999E-2</v>
      </c>
      <c r="O157" s="17">
        <v>261553.92000000001</v>
      </c>
      <c r="P157" s="17">
        <v>104.04</v>
      </c>
      <c r="Q157" s="17">
        <v>0</v>
      </c>
      <c r="R157" s="17">
        <v>272.12069839999998</v>
      </c>
      <c r="S157" s="18">
        <v>1E-3</v>
      </c>
      <c r="T157" s="18">
        <v>1.4740359123040076E-3</v>
      </c>
      <c r="U157" s="18">
        <v>3.0751309566903404E-4</v>
      </c>
    </row>
    <row r="158" spans="2:21" ht="15" x14ac:dyDescent="0.25">
      <c r="B158" s="19" t="s">
        <v>605</v>
      </c>
      <c r="C158" s="41" t="s">
        <v>606</v>
      </c>
      <c r="D158" s="41" t="s">
        <v>128</v>
      </c>
      <c r="E158" s="41" t="s">
        <v>226</v>
      </c>
      <c r="F158" s="41" t="s">
        <v>607</v>
      </c>
      <c r="G158" s="41" t="s">
        <v>419</v>
      </c>
      <c r="H158" s="41" t="s">
        <v>86</v>
      </c>
      <c r="I158" s="41" t="s">
        <v>86</v>
      </c>
      <c r="J158" s="41"/>
      <c r="K158" s="17">
        <v>1.98</v>
      </c>
      <c r="L158" s="41" t="s">
        <v>84</v>
      </c>
      <c r="M158" s="18">
        <v>7.8399999999999997E-2</v>
      </c>
      <c r="N158" s="18">
        <v>1.47E-2</v>
      </c>
      <c r="O158" s="17">
        <v>19896.86</v>
      </c>
      <c r="P158" s="17">
        <v>127.7</v>
      </c>
      <c r="Q158" s="17">
        <v>6.9633000000000003</v>
      </c>
      <c r="R158" s="17">
        <v>26.048141619999999</v>
      </c>
      <c r="S158" s="18">
        <v>7.000000000000001E-4</v>
      </c>
      <c r="T158" s="18">
        <v>1.410987713261752E-4</v>
      </c>
      <c r="U158" s="18">
        <v>2.9435999220526794E-5</v>
      </c>
    </row>
    <row r="159" spans="2:21" ht="15" x14ac:dyDescent="0.25">
      <c r="B159" s="19" t="s">
        <v>608</v>
      </c>
      <c r="C159" s="41" t="s">
        <v>609</v>
      </c>
      <c r="D159" s="41" t="s">
        <v>128</v>
      </c>
      <c r="E159" s="41" t="s">
        <v>226</v>
      </c>
      <c r="F159" s="41" t="s">
        <v>607</v>
      </c>
      <c r="G159" s="41" t="s">
        <v>419</v>
      </c>
      <c r="H159" s="41" t="s">
        <v>86</v>
      </c>
      <c r="I159" s="41" t="s">
        <v>86</v>
      </c>
      <c r="J159" s="41"/>
      <c r="K159" s="17">
        <v>2.99</v>
      </c>
      <c r="L159" s="41" t="s">
        <v>84</v>
      </c>
      <c r="M159" s="18">
        <v>1.0200000000000001E-2</v>
      </c>
      <c r="N159" s="18">
        <v>2.4300000000000002E-2</v>
      </c>
      <c r="O159" s="17">
        <v>35211.42</v>
      </c>
      <c r="P159" s="17">
        <v>103.2</v>
      </c>
      <c r="Q159" s="17">
        <v>0.37522</v>
      </c>
      <c r="R159" s="17">
        <v>36.713405440000002</v>
      </c>
      <c r="S159" s="18">
        <v>5.0000000000000001E-4</v>
      </c>
      <c r="T159" s="18">
        <v>1.9887086281834018E-4</v>
      </c>
      <c r="U159" s="18">
        <v>4.1488402116370414E-5</v>
      </c>
    </row>
    <row r="160" spans="2:21" x14ac:dyDescent="0.2">
      <c r="B160" s="42"/>
      <c r="C160" s="43"/>
      <c r="D160" s="43"/>
      <c r="E160" s="43"/>
      <c r="F160" s="43"/>
      <c r="G160" s="43"/>
      <c r="H160" s="43"/>
      <c r="I160" s="43"/>
      <c r="J160" s="43"/>
      <c r="K160" s="22"/>
      <c r="L160" s="43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2:21" ht="15" x14ac:dyDescent="0.25">
      <c r="B161" s="16" t="s">
        <v>145</v>
      </c>
      <c r="C161" s="40"/>
      <c r="D161" s="40"/>
      <c r="E161" s="40"/>
      <c r="F161" s="40"/>
      <c r="G161" s="40"/>
      <c r="H161" s="40"/>
      <c r="I161" s="40"/>
      <c r="J161" s="40"/>
      <c r="K161" s="17">
        <v>4.3432800170547674</v>
      </c>
      <c r="L161" s="40"/>
      <c r="M161" s="18"/>
      <c r="N161" s="18">
        <v>2.0593365630426016E-2</v>
      </c>
      <c r="O161" s="17"/>
      <c r="P161" s="17"/>
      <c r="Q161" s="17">
        <v>177.7723</v>
      </c>
      <c r="R161" s="17">
        <v>32095.744764760002</v>
      </c>
      <c r="S161" s="18"/>
      <c r="T161" s="18">
        <v>0.17385770613397628</v>
      </c>
      <c r="U161" s="18">
        <v>3.6270162058405699E-2</v>
      </c>
    </row>
    <row r="162" spans="2:21" ht="15" x14ac:dyDescent="0.25">
      <c r="B162" s="19" t="s">
        <v>610</v>
      </c>
      <c r="C162" s="41" t="s">
        <v>611</v>
      </c>
      <c r="D162" s="41" t="s">
        <v>128</v>
      </c>
      <c r="E162" s="41" t="s">
        <v>226</v>
      </c>
      <c r="F162" s="41" t="s">
        <v>227</v>
      </c>
      <c r="G162" s="41" t="s">
        <v>228</v>
      </c>
      <c r="H162" s="41" t="s">
        <v>91</v>
      </c>
      <c r="I162" s="41" t="s">
        <v>83</v>
      </c>
      <c r="J162" s="41"/>
      <c r="K162" s="17">
        <v>5.98</v>
      </c>
      <c r="L162" s="41" t="s">
        <v>84</v>
      </c>
      <c r="M162" s="18">
        <v>3.0099999999999998E-2</v>
      </c>
      <c r="N162" s="18">
        <v>1.7299999999999999E-2</v>
      </c>
      <c r="O162" s="17">
        <v>453851.57</v>
      </c>
      <c r="P162" s="17">
        <v>107.89</v>
      </c>
      <c r="Q162" s="17">
        <v>6.83047</v>
      </c>
      <c r="R162" s="17">
        <v>496.49092889999997</v>
      </c>
      <c r="S162" s="18">
        <v>4.0000000000000002E-4</v>
      </c>
      <c r="T162" s="18">
        <v>2.6894148943275519E-3</v>
      </c>
      <c r="U162" s="18">
        <v>5.6106523103658648E-4</v>
      </c>
    </row>
    <row r="163" spans="2:21" ht="15" x14ac:dyDescent="0.25">
      <c r="B163" s="19" t="s">
        <v>612</v>
      </c>
      <c r="C163" s="41" t="s">
        <v>613</v>
      </c>
      <c r="D163" s="41" t="s">
        <v>128</v>
      </c>
      <c r="E163" s="41" t="s">
        <v>226</v>
      </c>
      <c r="F163" s="41" t="s">
        <v>231</v>
      </c>
      <c r="G163" s="41" t="s">
        <v>228</v>
      </c>
      <c r="H163" s="41" t="s">
        <v>91</v>
      </c>
      <c r="I163" s="41" t="s">
        <v>83</v>
      </c>
      <c r="J163" s="41"/>
      <c r="K163" s="17">
        <v>4.45</v>
      </c>
      <c r="L163" s="41" t="s">
        <v>84</v>
      </c>
      <c r="M163" s="18">
        <v>2.4700000000000003E-2</v>
      </c>
      <c r="N163" s="18">
        <v>1.29E-2</v>
      </c>
      <c r="O163" s="17">
        <v>1143246.55</v>
      </c>
      <c r="P163" s="17">
        <v>106.09</v>
      </c>
      <c r="Q163" s="17">
        <v>0</v>
      </c>
      <c r="R163" s="17">
        <v>1212.870265</v>
      </c>
      <c r="S163" s="18">
        <v>2.9999999999999997E-4</v>
      </c>
      <c r="T163" s="18">
        <v>6.5699314241348377E-3</v>
      </c>
      <c r="U163" s="18">
        <v>1.3706178619563314E-3</v>
      </c>
    </row>
    <row r="164" spans="2:21" ht="15" x14ac:dyDescent="0.25">
      <c r="B164" s="19" t="s">
        <v>614</v>
      </c>
      <c r="C164" s="41" t="s">
        <v>615</v>
      </c>
      <c r="D164" s="41" t="s">
        <v>128</v>
      </c>
      <c r="E164" s="41" t="s">
        <v>226</v>
      </c>
      <c r="F164" s="41" t="s">
        <v>231</v>
      </c>
      <c r="G164" s="41" t="s">
        <v>228</v>
      </c>
      <c r="H164" s="41" t="s">
        <v>91</v>
      </c>
      <c r="I164" s="41" t="s">
        <v>83</v>
      </c>
      <c r="J164" s="41"/>
      <c r="K164" s="17">
        <v>6.95</v>
      </c>
      <c r="L164" s="41" t="s">
        <v>84</v>
      </c>
      <c r="M164" s="18">
        <v>2.98E-2</v>
      </c>
      <c r="N164" s="18">
        <v>2.1099999999999997E-2</v>
      </c>
      <c r="O164" s="17">
        <v>1139928.82</v>
      </c>
      <c r="P164" s="17">
        <v>107.03</v>
      </c>
      <c r="Q164" s="17">
        <v>0</v>
      </c>
      <c r="R164" s="17">
        <v>1220.065816</v>
      </c>
      <c r="S164" s="18">
        <v>4.0000000000000002E-4</v>
      </c>
      <c r="T164" s="18">
        <v>6.6089086156721905E-3</v>
      </c>
      <c r="U164" s="18">
        <v>1.3787492763473156E-3</v>
      </c>
    </row>
    <row r="165" spans="2:21" ht="15" x14ac:dyDescent="0.25">
      <c r="B165" s="19" t="s">
        <v>616</v>
      </c>
      <c r="C165" s="41" t="s">
        <v>617</v>
      </c>
      <c r="D165" s="41" t="s">
        <v>128</v>
      </c>
      <c r="E165" s="41" t="s">
        <v>226</v>
      </c>
      <c r="F165" s="41" t="s">
        <v>231</v>
      </c>
      <c r="G165" s="41" t="s">
        <v>228</v>
      </c>
      <c r="H165" s="41" t="s">
        <v>91</v>
      </c>
      <c r="I165" s="41" t="s">
        <v>83</v>
      </c>
      <c r="J165" s="41"/>
      <c r="K165" s="17">
        <v>2.59</v>
      </c>
      <c r="L165" s="41" t="s">
        <v>84</v>
      </c>
      <c r="M165" s="18">
        <v>2.7400000000000001E-2</v>
      </c>
      <c r="N165" s="18">
        <v>7.1999999999999998E-3</v>
      </c>
      <c r="O165" s="17">
        <v>997534.03</v>
      </c>
      <c r="P165" s="17">
        <v>106.24</v>
      </c>
      <c r="Q165" s="17">
        <v>0</v>
      </c>
      <c r="R165" s="17">
        <v>1059.7801529999999</v>
      </c>
      <c r="S165" s="18">
        <v>5.0000000000000001E-4</v>
      </c>
      <c r="T165" s="18">
        <v>5.7406658657503861E-3</v>
      </c>
      <c r="U165" s="18">
        <v>1.1976166366388854E-3</v>
      </c>
    </row>
    <row r="166" spans="2:21" ht="15" x14ac:dyDescent="0.25">
      <c r="B166" s="19" t="s">
        <v>618</v>
      </c>
      <c r="C166" s="41" t="s">
        <v>619</v>
      </c>
      <c r="D166" s="41" t="s">
        <v>128</v>
      </c>
      <c r="E166" s="41" t="s">
        <v>226</v>
      </c>
      <c r="F166" s="41" t="s">
        <v>247</v>
      </c>
      <c r="G166" s="41" t="s">
        <v>228</v>
      </c>
      <c r="H166" s="41" t="s">
        <v>91</v>
      </c>
      <c r="I166" s="41" t="s">
        <v>83</v>
      </c>
      <c r="J166" s="41"/>
      <c r="K166" s="17">
        <v>1.1200000000000001</v>
      </c>
      <c r="L166" s="41" t="s">
        <v>84</v>
      </c>
      <c r="M166" s="18">
        <v>5.9000000000000004E-2</v>
      </c>
      <c r="N166" s="18">
        <v>2.3E-3</v>
      </c>
      <c r="O166" s="17">
        <v>530293.21</v>
      </c>
      <c r="P166" s="17">
        <v>108.57</v>
      </c>
      <c r="Q166" s="17">
        <v>0</v>
      </c>
      <c r="R166" s="17">
        <v>575.73933810000005</v>
      </c>
      <c r="S166" s="18">
        <v>5.0000000000000001E-4</v>
      </c>
      <c r="T166" s="18">
        <v>3.1186913214446576E-3</v>
      </c>
      <c r="U166" s="18">
        <v>6.5062079877997129E-4</v>
      </c>
    </row>
    <row r="167" spans="2:21" ht="15" x14ac:dyDescent="0.25">
      <c r="B167" s="19" t="s">
        <v>620</v>
      </c>
      <c r="C167" s="41" t="s">
        <v>621</v>
      </c>
      <c r="D167" s="41" t="s">
        <v>128</v>
      </c>
      <c r="E167" s="41" t="s">
        <v>226</v>
      </c>
      <c r="F167" s="41" t="s">
        <v>247</v>
      </c>
      <c r="G167" s="41" t="s">
        <v>228</v>
      </c>
      <c r="H167" s="41" t="s">
        <v>91</v>
      </c>
      <c r="I167" s="41" t="s">
        <v>83</v>
      </c>
      <c r="J167" s="41"/>
      <c r="K167" s="17">
        <v>1.1499999999999999</v>
      </c>
      <c r="L167" s="41" t="s">
        <v>84</v>
      </c>
      <c r="M167" s="18">
        <v>2.9500000000000005E-2</v>
      </c>
      <c r="N167" s="18">
        <v>2.8999999999999998E-3</v>
      </c>
      <c r="O167" s="17">
        <v>270901.53999999998</v>
      </c>
      <c r="P167" s="17">
        <v>101.9</v>
      </c>
      <c r="Q167" s="17">
        <v>0</v>
      </c>
      <c r="R167" s="17">
        <v>276.04866929999997</v>
      </c>
      <c r="S167" s="18">
        <v>4.0000000000000002E-4</v>
      </c>
      <c r="T167" s="18">
        <v>1.4953131256991246E-3</v>
      </c>
      <c r="U167" s="18">
        <v>3.1195194393841976E-4</v>
      </c>
    </row>
    <row r="168" spans="2:21" ht="15" x14ac:dyDescent="0.25">
      <c r="B168" s="19" t="s">
        <v>622</v>
      </c>
      <c r="C168" s="41" t="s">
        <v>623</v>
      </c>
      <c r="D168" s="41" t="s">
        <v>128</v>
      </c>
      <c r="E168" s="41" t="s">
        <v>226</v>
      </c>
      <c r="F168" s="41" t="s">
        <v>624</v>
      </c>
      <c r="G168" s="41" t="s">
        <v>625</v>
      </c>
      <c r="H168" s="41" t="s">
        <v>267</v>
      </c>
      <c r="I168" s="41" t="s">
        <v>268</v>
      </c>
      <c r="J168" s="41"/>
      <c r="K168" s="17">
        <v>1.69</v>
      </c>
      <c r="L168" s="41" t="s">
        <v>84</v>
      </c>
      <c r="M168" s="18">
        <v>4.8399999999999999E-2</v>
      </c>
      <c r="N168" s="18">
        <v>4.4000000000000003E-3</v>
      </c>
      <c r="O168" s="17">
        <v>468730.1</v>
      </c>
      <c r="P168" s="17">
        <v>108.87</v>
      </c>
      <c r="Q168" s="17">
        <v>0</v>
      </c>
      <c r="R168" s="17">
        <v>510.30645989999999</v>
      </c>
      <c r="S168" s="18">
        <v>7.000000000000001E-4</v>
      </c>
      <c r="T168" s="18">
        <v>2.7642514979423741E-3</v>
      </c>
      <c r="U168" s="18">
        <v>5.7667762925216269E-4</v>
      </c>
    </row>
    <row r="169" spans="2:21" ht="15" x14ac:dyDescent="0.25">
      <c r="B169" s="19" t="s">
        <v>626</v>
      </c>
      <c r="C169" s="41" t="s">
        <v>627</v>
      </c>
      <c r="D169" s="41" t="s">
        <v>128</v>
      </c>
      <c r="E169" s="41" t="s">
        <v>226</v>
      </c>
      <c r="F169" s="41" t="s">
        <v>254</v>
      </c>
      <c r="G169" s="41" t="s">
        <v>228</v>
      </c>
      <c r="H169" s="41" t="s">
        <v>82</v>
      </c>
      <c r="I169" s="41" t="s">
        <v>83</v>
      </c>
      <c r="J169" s="41"/>
      <c r="K169" s="17">
        <v>2.23</v>
      </c>
      <c r="L169" s="41" t="s">
        <v>84</v>
      </c>
      <c r="M169" s="18">
        <v>1.95E-2</v>
      </c>
      <c r="N169" s="18">
        <v>6.8000000000000005E-3</v>
      </c>
      <c r="O169" s="17">
        <v>187702.64</v>
      </c>
      <c r="P169" s="17">
        <v>104.26</v>
      </c>
      <c r="Q169" s="17">
        <v>0</v>
      </c>
      <c r="R169" s="17">
        <v>195.69877249999999</v>
      </c>
      <c r="S169" s="18">
        <v>2.9999999999999997E-4</v>
      </c>
      <c r="T169" s="18">
        <v>1.0600701098994825E-3</v>
      </c>
      <c r="U169" s="18">
        <v>2.2115162758271469E-4</v>
      </c>
    </row>
    <row r="170" spans="2:21" ht="15" x14ac:dyDescent="0.25">
      <c r="B170" s="19" t="s">
        <v>628</v>
      </c>
      <c r="C170" s="41" t="s">
        <v>629</v>
      </c>
      <c r="D170" s="41" t="s">
        <v>128</v>
      </c>
      <c r="E170" s="41" t="s">
        <v>226</v>
      </c>
      <c r="F170" s="41" t="s">
        <v>247</v>
      </c>
      <c r="G170" s="41" t="s">
        <v>228</v>
      </c>
      <c r="H170" s="41" t="s">
        <v>82</v>
      </c>
      <c r="I170" s="41" t="s">
        <v>83</v>
      </c>
      <c r="J170" s="41"/>
      <c r="K170" s="17">
        <v>1.91</v>
      </c>
      <c r="L170" s="41" t="s">
        <v>84</v>
      </c>
      <c r="M170" s="18">
        <v>6.0999999999999999E-2</v>
      </c>
      <c r="N170" s="18">
        <v>5.6000000000000008E-3</v>
      </c>
      <c r="O170" s="17">
        <v>404398.73</v>
      </c>
      <c r="P170" s="17">
        <v>114.02</v>
      </c>
      <c r="Q170" s="17">
        <v>0</v>
      </c>
      <c r="R170" s="17">
        <v>461.09543189999999</v>
      </c>
      <c r="S170" s="18">
        <v>2.9999999999999997E-4</v>
      </c>
      <c r="T170" s="18">
        <v>2.4976829385497672E-3</v>
      </c>
      <c r="U170" s="18">
        <v>5.2106614636859708E-4</v>
      </c>
    </row>
    <row r="171" spans="2:21" ht="15" x14ac:dyDescent="0.25">
      <c r="B171" s="19" t="s">
        <v>630</v>
      </c>
      <c r="C171" s="41" t="s">
        <v>631</v>
      </c>
      <c r="D171" s="41" t="s">
        <v>128</v>
      </c>
      <c r="E171" s="41" t="s">
        <v>226</v>
      </c>
      <c r="F171" s="41" t="s">
        <v>277</v>
      </c>
      <c r="G171" s="41" t="s">
        <v>278</v>
      </c>
      <c r="H171" s="41" t="s">
        <v>82</v>
      </c>
      <c r="I171" s="41" t="s">
        <v>83</v>
      </c>
      <c r="J171" s="41"/>
      <c r="K171" s="17">
        <v>1.73</v>
      </c>
      <c r="L171" s="41" t="s">
        <v>84</v>
      </c>
      <c r="M171" s="18">
        <v>1.24E-2</v>
      </c>
      <c r="N171" s="18">
        <v>6.0000000000000001E-3</v>
      </c>
      <c r="O171" s="17">
        <v>208675.69</v>
      </c>
      <c r="P171" s="17">
        <v>101.12</v>
      </c>
      <c r="Q171" s="17">
        <v>31.104590000000002</v>
      </c>
      <c r="R171" s="17">
        <v>211.97276679999999</v>
      </c>
      <c r="S171" s="18">
        <v>4.0000000000000002E-4</v>
      </c>
      <c r="T171" s="18">
        <v>1.1482238305678355E-3</v>
      </c>
      <c r="U171" s="18">
        <v>2.3954224026127312E-4</v>
      </c>
    </row>
    <row r="172" spans="2:21" ht="15" x14ac:dyDescent="0.25">
      <c r="B172" s="19" t="s">
        <v>632</v>
      </c>
      <c r="C172" s="41" t="s">
        <v>633</v>
      </c>
      <c r="D172" s="41" t="s">
        <v>128</v>
      </c>
      <c r="E172" s="41" t="s">
        <v>226</v>
      </c>
      <c r="F172" s="41" t="s">
        <v>287</v>
      </c>
      <c r="G172" s="41" t="s">
        <v>264</v>
      </c>
      <c r="H172" s="41" t="s">
        <v>282</v>
      </c>
      <c r="I172" s="41" t="s">
        <v>83</v>
      </c>
      <c r="J172" s="41"/>
      <c r="K172" s="17">
        <v>5.54</v>
      </c>
      <c r="L172" s="41" t="s">
        <v>84</v>
      </c>
      <c r="M172" s="18">
        <v>3.39E-2</v>
      </c>
      <c r="N172" s="18">
        <v>2.1899999999999999E-2</v>
      </c>
      <c r="O172" s="17">
        <v>1183259.98</v>
      </c>
      <c r="P172" s="17">
        <v>109.29</v>
      </c>
      <c r="Q172" s="17">
        <v>0</v>
      </c>
      <c r="R172" s="17">
        <v>1293.1848319999999</v>
      </c>
      <c r="S172" s="18">
        <v>1.2999999999999999E-3</v>
      </c>
      <c r="T172" s="18">
        <v>7.0049830638492317E-3</v>
      </c>
      <c r="U172" s="18">
        <v>1.4613782534690118E-3</v>
      </c>
    </row>
    <row r="173" spans="2:21" ht="15" x14ac:dyDescent="0.25">
      <c r="B173" s="19" t="s">
        <v>634</v>
      </c>
      <c r="C173" s="41" t="s">
        <v>635</v>
      </c>
      <c r="D173" s="41" t="s">
        <v>128</v>
      </c>
      <c r="E173" s="41" t="s">
        <v>226</v>
      </c>
      <c r="F173" s="41" t="s">
        <v>298</v>
      </c>
      <c r="G173" s="41" t="s">
        <v>299</v>
      </c>
      <c r="H173" s="41" t="s">
        <v>282</v>
      </c>
      <c r="I173" s="41" t="s">
        <v>83</v>
      </c>
      <c r="J173" s="41"/>
      <c r="K173" s="17">
        <v>3.09</v>
      </c>
      <c r="L173" s="41" t="s">
        <v>84</v>
      </c>
      <c r="M173" s="18">
        <v>4.9200000000000001E-2</v>
      </c>
      <c r="N173" s="18">
        <v>9.5999999999999992E-3</v>
      </c>
      <c r="O173" s="17">
        <v>293521.86</v>
      </c>
      <c r="P173" s="17">
        <v>101.79</v>
      </c>
      <c r="Q173" s="17">
        <v>0</v>
      </c>
      <c r="R173" s="17">
        <v>298.77590129999999</v>
      </c>
      <c r="S173" s="18">
        <v>4.0000000000000002E-4</v>
      </c>
      <c r="T173" s="18">
        <v>1.6184230410868209E-3</v>
      </c>
      <c r="U173" s="18">
        <v>3.3763511140565545E-4</v>
      </c>
    </row>
    <row r="174" spans="2:21" ht="15" x14ac:dyDescent="0.25">
      <c r="B174" s="19" t="s">
        <v>636</v>
      </c>
      <c r="C174" s="41" t="s">
        <v>637</v>
      </c>
      <c r="D174" s="41" t="s">
        <v>128</v>
      </c>
      <c r="E174" s="41" t="s">
        <v>226</v>
      </c>
      <c r="F174" s="41" t="s">
        <v>298</v>
      </c>
      <c r="G174" s="41" t="s">
        <v>299</v>
      </c>
      <c r="H174" s="41" t="s">
        <v>282</v>
      </c>
      <c r="I174" s="41" t="s">
        <v>83</v>
      </c>
      <c r="J174" s="41"/>
      <c r="K174" s="17">
        <v>6.18</v>
      </c>
      <c r="L174" s="41" t="s">
        <v>84</v>
      </c>
      <c r="M174" s="18">
        <v>3.6499999999999998E-2</v>
      </c>
      <c r="N174" s="18">
        <v>2.2499999999999996E-2</v>
      </c>
      <c r="O174" s="17">
        <v>747691.89</v>
      </c>
      <c r="P174" s="17">
        <v>110.23</v>
      </c>
      <c r="Q174" s="17">
        <v>0</v>
      </c>
      <c r="R174" s="17">
        <v>824.18077029999995</v>
      </c>
      <c r="S174" s="18">
        <v>5.0000000000000001E-4</v>
      </c>
      <c r="T174" s="18">
        <v>4.4644602957280236E-3</v>
      </c>
      <c r="U174" s="18">
        <v>9.313748698869356E-4</v>
      </c>
    </row>
    <row r="175" spans="2:21" ht="15" x14ac:dyDescent="0.25">
      <c r="B175" s="19" t="s">
        <v>638</v>
      </c>
      <c r="C175" s="41" t="s">
        <v>639</v>
      </c>
      <c r="D175" s="41" t="s">
        <v>128</v>
      </c>
      <c r="E175" s="41" t="s">
        <v>226</v>
      </c>
      <c r="F175" s="41" t="s">
        <v>368</v>
      </c>
      <c r="G175" s="41" t="s">
        <v>264</v>
      </c>
      <c r="H175" s="41" t="s">
        <v>282</v>
      </c>
      <c r="I175" s="41" t="s">
        <v>83</v>
      </c>
      <c r="J175" s="41"/>
      <c r="K175" s="17">
        <v>6.97</v>
      </c>
      <c r="L175" s="41" t="s">
        <v>84</v>
      </c>
      <c r="M175" s="18">
        <v>2.5499999999999998E-2</v>
      </c>
      <c r="N175" s="18">
        <v>2.5899999999999999E-2</v>
      </c>
      <c r="O175" s="17">
        <v>853422.72</v>
      </c>
      <c r="P175" s="17">
        <v>100.03</v>
      </c>
      <c r="Q175" s="17">
        <v>0</v>
      </c>
      <c r="R175" s="17">
        <v>853.6787468</v>
      </c>
      <c r="S175" s="18">
        <v>2E-3</v>
      </c>
      <c r="T175" s="18">
        <v>4.6242462912695504E-3</v>
      </c>
      <c r="U175" s="18">
        <v>9.647093943197431E-4</v>
      </c>
    </row>
    <row r="176" spans="2:21" ht="15" x14ac:dyDescent="0.25">
      <c r="B176" s="19" t="s">
        <v>640</v>
      </c>
      <c r="C176" s="41" t="s">
        <v>641</v>
      </c>
      <c r="D176" s="41" t="s">
        <v>128</v>
      </c>
      <c r="E176" s="41" t="s">
        <v>226</v>
      </c>
      <c r="F176" s="41" t="s">
        <v>310</v>
      </c>
      <c r="G176" s="41" t="s">
        <v>228</v>
      </c>
      <c r="H176" s="41" t="s">
        <v>282</v>
      </c>
      <c r="I176" s="41" t="s">
        <v>83</v>
      </c>
      <c r="J176" s="41"/>
      <c r="K176" s="17">
        <v>0.91000000000000014</v>
      </c>
      <c r="L176" s="41" t="s">
        <v>84</v>
      </c>
      <c r="M176" s="18">
        <v>6.0999999999999999E-2</v>
      </c>
      <c r="N176" s="18">
        <v>3.5999999999999999E-3</v>
      </c>
      <c r="O176" s="17">
        <v>95090.559999999998</v>
      </c>
      <c r="P176" s="17">
        <v>108.79</v>
      </c>
      <c r="Q176" s="17">
        <v>0</v>
      </c>
      <c r="R176" s="17">
        <v>103.44902020000001</v>
      </c>
      <c r="S176" s="18">
        <v>2.9999999999999997E-4</v>
      </c>
      <c r="T176" s="18">
        <v>5.6036740962393003E-4</v>
      </c>
      <c r="U176" s="18">
        <v>1.1690374393670319E-4</v>
      </c>
    </row>
    <row r="177" spans="2:21" ht="15" x14ac:dyDescent="0.25">
      <c r="B177" s="19" t="s">
        <v>642</v>
      </c>
      <c r="C177" s="41" t="s">
        <v>643</v>
      </c>
      <c r="D177" s="41" t="s">
        <v>128</v>
      </c>
      <c r="E177" s="41" t="s">
        <v>226</v>
      </c>
      <c r="F177" s="41" t="s">
        <v>329</v>
      </c>
      <c r="G177" s="41" t="s">
        <v>278</v>
      </c>
      <c r="H177" s="41" t="s">
        <v>282</v>
      </c>
      <c r="I177" s="41" t="s">
        <v>83</v>
      </c>
      <c r="J177" s="41"/>
      <c r="K177" s="17">
        <v>4.4000000000000004</v>
      </c>
      <c r="L177" s="41" t="s">
        <v>84</v>
      </c>
      <c r="M177" s="18">
        <v>4.8000000000000001E-2</v>
      </c>
      <c r="N177" s="18">
        <v>1.3999999999999999E-2</v>
      </c>
      <c r="O177" s="17">
        <v>795578.04</v>
      </c>
      <c r="P177" s="17">
        <v>115.58</v>
      </c>
      <c r="Q177" s="17">
        <v>43.699350000000003</v>
      </c>
      <c r="R177" s="17">
        <v>934.78943479999998</v>
      </c>
      <c r="S177" s="18">
        <v>4.0000000000000002E-4</v>
      </c>
      <c r="T177" s="18">
        <v>5.0636103958256106E-3</v>
      </c>
      <c r="U177" s="18">
        <v>1.0563694514391805E-3</v>
      </c>
    </row>
    <row r="178" spans="2:21" ht="15" x14ac:dyDescent="0.25">
      <c r="B178" s="19" t="s">
        <v>644</v>
      </c>
      <c r="C178" s="41" t="s">
        <v>645</v>
      </c>
      <c r="D178" s="41" t="s">
        <v>128</v>
      </c>
      <c r="E178" s="41" t="s">
        <v>226</v>
      </c>
      <c r="F178" s="41" t="s">
        <v>646</v>
      </c>
      <c r="G178" s="41" t="s">
        <v>359</v>
      </c>
      <c r="H178" s="41" t="s">
        <v>282</v>
      </c>
      <c r="I178" s="41" t="s">
        <v>83</v>
      </c>
      <c r="J178" s="41"/>
      <c r="K178" s="17">
        <v>4.7300000000000004</v>
      </c>
      <c r="L178" s="41" t="s">
        <v>84</v>
      </c>
      <c r="M178" s="18">
        <v>2.4500000000000001E-2</v>
      </c>
      <c r="N178" s="18">
        <v>1.7500000000000002E-2</v>
      </c>
      <c r="O178" s="17">
        <v>1243674.72</v>
      </c>
      <c r="P178" s="17">
        <v>103.36</v>
      </c>
      <c r="Q178" s="17">
        <v>15.23502</v>
      </c>
      <c r="R178" s="17">
        <v>1300.6972109999999</v>
      </c>
      <c r="S178" s="18">
        <v>8.0000000000000004E-4</v>
      </c>
      <c r="T178" s="18">
        <v>7.0456764638660184E-3</v>
      </c>
      <c r="U178" s="18">
        <v>1.4698677029512163E-3</v>
      </c>
    </row>
    <row r="179" spans="2:21" ht="15" x14ac:dyDescent="0.25">
      <c r="B179" s="19" t="s">
        <v>647</v>
      </c>
      <c r="C179" s="41" t="s">
        <v>648</v>
      </c>
      <c r="D179" s="41" t="s">
        <v>128</v>
      </c>
      <c r="E179" s="41" t="s">
        <v>226</v>
      </c>
      <c r="F179" s="41" t="s">
        <v>649</v>
      </c>
      <c r="G179" s="41" t="s">
        <v>321</v>
      </c>
      <c r="H179" s="41" t="s">
        <v>650</v>
      </c>
      <c r="I179" s="41" t="s">
        <v>268</v>
      </c>
      <c r="J179" s="41"/>
      <c r="K179" s="17">
        <v>5.05</v>
      </c>
      <c r="L179" s="41" t="s">
        <v>84</v>
      </c>
      <c r="M179" s="18">
        <v>1.7000000000000001E-2</v>
      </c>
      <c r="N179" s="18">
        <v>1.7900000000000003E-2</v>
      </c>
      <c r="O179" s="17">
        <v>103097.11</v>
      </c>
      <c r="P179" s="17">
        <v>110.03</v>
      </c>
      <c r="Q179" s="17">
        <v>0</v>
      </c>
      <c r="R179" s="17">
        <v>113.4377501</v>
      </c>
      <c r="S179" s="18">
        <v>1E-4</v>
      </c>
      <c r="T179" s="18">
        <v>6.1447482106847162E-4</v>
      </c>
      <c r="U179" s="18">
        <v>1.2819162196807472E-4</v>
      </c>
    </row>
    <row r="180" spans="2:21" ht="15" x14ac:dyDescent="0.25">
      <c r="B180" s="19" t="s">
        <v>651</v>
      </c>
      <c r="C180" s="41" t="s">
        <v>652</v>
      </c>
      <c r="D180" s="41" t="s">
        <v>128</v>
      </c>
      <c r="E180" s="41" t="s">
        <v>226</v>
      </c>
      <c r="F180" s="41" t="s">
        <v>653</v>
      </c>
      <c r="G180" s="41" t="s">
        <v>654</v>
      </c>
      <c r="H180" s="41" t="s">
        <v>650</v>
      </c>
      <c r="I180" s="41" t="s">
        <v>268</v>
      </c>
      <c r="J180" s="41"/>
      <c r="K180" s="17">
        <v>3.8</v>
      </c>
      <c r="L180" s="41" t="s">
        <v>84</v>
      </c>
      <c r="M180" s="18">
        <v>4.4999999999999998E-2</v>
      </c>
      <c r="N180" s="18">
        <v>1.0200000000000001E-2</v>
      </c>
      <c r="O180" s="17">
        <v>27057.759999999998</v>
      </c>
      <c r="P180" s="17">
        <v>113.78</v>
      </c>
      <c r="Q180" s="17">
        <v>0.60880000000000001</v>
      </c>
      <c r="R180" s="17">
        <v>31.39511933</v>
      </c>
      <c r="S180" s="18">
        <v>1E-4</v>
      </c>
      <c r="T180" s="18">
        <v>1.7006252606137563E-4</v>
      </c>
      <c r="U180" s="18">
        <v>3.547841230318932E-5</v>
      </c>
    </row>
    <row r="181" spans="2:21" ht="15" x14ac:dyDescent="0.25">
      <c r="B181" s="19" t="s">
        <v>655</v>
      </c>
      <c r="C181" s="41" t="s">
        <v>656</v>
      </c>
      <c r="D181" s="41" t="s">
        <v>128</v>
      </c>
      <c r="E181" s="41" t="s">
        <v>226</v>
      </c>
      <c r="F181" s="41" t="s">
        <v>653</v>
      </c>
      <c r="G181" s="41" t="s">
        <v>654</v>
      </c>
      <c r="H181" s="41" t="s">
        <v>650</v>
      </c>
      <c r="I181" s="41" t="s">
        <v>268</v>
      </c>
      <c r="J181" s="41"/>
      <c r="K181" s="17">
        <v>6.7700000000000005</v>
      </c>
      <c r="L181" s="41" t="s">
        <v>84</v>
      </c>
      <c r="M181" s="18">
        <v>2.6099999999999998E-2</v>
      </c>
      <c r="N181" s="18">
        <v>2.0199999999999999E-2</v>
      </c>
      <c r="O181" s="17">
        <v>836068.97</v>
      </c>
      <c r="P181" s="17">
        <v>104.76</v>
      </c>
      <c r="Q181" s="17">
        <v>0</v>
      </c>
      <c r="R181" s="17">
        <v>875.86585300000002</v>
      </c>
      <c r="S181" s="18">
        <v>2.0999999999999999E-3</v>
      </c>
      <c r="T181" s="18">
        <v>4.7444304283866369E-3</v>
      </c>
      <c r="U181" s="18">
        <v>9.8978218647269626E-4</v>
      </c>
    </row>
    <row r="182" spans="2:21" ht="15" x14ac:dyDescent="0.25">
      <c r="B182" s="19" t="s">
        <v>657</v>
      </c>
      <c r="C182" s="41" t="s">
        <v>658</v>
      </c>
      <c r="D182" s="41" t="s">
        <v>128</v>
      </c>
      <c r="E182" s="41" t="s">
        <v>226</v>
      </c>
      <c r="F182" s="41" t="s">
        <v>659</v>
      </c>
      <c r="G182" s="41" t="s">
        <v>625</v>
      </c>
      <c r="H182" s="41" t="s">
        <v>282</v>
      </c>
      <c r="I182" s="41" t="s">
        <v>83</v>
      </c>
      <c r="J182" s="41"/>
      <c r="K182" s="17">
        <v>1.7099999999999997</v>
      </c>
      <c r="L182" s="41" t="s">
        <v>84</v>
      </c>
      <c r="M182" s="18">
        <v>4.0999999999999995E-2</v>
      </c>
      <c r="N182" s="18">
        <v>5.9999999999999993E-3</v>
      </c>
      <c r="O182" s="17">
        <v>664276.65</v>
      </c>
      <c r="P182" s="17">
        <v>107.09</v>
      </c>
      <c r="Q182" s="17">
        <v>0</v>
      </c>
      <c r="R182" s="17">
        <v>711.37386449999997</v>
      </c>
      <c r="S182" s="18">
        <v>5.9999999999999995E-4</v>
      </c>
      <c r="T182" s="18">
        <v>3.8534026610725653E-3</v>
      </c>
      <c r="U182" s="18">
        <v>8.0389614070768142E-4</v>
      </c>
    </row>
    <row r="183" spans="2:21" ht="15" x14ac:dyDescent="0.25">
      <c r="B183" s="19" t="s">
        <v>660</v>
      </c>
      <c r="C183" s="41" t="s">
        <v>661</v>
      </c>
      <c r="D183" s="41" t="s">
        <v>128</v>
      </c>
      <c r="E183" s="41" t="s">
        <v>226</v>
      </c>
      <c r="F183" s="41" t="s">
        <v>659</v>
      </c>
      <c r="G183" s="41" t="s">
        <v>625</v>
      </c>
      <c r="H183" s="41" t="s">
        <v>282</v>
      </c>
      <c r="I183" s="41" t="s">
        <v>83</v>
      </c>
      <c r="J183" s="41"/>
      <c r="K183" s="17">
        <v>5.0199999999999996</v>
      </c>
      <c r="L183" s="41" t="s">
        <v>84</v>
      </c>
      <c r="M183" s="18">
        <v>1.0500000000000001E-2</v>
      </c>
      <c r="N183" s="18">
        <v>9.5999999999999992E-3</v>
      </c>
      <c r="O183" s="17">
        <v>135827.24</v>
      </c>
      <c r="P183" s="17">
        <v>100.8</v>
      </c>
      <c r="Q183" s="17">
        <v>0</v>
      </c>
      <c r="R183" s="17">
        <v>136.91385790000001</v>
      </c>
      <c r="S183" s="18">
        <v>2.9999999999999997E-4</v>
      </c>
      <c r="T183" s="18">
        <v>7.416412813259478E-4</v>
      </c>
      <c r="U183" s="18">
        <v>1.5472106506551298E-4</v>
      </c>
    </row>
    <row r="184" spans="2:21" ht="15" x14ac:dyDescent="0.25">
      <c r="B184" s="19" t="s">
        <v>662</v>
      </c>
      <c r="C184" s="41" t="s">
        <v>663</v>
      </c>
      <c r="D184" s="41" t="s">
        <v>128</v>
      </c>
      <c r="E184" s="41" t="s">
        <v>226</v>
      </c>
      <c r="F184" s="41" t="s">
        <v>363</v>
      </c>
      <c r="G184" s="41" t="s">
        <v>264</v>
      </c>
      <c r="H184" s="41" t="s">
        <v>360</v>
      </c>
      <c r="I184" s="41" t="s">
        <v>83</v>
      </c>
      <c r="J184" s="41"/>
      <c r="K184" s="17">
        <v>5.62</v>
      </c>
      <c r="L184" s="41" t="s">
        <v>84</v>
      </c>
      <c r="M184" s="18">
        <v>3.85E-2</v>
      </c>
      <c r="N184" s="18">
        <v>2.2799999999999997E-2</v>
      </c>
      <c r="O184" s="17">
        <v>435652.71</v>
      </c>
      <c r="P184" s="17">
        <v>111.33</v>
      </c>
      <c r="Q184" s="17">
        <v>0</v>
      </c>
      <c r="R184" s="17">
        <v>485.01216199999999</v>
      </c>
      <c r="S184" s="18">
        <v>4.0000000000000002E-4</v>
      </c>
      <c r="T184" s="18">
        <v>2.6272361819434796E-3</v>
      </c>
      <c r="U184" s="18">
        <v>5.4809351971643713E-4</v>
      </c>
    </row>
    <row r="185" spans="2:21" ht="15" x14ac:dyDescent="0.25">
      <c r="B185" s="19" t="s">
        <v>664</v>
      </c>
      <c r="C185" s="41" t="s">
        <v>665</v>
      </c>
      <c r="D185" s="41" t="s">
        <v>128</v>
      </c>
      <c r="E185" s="41" t="s">
        <v>226</v>
      </c>
      <c r="F185" s="41" t="s">
        <v>368</v>
      </c>
      <c r="G185" s="41" t="s">
        <v>264</v>
      </c>
      <c r="H185" s="41" t="s">
        <v>353</v>
      </c>
      <c r="I185" s="41" t="s">
        <v>268</v>
      </c>
      <c r="J185" s="41"/>
      <c r="K185" s="17">
        <v>0.08</v>
      </c>
      <c r="L185" s="41" t="s">
        <v>84</v>
      </c>
      <c r="M185" s="18">
        <v>6.4100000000000004E-2</v>
      </c>
      <c r="N185" s="18">
        <v>3.2000000000000006E-3</v>
      </c>
      <c r="O185" s="17">
        <v>78816.41</v>
      </c>
      <c r="P185" s="17">
        <v>103.18</v>
      </c>
      <c r="Q185" s="17">
        <v>0</v>
      </c>
      <c r="R185" s="17">
        <v>81.322771840000001</v>
      </c>
      <c r="S185" s="18">
        <v>7.000000000000001E-4</v>
      </c>
      <c r="T185" s="18">
        <v>4.4051293005304543E-4</v>
      </c>
      <c r="U185" s="18">
        <v>9.1899724879233768E-5</v>
      </c>
    </row>
    <row r="186" spans="2:21" ht="15" x14ac:dyDescent="0.25">
      <c r="B186" s="19" t="s">
        <v>666</v>
      </c>
      <c r="C186" s="41" t="s">
        <v>667</v>
      </c>
      <c r="D186" s="41" t="s">
        <v>128</v>
      </c>
      <c r="E186" s="41" t="s">
        <v>226</v>
      </c>
      <c r="F186" s="41" t="s">
        <v>371</v>
      </c>
      <c r="G186" s="41" t="s">
        <v>264</v>
      </c>
      <c r="H186" s="41" t="s">
        <v>360</v>
      </c>
      <c r="I186" s="41" t="s">
        <v>83</v>
      </c>
      <c r="J186" s="41"/>
      <c r="K186" s="17">
        <v>0.25</v>
      </c>
      <c r="L186" s="41" t="s">
        <v>84</v>
      </c>
      <c r="M186" s="18">
        <v>2.5000000000000001E-2</v>
      </c>
      <c r="N186" s="18">
        <v>7.8000000000000005E-3</v>
      </c>
      <c r="O186" s="17">
        <v>36173.589999999997</v>
      </c>
      <c r="P186" s="17">
        <v>100.21</v>
      </c>
      <c r="Q186" s="17">
        <v>0</v>
      </c>
      <c r="R186" s="17">
        <v>36.249554539999998</v>
      </c>
      <c r="S186" s="18">
        <v>1E-4</v>
      </c>
      <c r="T186" s="18">
        <v>1.9635825393347873E-4</v>
      </c>
      <c r="U186" s="18">
        <v>4.0964222121880631E-5</v>
      </c>
    </row>
    <row r="187" spans="2:21" ht="15" x14ac:dyDescent="0.25">
      <c r="B187" s="19" t="s">
        <v>668</v>
      </c>
      <c r="C187" s="41" t="s">
        <v>669</v>
      </c>
      <c r="D187" s="41" t="s">
        <v>128</v>
      </c>
      <c r="E187" s="41" t="s">
        <v>226</v>
      </c>
      <c r="F187" s="41" t="s">
        <v>670</v>
      </c>
      <c r="G187" s="41" t="s">
        <v>264</v>
      </c>
      <c r="H187" s="41" t="s">
        <v>360</v>
      </c>
      <c r="I187" s="41" t="s">
        <v>83</v>
      </c>
      <c r="J187" s="41"/>
      <c r="K187" s="17">
        <v>5.14</v>
      </c>
      <c r="L187" s="41" t="s">
        <v>84</v>
      </c>
      <c r="M187" s="18">
        <v>4.3499999999999997E-2</v>
      </c>
      <c r="N187" s="18">
        <v>3.1200000000000002E-2</v>
      </c>
      <c r="O187" s="17">
        <v>394407.52</v>
      </c>
      <c r="P187" s="17">
        <v>108.22</v>
      </c>
      <c r="Q187" s="17">
        <v>0</v>
      </c>
      <c r="R187" s="17">
        <v>426.8278181</v>
      </c>
      <c r="S187" s="18">
        <v>4.0000000000000002E-4</v>
      </c>
      <c r="T187" s="18">
        <v>2.3120605523543761E-3</v>
      </c>
      <c r="U187" s="18">
        <v>4.8234163896144979E-4</v>
      </c>
    </row>
    <row r="188" spans="2:21" ht="15" x14ac:dyDescent="0.25">
      <c r="B188" s="19" t="s">
        <v>671</v>
      </c>
      <c r="C188" s="41" t="s">
        <v>672</v>
      </c>
      <c r="D188" s="41" t="s">
        <v>128</v>
      </c>
      <c r="E188" s="41" t="s">
        <v>226</v>
      </c>
      <c r="F188" s="41" t="s">
        <v>673</v>
      </c>
      <c r="G188" s="41" t="s">
        <v>226</v>
      </c>
      <c r="H188" s="41" t="s">
        <v>360</v>
      </c>
      <c r="I188" s="41" t="s">
        <v>83</v>
      </c>
      <c r="J188" s="41"/>
      <c r="K188" s="17">
        <v>4.0199999999999996</v>
      </c>
      <c r="L188" s="41" t="s">
        <v>84</v>
      </c>
      <c r="M188" s="18">
        <v>3.9E-2</v>
      </c>
      <c r="N188" s="18">
        <v>3.4799999999999998E-2</v>
      </c>
      <c r="O188" s="17">
        <v>813437.5</v>
      </c>
      <c r="P188" s="17">
        <v>102.22</v>
      </c>
      <c r="Q188" s="17">
        <v>0</v>
      </c>
      <c r="R188" s="17">
        <v>831.49581250000006</v>
      </c>
      <c r="S188" s="18">
        <v>8.9999999999999998E-4</v>
      </c>
      <c r="T188" s="18">
        <v>4.5040847526922256E-3</v>
      </c>
      <c r="U188" s="18">
        <v>9.3964131666991822E-4</v>
      </c>
    </row>
    <row r="189" spans="2:21" ht="15" x14ac:dyDescent="0.25">
      <c r="B189" s="19" t="s">
        <v>674</v>
      </c>
      <c r="C189" s="41" t="s">
        <v>675</v>
      </c>
      <c r="D189" s="41" t="s">
        <v>128</v>
      </c>
      <c r="E189" s="41" t="s">
        <v>226</v>
      </c>
      <c r="F189" s="41" t="s">
        <v>335</v>
      </c>
      <c r="G189" s="41" t="s">
        <v>321</v>
      </c>
      <c r="H189" s="41" t="s">
        <v>353</v>
      </c>
      <c r="I189" s="41" t="s">
        <v>268</v>
      </c>
      <c r="J189" s="41"/>
      <c r="K189" s="17">
        <v>6.07</v>
      </c>
      <c r="L189" s="41" t="s">
        <v>84</v>
      </c>
      <c r="M189" s="18">
        <v>3.9199999999999999E-2</v>
      </c>
      <c r="N189" s="18">
        <v>2.23E-2</v>
      </c>
      <c r="O189" s="17">
        <v>459104.89</v>
      </c>
      <c r="P189" s="17">
        <v>111.38</v>
      </c>
      <c r="Q189" s="17">
        <v>0</v>
      </c>
      <c r="R189" s="17">
        <v>511.35102649999999</v>
      </c>
      <c r="S189" s="18">
        <v>5.0000000000000001E-4</v>
      </c>
      <c r="T189" s="18">
        <v>2.7699097543346534E-3</v>
      </c>
      <c r="U189" s="18">
        <v>5.7785805363989634E-4</v>
      </c>
    </row>
    <row r="190" spans="2:21" ht="15" x14ac:dyDescent="0.25">
      <c r="B190" s="19" t="s">
        <v>676</v>
      </c>
      <c r="C190" s="41" t="s">
        <v>677</v>
      </c>
      <c r="D190" s="41" t="s">
        <v>128</v>
      </c>
      <c r="E190" s="41" t="s">
        <v>226</v>
      </c>
      <c r="F190" s="41" t="s">
        <v>678</v>
      </c>
      <c r="G190" s="41" t="s">
        <v>321</v>
      </c>
      <c r="H190" s="41" t="s">
        <v>353</v>
      </c>
      <c r="I190" s="41" t="s">
        <v>268</v>
      </c>
      <c r="J190" s="41"/>
      <c r="K190" s="17">
        <v>5.03</v>
      </c>
      <c r="L190" s="41" t="s">
        <v>84</v>
      </c>
      <c r="M190" s="18">
        <v>3.5799999999999998E-2</v>
      </c>
      <c r="N190" s="18">
        <v>1.8200000000000001E-2</v>
      </c>
      <c r="O190" s="17">
        <v>763715.82</v>
      </c>
      <c r="P190" s="17">
        <v>110.93</v>
      </c>
      <c r="Q190" s="17">
        <v>0</v>
      </c>
      <c r="R190" s="17">
        <v>847.18995910000001</v>
      </c>
      <c r="S190" s="18">
        <v>5.9999999999999995E-4</v>
      </c>
      <c r="T190" s="18">
        <v>4.5890975276754748E-3</v>
      </c>
      <c r="U190" s="18">
        <v>9.5737666584852239E-4</v>
      </c>
    </row>
    <row r="191" spans="2:21" ht="15" x14ac:dyDescent="0.25">
      <c r="B191" s="19" t="s">
        <v>679</v>
      </c>
      <c r="C191" s="41" t="s">
        <v>680</v>
      </c>
      <c r="D191" s="41" t="s">
        <v>128</v>
      </c>
      <c r="E191" s="41" t="s">
        <v>226</v>
      </c>
      <c r="F191" s="41" t="s">
        <v>678</v>
      </c>
      <c r="G191" s="41" t="s">
        <v>321</v>
      </c>
      <c r="H191" s="41" t="s">
        <v>353</v>
      </c>
      <c r="I191" s="41" t="s">
        <v>268</v>
      </c>
      <c r="J191" s="41"/>
      <c r="K191" s="17">
        <v>6.14</v>
      </c>
      <c r="L191" s="41" t="s">
        <v>84</v>
      </c>
      <c r="M191" s="18">
        <v>3.2899999999999999E-2</v>
      </c>
      <c r="N191" s="18">
        <v>2.2400000000000003E-2</v>
      </c>
      <c r="O191" s="17">
        <v>556003.78</v>
      </c>
      <c r="P191" s="17">
        <v>107.31</v>
      </c>
      <c r="Q191" s="17">
        <v>0</v>
      </c>
      <c r="R191" s="17">
        <v>596.64765629999999</v>
      </c>
      <c r="S191" s="18">
        <v>5.9999999999999995E-4</v>
      </c>
      <c r="T191" s="18">
        <v>3.2319484609194967E-3</v>
      </c>
      <c r="U191" s="18">
        <v>6.7424848198348894E-4</v>
      </c>
    </row>
    <row r="192" spans="2:21" ht="15" x14ac:dyDescent="0.25">
      <c r="B192" s="19" t="s">
        <v>681</v>
      </c>
      <c r="C192" s="41" t="s">
        <v>682</v>
      </c>
      <c r="D192" s="41" t="s">
        <v>128</v>
      </c>
      <c r="E192" s="41" t="s">
        <v>226</v>
      </c>
      <c r="F192" s="41" t="s">
        <v>396</v>
      </c>
      <c r="G192" s="41" t="s">
        <v>264</v>
      </c>
      <c r="H192" s="41" t="s">
        <v>360</v>
      </c>
      <c r="I192" s="41" t="s">
        <v>83</v>
      </c>
      <c r="J192" s="41"/>
      <c r="K192" s="17">
        <v>5.830000000000001</v>
      </c>
      <c r="L192" s="41" t="s">
        <v>84</v>
      </c>
      <c r="M192" s="18">
        <v>3.5000000000000003E-2</v>
      </c>
      <c r="N192" s="18">
        <v>2.6200000000000001E-2</v>
      </c>
      <c r="O192" s="17">
        <v>381356.06</v>
      </c>
      <c r="P192" s="17">
        <v>106.19</v>
      </c>
      <c r="Q192" s="17">
        <v>0</v>
      </c>
      <c r="R192" s="17">
        <v>404.96200010000001</v>
      </c>
      <c r="S192" s="18">
        <v>4.0000000000000002E-4</v>
      </c>
      <c r="T192" s="18">
        <v>2.1936167839331812E-3</v>
      </c>
      <c r="U192" s="18">
        <v>4.5763192219954509E-4</v>
      </c>
    </row>
    <row r="193" spans="2:21" ht="15" x14ac:dyDescent="0.25">
      <c r="B193" s="19" t="s">
        <v>683</v>
      </c>
      <c r="C193" s="41" t="s">
        <v>684</v>
      </c>
      <c r="D193" s="41" t="s">
        <v>128</v>
      </c>
      <c r="E193" s="41" t="s">
        <v>226</v>
      </c>
      <c r="F193" s="41" t="s">
        <v>685</v>
      </c>
      <c r="G193" s="41" t="s">
        <v>330</v>
      </c>
      <c r="H193" s="41" t="s">
        <v>360</v>
      </c>
      <c r="I193" s="41" t="s">
        <v>83</v>
      </c>
      <c r="J193" s="41"/>
      <c r="K193" s="17">
        <v>1.62</v>
      </c>
      <c r="L193" s="41" t="s">
        <v>84</v>
      </c>
      <c r="M193" s="18">
        <v>2.3E-2</v>
      </c>
      <c r="N193" s="18">
        <v>7.6E-3</v>
      </c>
      <c r="O193" s="17">
        <v>578540.55000000005</v>
      </c>
      <c r="P193" s="17">
        <v>102.53</v>
      </c>
      <c r="Q193" s="17">
        <v>3.3635799999999998</v>
      </c>
      <c r="R193" s="17">
        <v>596.54120590000002</v>
      </c>
      <c r="S193" s="18">
        <v>2.0000000000000001E-4</v>
      </c>
      <c r="T193" s="18">
        <v>3.2313718354977567E-3</v>
      </c>
      <c r="U193" s="18">
        <v>6.7412818649611268E-4</v>
      </c>
    </row>
    <row r="194" spans="2:21" ht="15" x14ac:dyDescent="0.25">
      <c r="B194" s="19" t="s">
        <v>686</v>
      </c>
      <c r="C194" s="41" t="s">
        <v>687</v>
      </c>
      <c r="D194" s="41" t="s">
        <v>128</v>
      </c>
      <c r="E194" s="41" t="s">
        <v>226</v>
      </c>
      <c r="F194" s="41" t="s">
        <v>685</v>
      </c>
      <c r="G194" s="41" t="s">
        <v>330</v>
      </c>
      <c r="H194" s="41" t="s">
        <v>360</v>
      </c>
      <c r="I194" s="41" t="s">
        <v>83</v>
      </c>
      <c r="J194" s="41"/>
      <c r="K194" s="17">
        <v>6.3</v>
      </c>
      <c r="L194" s="41" t="s">
        <v>84</v>
      </c>
      <c r="M194" s="18">
        <v>2.4E-2</v>
      </c>
      <c r="N194" s="18">
        <v>1.3600000000000001E-2</v>
      </c>
      <c r="O194" s="17">
        <v>374232</v>
      </c>
      <c r="P194" s="17">
        <v>102.7</v>
      </c>
      <c r="Q194" s="17">
        <v>0</v>
      </c>
      <c r="R194" s="17">
        <v>384.33626400000003</v>
      </c>
      <c r="S194" s="18">
        <v>2.9999999999999997E-4</v>
      </c>
      <c r="T194" s="18">
        <v>2.0818903481718905E-3</v>
      </c>
      <c r="U194" s="18">
        <v>4.3432357411776778E-4</v>
      </c>
    </row>
    <row r="195" spans="2:21" ht="15" x14ac:dyDescent="0.25">
      <c r="B195" s="19" t="s">
        <v>688</v>
      </c>
      <c r="C195" s="41" t="s">
        <v>689</v>
      </c>
      <c r="D195" s="41" t="s">
        <v>128</v>
      </c>
      <c r="E195" s="41" t="s">
        <v>226</v>
      </c>
      <c r="F195" s="41" t="s">
        <v>690</v>
      </c>
      <c r="G195" s="41" t="s">
        <v>264</v>
      </c>
      <c r="H195" s="41" t="s">
        <v>360</v>
      </c>
      <c r="I195" s="41" t="s">
        <v>83</v>
      </c>
      <c r="J195" s="41"/>
      <c r="K195" s="17">
        <v>3.2</v>
      </c>
      <c r="L195" s="41" t="s">
        <v>84</v>
      </c>
      <c r="M195" s="18">
        <v>4.2500000000000003E-2</v>
      </c>
      <c r="N195" s="18">
        <v>2.76E-2</v>
      </c>
      <c r="O195" s="17">
        <v>387412.16</v>
      </c>
      <c r="P195" s="17">
        <v>105.2</v>
      </c>
      <c r="Q195" s="17">
        <v>0</v>
      </c>
      <c r="R195" s="17">
        <v>407.55759230000001</v>
      </c>
      <c r="S195" s="18">
        <v>4.0000000000000002E-4</v>
      </c>
      <c r="T195" s="18">
        <v>2.207676707117974E-3</v>
      </c>
      <c r="U195" s="18">
        <v>4.6056510073836808E-4</v>
      </c>
    </row>
    <row r="196" spans="2:21" ht="15" x14ac:dyDescent="0.25">
      <c r="B196" s="19" t="s">
        <v>691</v>
      </c>
      <c r="C196" s="41" t="s">
        <v>692</v>
      </c>
      <c r="D196" s="41" t="s">
        <v>128</v>
      </c>
      <c r="E196" s="41" t="s">
        <v>226</v>
      </c>
      <c r="F196" s="41" t="s">
        <v>418</v>
      </c>
      <c r="G196" s="41" t="s">
        <v>419</v>
      </c>
      <c r="H196" s="41" t="s">
        <v>420</v>
      </c>
      <c r="I196" s="41" t="s">
        <v>268</v>
      </c>
      <c r="J196" s="41"/>
      <c r="K196" s="17">
        <v>4.38</v>
      </c>
      <c r="L196" s="41" t="s">
        <v>84</v>
      </c>
      <c r="M196" s="18">
        <v>3.7499999999999999E-2</v>
      </c>
      <c r="N196" s="18">
        <v>1.77E-2</v>
      </c>
      <c r="O196" s="17">
        <v>642079.06000000006</v>
      </c>
      <c r="P196" s="17">
        <v>109.87</v>
      </c>
      <c r="Q196" s="17">
        <v>0</v>
      </c>
      <c r="R196" s="17">
        <v>705.45226319999995</v>
      </c>
      <c r="S196" s="18">
        <v>1.1000000000000001E-3</v>
      </c>
      <c r="T196" s="18">
        <v>3.8213262588515347E-3</v>
      </c>
      <c r="U196" s="18">
        <v>7.9720436769009173E-4</v>
      </c>
    </row>
    <row r="197" spans="2:21" ht="15" x14ac:dyDescent="0.25">
      <c r="B197" s="19" t="s">
        <v>693</v>
      </c>
      <c r="C197" s="41" t="s">
        <v>694</v>
      </c>
      <c r="D197" s="41" t="s">
        <v>128</v>
      </c>
      <c r="E197" s="41" t="s">
        <v>226</v>
      </c>
      <c r="F197" s="41" t="s">
        <v>695</v>
      </c>
      <c r="G197" s="41" t="s">
        <v>299</v>
      </c>
      <c r="H197" s="41" t="s">
        <v>420</v>
      </c>
      <c r="I197" s="41" t="s">
        <v>268</v>
      </c>
      <c r="J197" s="41"/>
      <c r="K197" s="17">
        <v>5.7199999999999989</v>
      </c>
      <c r="L197" s="41" t="s">
        <v>84</v>
      </c>
      <c r="M197" s="18">
        <v>3.6000000000000004E-2</v>
      </c>
      <c r="N197" s="18">
        <v>3.0500000000000003E-2</v>
      </c>
      <c r="O197" s="17">
        <v>763156.82</v>
      </c>
      <c r="P197" s="17">
        <v>104.49</v>
      </c>
      <c r="Q197" s="17">
        <v>0</v>
      </c>
      <c r="R197" s="17">
        <v>797.42256120000002</v>
      </c>
      <c r="S197" s="18">
        <v>4.0000000000000002E-4</v>
      </c>
      <c r="T197" s="18">
        <v>4.3195151982244086E-3</v>
      </c>
      <c r="U197" s="18">
        <v>9.0113645082038989E-4</v>
      </c>
    </row>
    <row r="198" spans="2:21" ht="15" x14ac:dyDescent="0.25">
      <c r="B198" s="19" t="s">
        <v>696</v>
      </c>
      <c r="C198" s="41" t="s">
        <v>697</v>
      </c>
      <c r="D198" s="41" t="s">
        <v>128</v>
      </c>
      <c r="E198" s="41" t="s">
        <v>226</v>
      </c>
      <c r="F198" s="41" t="s">
        <v>698</v>
      </c>
      <c r="G198" s="41" t="s">
        <v>699</v>
      </c>
      <c r="H198" s="41" t="s">
        <v>420</v>
      </c>
      <c r="I198" s="41" t="s">
        <v>268</v>
      </c>
      <c r="J198" s="41"/>
      <c r="K198" s="17">
        <v>6.54</v>
      </c>
      <c r="L198" s="41" t="s">
        <v>84</v>
      </c>
      <c r="M198" s="18">
        <v>2.3300000000000001E-2</v>
      </c>
      <c r="N198" s="18">
        <v>1.49E-2</v>
      </c>
      <c r="O198" s="17">
        <v>1742.02</v>
      </c>
      <c r="P198" s="17">
        <v>104.13</v>
      </c>
      <c r="Q198" s="17">
        <v>2.026E-2</v>
      </c>
      <c r="R198" s="17">
        <v>1.844503344</v>
      </c>
      <c r="S198" s="18">
        <v>0</v>
      </c>
      <c r="T198" s="18">
        <v>9.9913905315070028E-6</v>
      </c>
      <c r="U198" s="18">
        <v>2.0844020194728605E-6</v>
      </c>
    </row>
    <row r="199" spans="2:21" ht="15" x14ac:dyDescent="0.25">
      <c r="B199" s="19" t="s">
        <v>700</v>
      </c>
      <c r="C199" s="41" t="s">
        <v>701</v>
      </c>
      <c r="D199" s="41" t="s">
        <v>128</v>
      </c>
      <c r="E199" s="41" t="s">
        <v>226</v>
      </c>
      <c r="F199" s="41" t="s">
        <v>702</v>
      </c>
      <c r="G199" s="41" t="s">
        <v>703</v>
      </c>
      <c r="H199" s="41" t="s">
        <v>420</v>
      </c>
      <c r="I199" s="41" t="s">
        <v>268</v>
      </c>
      <c r="J199" s="41"/>
      <c r="K199" s="17">
        <v>2.33</v>
      </c>
      <c r="L199" s="41" t="s">
        <v>84</v>
      </c>
      <c r="M199" s="18">
        <v>3.2000000000000001E-2</v>
      </c>
      <c r="N199" s="18">
        <v>1.1599999999999999E-2</v>
      </c>
      <c r="O199" s="17">
        <v>59456.52</v>
      </c>
      <c r="P199" s="17">
        <v>105.91</v>
      </c>
      <c r="Q199" s="17">
        <v>0</v>
      </c>
      <c r="R199" s="17">
        <v>62.970400329999997</v>
      </c>
      <c r="S199" s="18">
        <v>7.000000000000001E-4</v>
      </c>
      <c r="T199" s="18">
        <v>3.4110096014136989E-4</v>
      </c>
      <c r="U199" s="18">
        <v>7.1160418354257246E-5</v>
      </c>
    </row>
    <row r="200" spans="2:21" ht="15" x14ac:dyDescent="0.25">
      <c r="B200" s="19" t="s">
        <v>704</v>
      </c>
      <c r="C200" s="41" t="s">
        <v>705</v>
      </c>
      <c r="D200" s="41" t="s">
        <v>128</v>
      </c>
      <c r="E200" s="41" t="s">
        <v>226</v>
      </c>
      <c r="F200" s="41" t="s">
        <v>706</v>
      </c>
      <c r="G200" s="41" t="s">
        <v>707</v>
      </c>
      <c r="H200" s="41" t="s">
        <v>424</v>
      </c>
      <c r="I200" s="41" t="s">
        <v>83</v>
      </c>
      <c r="J200" s="41"/>
      <c r="K200" s="17">
        <v>3.81</v>
      </c>
      <c r="L200" s="41" t="s">
        <v>84</v>
      </c>
      <c r="M200" s="18">
        <v>2.7899999999999998E-2</v>
      </c>
      <c r="N200" s="18">
        <v>1.6500000000000001E-2</v>
      </c>
      <c r="O200" s="17">
        <v>84534.29</v>
      </c>
      <c r="P200" s="17">
        <v>104.41</v>
      </c>
      <c r="Q200" s="17">
        <v>1.1792499999999999</v>
      </c>
      <c r="R200" s="17">
        <v>89.441502189999994</v>
      </c>
      <c r="S200" s="18">
        <v>2.0000000000000001E-4</v>
      </c>
      <c r="T200" s="18">
        <v>4.8449084194500044E-4</v>
      </c>
      <c r="U200" s="18">
        <v>1.0107438861304784E-4</v>
      </c>
    </row>
    <row r="201" spans="2:21" ht="15" x14ac:dyDescent="0.25">
      <c r="B201" s="19" t="s">
        <v>708</v>
      </c>
      <c r="C201" s="41" t="s">
        <v>709</v>
      </c>
      <c r="D201" s="41" t="s">
        <v>128</v>
      </c>
      <c r="E201" s="41" t="s">
        <v>226</v>
      </c>
      <c r="F201" s="41" t="s">
        <v>710</v>
      </c>
      <c r="G201" s="41" t="s">
        <v>711</v>
      </c>
      <c r="H201" s="41" t="s">
        <v>420</v>
      </c>
      <c r="I201" s="41" t="s">
        <v>268</v>
      </c>
      <c r="J201" s="41"/>
      <c r="K201" s="17">
        <v>4.2300000000000004</v>
      </c>
      <c r="L201" s="41" t="s">
        <v>84</v>
      </c>
      <c r="M201" s="18">
        <v>2.4499999999999997E-2</v>
      </c>
      <c r="N201" s="18">
        <v>1.7299999999999999E-2</v>
      </c>
      <c r="O201" s="17">
        <v>192165.09</v>
      </c>
      <c r="P201" s="17">
        <v>104.15</v>
      </c>
      <c r="Q201" s="17">
        <v>0</v>
      </c>
      <c r="R201" s="17">
        <v>200.13994120000001</v>
      </c>
      <c r="S201" s="18">
        <v>1.1000000000000001E-3</v>
      </c>
      <c r="T201" s="18">
        <v>1.0841272367365512E-3</v>
      </c>
      <c r="U201" s="18">
        <v>2.2617042087317549E-4</v>
      </c>
    </row>
    <row r="202" spans="2:21" ht="15" x14ac:dyDescent="0.25">
      <c r="B202" s="19" t="s">
        <v>712</v>
      </c>
      <c r="C202" s="41" t="s">
        <v>713</v>
      </c>
      <c r="D202" s="41" t="s">
        <v>128</v>
      </c>
      <c r="E202" s="41" t="s">
        <v>226</v>
      </c>
      <c r="F202" s="41" t="s">
        <v>438</v>
      </c>
      <c r="G202" s="41" t="s">
        <v>264</v>
      </c>
      <c r="H202" s="41" t="s">
        <v>420</v>
      </c>
      <c r="I202" s="41" t="s">
        <v>268</v>
      </c>
      <c r="J202" s="41"/>
      <c r="K202" s="17">
        <v>1.44</v>
      </c>
      <c r="L202" s="41" t="s">
        <v>84</v>
      </c>
      <c r="M202" s="18">
        <v>7.2000000000000008E-2</v>
      </c>
      <c r="N202" s="18">
        <v>9.1000000000000004E-3</v>
      </c>
      <c r="O202" s="17">
        <v>80051.320000000007</v>
      </c>
      <c r="P202" s="17">
        <v>111.13</v>
      </c>
      <c r="Q202" s="17">
        <v>0</v>
      </c>
      <c r="R202" s="17">
        <v>88.961031919999996</v>
      </c>
      <c r="S202" s="18">
        <v>4.0000000000000002E-4</v>
      </c>
      <c r="T202" s="18">
        <v>4.8188820849249717E-4</v>
      </c>
      <c r="U202" s="18">
        <v>1.0053142771013463E-4</v>
      </c>
    </row>
    <row r="203" spans="2:21" ht="15" x14ac:dyDescent="0.25">
      <c r="B203" s="19" t="s">
        <v>714</v>
      </c>
      <c r="C203" s="41" t="s">
        <v>715</v>
      </c>
      <c r="D203" s="41" t="s">
        <v>128</v>
      </c>
      <c r="E203" s="41" t="s">
        <v>226</v>
      </c>
      <c r="F203" s="41" t="s">
        <v>438</v>
      </c>
      <c r="G203" s="41" t="s">
        <v>264</v>
      </c>
      <c r="H203" s="41" t="s">
        <v>420</v>
      </c>
      <c r="I203" s="41" t="s">
        <v>268</v>
      </c>
      <c r="J203" s="41"/>
      <c r="K203" s="17">
        <v>5.08</v>
      </c>
      <c r="L203" s="41" t="s">
        <v>84</v>
      </c>
      <c r="M203" s="18">
        <v>5.0500000000000003E-2</v>
      </c>
      <c r="N203" s="18">
        <v>2.2599999999999999E-2</v>
      </c>
      <c r="O203" s="17">
        <v>580524.59</v>
      </c>
      <c r="P203" s="17">
        <v>115.2</v>
      </c>
      <c r="Q203" s="17">
        <v>0</v>
      </c>
      <c r="R203" s="17">
        <v>668.76432769999997</v>
      </c>
      <c r="S203" s="18">
        <v>1E-3</v>
      </c>
      <c r="T203" s="18">
        <v>3.6225933627753977E-3</v>
      </c>
      <c r="U203" s="18">
        <v>7.5574474816961343E-4</v>
      </c>
    </row>
    <row r="204" spans="2:21" ht="15" x14ac:dyDescent="0.25">
      <c r="B204" s="19" t="s">
        <v>716</v>
      </c>
      <c r="C204" s="41" t="s">
        <v>717</v>
      </c>
      <c r="D204" s="41" t="s">
        <v>128</v>
      </c>
      <c r="E204" s="41" t="s">
        <v>226</v>
      </c>
      <c r="F204" s="41" t="s">
        <v>718</v>
      </c>
      <c r="G204" s="41" t="s">
        <v>264</v>
      </c>
      <c r="H204" s="41" t="s">
        <v>420</v>
      </c>
      <c r="I204" s="41" t="s">
        <v>268</v>
      </c>
      <c r="J204" s="41"/>
      <c r="K204" s="17">
        <v>2.94</v>
      </c>
      <c r="L204" s="41" t="s">
        <v>84</v>
      </c>
      <c r="M204" s="18">
        <v>4.2000000000000003E-2</v>
      </c>
      <c r="N204" s="18">
        <v>2.7999999999999997E-2</v>
      </c>
      <c r="O204" s="17">
        <v>65431.839999999997</v>
      </c>
      <c r="P204" s="17">
        <v>106.1</v>
      </c>
      <c r="Q204" s="17">
        <v>0</v>
      </c>
      <c r="R204" s="17">
        <v>69.423182240000003</v>
      </c>
      <c r="S204" s="18">
        <v>0</v>
      </c>
      <c r="T204" s="18">
        <v>3.7605468591648221E-4</v>
      </c>
      <c r="U204" s="18">
        <v>7.845245807225191E-5</v>
      </c>
    </row>
    <row r="205" spans="2:21" ht="15" x14ac:dyDescent="0.25">
      <c r="B205" s="19" t="s">
        <v>719</v>
      </c>
      <c r="C205" s="41" t="s">
        <v>720</v>
      </c>
      <c r="D205" s="41" t="s">
        <v>128</v>
      </c>
      <c r="E205" s="41" t="s">
        <v>226</v>
      </c>
      <c r="F205" s="41" t="s">
        <v>721</v>
      </c>
      <c r="G205" s="41" t="s">
        <v>278</v>
      </c>
      <c r="H205" s="41" t="s">
        <v>424</v>
      </c>
      <c r="I205" s="41" t="s">
        <v>83</v>
      </c>
      <c r="J205" s="41"/>
      <c r="K205" s="17">
        <v>3.55</v>
      </c>
      <c r="L205" s="41" t="s">
        <v>84</v>
      </c>
      <c r="M205" s="18">
        <v>2.9499999999999998E-2</v>
      </c>
      <c r="N205" s="18">
        <v>1.5600000000000001E-2</v>
      </c>
      <c r="O205" s="17">
        <v>155531.19</v>
      </c>
      <c r="P205" s="17">
        <v>105.75</v>
      </c>
      <c r="Q205" s="17">
        <v>0</v>
      </c>
      <c r="R205" s="17">
        <v>164.4742334</v>
      </c>
      <c r="S205" s="18">
        <v>5.9999999999999995E-4</v>
      </c>
      <c r="T205" s="18">
        <v>8.9093159067194026E-4</v>
      </c>
      <c r="U205" s="18">
        <v>1.8586598141196465E-4</v>
      </c>
    </row>
    <row r="206" spans="2:21" ht="15" x14ac:dyDescent="0.25">
      <c r="B206" s="19" t="s">
        <v>722</v>
      </c>
      <c r="C206" s="41" t="s">
        <v>723</v>
      </c>
      <c r="D206" s="41" t="s">
        <v>128</v>
      </c>
      <c r="E206" s="41" t="s">
        <v>226</v>
      </c>
      <c r="F206" s="41" t="s">
        <v>721</v>
      </c>
      <c r="G206" s="41" t="s">
        <v>278</v>
      </c>
      <c r="H206" s="41" t="s">
        <v>424</v>
      </c>
      <c r="I206" s="41" t="s">
        <v>83</v>
      </c>
      <c r="J206" s="41"/>
      <c r="K206" s="17">
        <v>3.2999999999999994</v>
      </c>
      <c r="L206" s="41" t="s">
        <v>84</v>
      </c>
      <c r="M206" s="18">
        <v>2.9499999999999998E-2</v>
      </c>
      <c r="N206" s="18">
        <v>1.44E-2</v>
      </c>
      <c r="O206" s="17">
        <v>352066.79</v>
      </c>
      <c r="P206" s="17">
        <v>104.6464</v>
      </c>
      <c r="Q206" s="17">
        <v>0</v>
      </c>
      <c r="R206" s="17">
        <v>368.4253622</v>
      </c>
      <c r="S206" s="18">
        <v>1.2999999999999999E-3</v>
      </c>
      <c r="T206" s="18">
        <v>1.9957034436539995E-3</v>
      </c>
      <c r="U206" s="18">
        <v>4.1634327825577531E-4</v>
      </c>
    </row>
    <row r="207" spans="2:21" ht="15" x14ac:dyDescent="0.25">
      <c r="B207" s="19" t="s">
        <v>724</v>
      </c>
      <c r="C207" s="41" t="s">
        <v>725</v>
      </c>
      <c r="D207" s="41" t="s">
        <v>128</v>
      </c>
      <c r="E207" s="41" t="s">
        <v>226</v>
      </c>
      <c r="F207" s="41" t="s">
        <v>726</v>
      </c>
      <c r="G207" s="41" t="s">
        <v>727</v>
      </c>
      <c r="H207" s="41" t="s">
        <v>424</v>
      </c>
      <c r="I207" s="41" t="s">
        <v>83</v>
      </c>
      <c r="J207" s="41"/>
      <c r="K207" s="17">
        <v>0.16</v>
      </c>
      <c r="L207" s="41" t="s">
        <v>84</v>
      </c>
      <c r="M207" s="18">
        <v>5.8499999999999996E-2</v>
      </c>
      <c r="N207" s="18">
        <v>1.18E-2</v>
      </c>
      <c r="O207" s="17">
        <v>52577.72</v>
      </c>
      <c r="P207" s="17">
        <v>102.73</v>
      </c>
      <c r="Q207" s="17">
        <v>0</v>
      </c>
      <c r="R207" s="17">
        <v>54.013091760000002</v>
      </c>
      <c r="S207" s="18">
        <v>5.0000000000000001E-4</v>
      </c>
      <c r="T207" s="18">
        <v>2.9258059918609882E-4</v>
      </c>
      <c r="U207" s="18">
        <v>6.1038109748483556E-5</v>
      </c>
    </row>
    <row r="208" spans="2:21" ht="15" x14ac:dyDescent="0.25">
      <c r="B208" s="19" t="s">
        <v>728</v>
      </c>
      <c r="C208" s="41" t="s">
        <v>729</v>
      </c>
      <c r="D208" s="41" t="s">
        <v>128</v>
      </c>
      <c r="E208" s="41" t="s">
        <v>226</v>
      </c>
      <c r="F208" s="41" t="s">
        <v>726</v>
      </c>
      <c r="G208" s="41" t="s">
        <v>727</v>
      </c>
      <c r="H208" s="41" t="s">
        <v>424</v>
      </c>
      <c r="I208" s="41" t="s">
        <v>83</v>
      </c>
      <c r="J208" s="41"/>
      <c r="K208" s="17">
        <v>4.24</v>
      </c>
      <c r="L208" s="41" t="s">
        <v>84</v>
      </c>
      <c r="M208" s="18">
        <v>5.8899999999999994E-2</v>
      </c>
      <c r="N208" s="18">
        <v>1.9199999999999998E-2</v>
      </c>
      <c r="O208" s="17">
        <v>281461.58</v>
      </c>
      <c r="P208" s="17">
        <v>119.32</v>
      </c>
      <c r="Q208" s="17">
        <v>0</v>
      </c>
      <c r="R208" s="17">
        <v>335.83995729999998</v>
      </c>
      <c r="S208" s="18">
        <v>5.0000000000000001E-4</v>
      </c>
      <c r="T208" s="18">
        <v>1.8191933239829008E-3</v>
      </c>
      <c r="U208" s="18">
        <v>3.7951977018253606E-4</v>
      </c>
    </row>
    <row r="209" spans="2:21" ht="15" x14ac:dyDescent="0.25">
      <c r="B209" s="19" t="s">
        <v>730</v>
      </c>
      <c r="C209" s="41" t="s">
        <v>731</v>
      </c>
      <c r="D209" s="41" t="s">
        <v>128</v>
      </c>
      <c r="E209" s="41" t="s">
        <v>226</v>
      </c>
      <c r="F209" s="41" t="s">
        <v>443</v>
      </c>
      <c r="G209" s="41" t="s">
        <v>264</v>
      </c>
      <c r="H209" s="41" t="s">
        <v>420</v>
      </c>
      <c r="I209" s="41" t="s">
        <v>268</v>
      </c>
      <c r="J209" s="41"/>
      <c r="K209" s="17">
        <v>3.82</v>
      </c>
      <c r="L209" s="41" t="s">
        <v>84</v>
      </c>
      <c r="M209" s="18">
        <v>7.0499999999999993E-2</v>
      </c>
      <c r="N209" s="18">
        <v>1.9099999999999999E-2</v>
      </c>
      <c r="O209" s="17">
        <v>188954.7</v>
      </c>
      <c r="P209" s="17">
        <v>122.4</v>
      </c>
      <c r="Q209" s="17">
        <v>0</v>
      </c>
      <c r="R209" s="17">
        <v>231.28055280000001</v>
      </c>
      <c r="S209" s="18">
        <v>2.9999999999999997E-4</v>
      </c>
      <c r="T209" s="18">
        <v>1.2528111336227675E-3</v>
      </c>
      <c r="U209" s="18">
        <v>2.6136122381631178E-4</v>
      </c>
    </row>
    <row r="210" spans="2:21" ht="15" x14ac:dyDescent="0.25">
      <c r="B210" s="19" t="s">
        <v>732</v>
      </c>
      <c r="C210" s="41" t="s">
        <v>733</v>
      </c>
      <c r="D210" s="41" t="s">
        <v>128</v>
      </c>
      <c r="E210" s="41" t="s">
        <v>226</v>
      </c>
      <c r="F210" s="41" t="s">
        <v>443</v>
      </c>
      <c r="G210" s="41" t="s">
        <v>264</v>
      </c>
      <c r="H210" s="41" t="s">
        <v>420</v>
      </c>
      <c r="I210" s="41" t="s">
        <v>268</v>
      </c>
      <c r="J210" s="41"/>
      <c r="K210" s="17">
        <v>5.88</v>
      </c>
      <c r="L210" s="41" t="s">
        <v>84</v>
      </c>
      <c r="M210" s="18">
        <v>3.95E-2</v>
      </c>
      <c r="N210" s="18">
        <v>2.7400000000000001E-2</v>
      </c>
      <c r="O210" s="17">
        <v>542134.87</v>
      </c>
      <c r="P210" s="17">
        <v>108.27</v>
      </c>
      <c r="Q210" s="17">
        <v>0</v>
      </c>
      <c r="R210" s="17">
        <v>586.96942369999999</v>
      </c>
      <c r="S210" s="18">
        <v>5.9999999999999995E-4</v>
      </c>
      <c r="T210" s="18">
        <v>3.179522965527517E-3</v>
      </c>
      <c r="U210" s="18">
        <v>6.6331148496367326E-4</v>
      </c>
    </row>
    <row r="211" spans="2:21" ht="15" x14ac:dyDescent="0.25">
      <c r="B211" s="19" t="s">
        <v>734</v>
      </c>
      <c r="C211" s="41" t="s">
        <v>735</v>
      </c>
      <c r="D211" s="41" t="s">
        <v>128</v>
      </c>
      <c r="E211" s="41" t="s">
        <v>226</v>
      </c>
      <c r="F211" s="41" t="s">
        <v>446</v>
      </c>
      <c r="G211" s="41" t="s">
        <v>299</v>
      </c>
      <c r="H211" s="41" t="s">
        <v>424</v>
      </c>
      <c r="I211" s="41" t="s">
        <v>83</v>
      </c>
      <c r="J211" s="41"/>
      <c r="K211" s="17">
        <v>4.2</v>
      </c>
      <c r="L211" s="41" t="s">
        <v>84</v>
      </c>
      <c r="M211" s="18">
        <v>4.1399999999999999E-2</v>
      </c>
      <c r="N211" s="18">
        <v>1.7600000000000001E-2</v>
      </c>
      <c r="O211" s="17">
        <v>307446.68</v>
      </c>
      <c r="P211" s="17">
        <v>111.3</v>
      </c>
      <c r="Q211" s="17">
        <v>0</v>
      </c>
      <c r="R211" s="17">
        <v>341.04379829999999</v>
      </c>
      <c r="S211" s="18">
        <v>4.0000000000000002E-4</v>
      </c>
      <c r="T211" s="18">
        <v>1.8473817292053681E-3</v>
      </c>
      <c r="U211" s="18">
        <v>3.8540042999521656E-4</v>
      </c>
    </row>
    <row r="212" spans="2:21" ht="15" x14ac:dyDescent="0.25">
      <c r="B212" s="19" t="s">
        <v>736</v>
      </c>
      <c r="C212" s="41" t="s">
        <v>737</v>
      </c>
      <c r="D212" s="41" t="s">
        <v>128</v>
      </c>
      <c r="E212" s="41" t="s">
        <v>226</v>
      </c>
      <c r="F212" s="41" t="s">
        <v>446</v>
      </c>
      <c r="G212" s="41" t="s">
        <v>299</v>
      </c>
      <c r="H212" s="41" t="s">
        <v>424</v>
      </c>
      <c r="I212" s="41" t="s">
        <v>83</v>
      </c>
      <c r="J212" s="41"/>
      <c r="K212" s="17">
        <v>0.63000000000000012</v>
      </c>
      <c r="L212" s="41" t="s">
        <v>84</v>
      </c>
      <c r="M212" s="18">
        <v>6.7400000000000002E-2</v>
      </c>
      <c r="N212" s="18">
        <v>9.300000000000001E-3</v>
      </c>
      <c r="O212" s="17">
        <v>108005.33</v>
      </c>
      <c r="P212" s="17">
        <v>105.5</v>
      </c>
      <c r="Q212" s="17">
        <v>0</v>
      </c>
      <c r="R212" s="17">
        <v>113.9456232</v>
      </c>
      <c r="S212" s="18">
        <v>5.0000000000000001E-4</v>
      </c>
      <c r="T212" s="18">
        <v>6.1722589143061194E-4</v>
      </c>
      <c r="U212" s="18">
        <v>1.2876554975124708E-4</v>
      </c>
    </row>
    <row r="213" spans="2:21" ht="15" x14ac:dyDescent="0.25">
      <c r="B213" s="19" t="s">
        <v>738</v>
      </c>
      <c r="C213" s="41" t="s">
        <v>739</v>
      </c>
      <c r="D213" s="41" t="s">
        <v>128</v>
      </c>
      <c r="E213" s="41" t="s">
        <v>226</v>
      </c>
      <c r="F213" s="41" t="s">
        <v>446</v>
      </c>
      <c r="G213" s="41" t="s">
        <v>299</v>
      </c>
      <c r="H213" s="41" t="s">
        <v>424</v>
      </c>
      <c r="I213" s="41" t="s">
        <v>83</v>
      </c>
      <c r="J213" s="41"/>
      <c r="K213" s="17">
        <v>4.2</v>
      </c>
      <c r="L213" s="41" t="s">
        <v>84</v>
      </c>
      <c r="M213" s="18">
        <v>4.1399999999999999E-2</v>
      </c>
      <c r="N213" s="18">
        <v>1.7600000000000001E-2</v>
      </c>
      <c r="O213" s="17">
        <v>107178.29</v>
      </c>
      <c r="P213" s="17">
        <v>111.3</v>
      </c>
      <c r="Q213" s="17">
        <v>0</v>
      </c>
      <c r="R213" s="17">
        <v>119.2894368</v>
      </c>
      <c r="S213" s="18">
        <v>1E-4</v>
      </c>
      <c r="T213" s="18">
        <v>6.4617250666926577E-4</v>
      </c>
      <c r="U213" s="18">
        <v>1.3480438719535342E-4</v>
      </c>
    </row>
    <row r="214" spans="2:21" ht="15" x14ac:dyDescent="0.25">
      <c r="B214" s="19" t="s">
        <v>740</v>
      </c>
      <c r="C214" s="41" t="s">
        <v>741</v>
      </c>
      <c r="D214" s="41" t="s">
        <v>128</v>
      </c>
      <c r="E214" s="41" t="s">
        <v>226</v>
      </c>
      <c r="F214" s="41" t="s">
        <v>446</v>
      </c>
      <c r="G214" s="41" t="s">
        <v>299</v>
      </c>
      <c r="H214" s="41" t="s">
        <v>424</v>
      </c>
      <c r="I214" s="41" t="s">
        <v>83</v>
      </c>
      <c r="J214" s="41"/>
      <c r="K214" s="17">
        <v>5.8</v>
      </c>
      <c r="L214" s="41" t="s">
        <v>84</v>
      </c>
      <c r="M214" s="18">
        <v>3.5499999999999997E-2</v>
      </c>
      <c r="N214" s="18">
        <v>2.3099999999999999E-2</v>
      </c>
      <c r="O214" s="17">
        <v>460.39</v>
      </c>
      <c r="P214" s="17">
        <v>108.28</v>
      </c>
      <c r="Q214" s="17">
        <v>0</v>
      </c>
      <c r="R214" s="17">
        <v>0.49851029200000002</v>
      </c>
      <c r="S214" s="18">
        <v>0</v>
      </c>
      <c r="T214" s="18">
        <v>2.7003534732261194E-6</v>
      </c>
      <c r="U214" s="18">
        <v>5.6334723531561432E-7</v>
      </c>
    </row>
    <row r="215" spans="2:21" ht="15" x14ac:dyDescent="0.25">
      <c r="B215" s="19" t="s">
        <v>742</v>
      </c>
      <c r="C215" s="41" t="s">
        <v>743</v>
      </c>
      <c r="D215" s="41" t="s">
        <v>128</v>
      </c>
      <c r="E215" s="41" t="s">
        <v>226</v>
      </c>
      <c r="F215" s="41" t="s">
        <v>453</v>
      </c>
      <c r="G215" s="41" t="s">
        <v>299</v>
      </c>
      <c r="H215" s="41" t="s">
        <v>424</v>
      </c>
      <c r="I215" s="41" t="s">
        <v>83</v>
      </c>
      <c r="J215" s="41"/>
      <c r="K215" s="17">
        <v>2.21</v>
      </c>
      <c r="L215" s="41" t="s">
        <v>84</v>
      </c>
      <c r="M215" s="18">
        <v>1.8600000000000002E-2</v>
      </c>
      <c r="N215" s="18">
        <v>9.1000000000000004E-3</v>
      </c>
      <c r="O215" s="17">
        <v>354355.27</v>
      </c>
      <c r="P215" s="17">
        <v>100.85</v>
      </c>
      <c r="Q215" s="17">
        <v>1.1764600000000001</v>
      </c>
      <c r="R215" s="17">
        <v>358.5437498</v>
      </c>
      <c r="S215" s="18">
        <v>5.9999999999999995E-4</v>
      </c>
      <c r="T215" s="18">
        <v>1.9421762712091542E-3</v>
      </c>
      <c r="U215" s="18">
        <v>4.0517644957573578E-4</v>
      </c>
    </row>
    <row r="216" spans="2:21" ht="15" x14ac:dyDescent="0.25">
      <c r="B216" s="19" t="s">
        <v>744</v>
      </c>
      <c r="C216" s="41" t="s">
        <v>745</v>
      </c>
      <c r="D216" s="41" t="s">
        <v>128</v>
      </c>
      <c r="E216" s="41" t="s">
        <v>226</v>
      </c>
      <c r="F216" s="41" t="s">
        <v>453</v>
      </c>
      <c r="G216" s="41" t="s">
        <v>299</v>
      </c>
      <c r="H216" s="41" t="s">
        <v>424</v>
      </c>
      <c r="I216" s="41" t="s">
        <v>83</v>
      </c>
      <c r="J216" s="41"/>
      <c r="K216" s="17">
        <v>0.25</v>
      </c>
      <c r="L216" s="41" t="s">
        <v>84</v>
      </c>
      <c r="M216" s="18">
        <v>5.5E-2</v>
      </c>
      <c r="N216" s="18">
        <v>8.3000000000000001E-3</v>
      </c>
      <c r="O216" s="17">
        <v>84144.1</v>
      </c>
      <c r="P216" s="17">
        <v>102.54</v>
      </c>
      <c r="Q216" s="17">
        <v>0</v>
      </c>
      <c r="R216" s="17">
        <v>86.281360140000004</v>
      </c>
      <c r="S216" s="18">
        <v>7.000000000000001E-4</v>
      </c>
      <c r="T216" s="18">
        <v>4.6737283917244109E-4</v>
      </c>
      <c r="U216" s="18">
        <v>9.7503234083961177E-5</v>
      </c>
    </row>
    <row r="217" spans="2:21" ht="15" x14ac:dyDescent="0.25">
      <c r="B217" s="19" t="s">
        <v>746</v>
      </c>
      <c r="C217" s="41" t="s">
        <v>747</v>
      </c>
      <c r="D217" s="41" t="s">
        <v>128</v>
      </c>
      <c r="E217" s="41" t="s">
        <v>226</v>
      </c>
      <c r="F217" s="41" t="s">
        <v>456</v>
      </c>
      <c r="G217" s="41" t="s">
        <v>457</v>
      </c>
      <c r="H217" s="41" t="s">
        <v>420</v>
      </c>
      <c r="I217" s="41" t="s">
        <v>268</v>
      </c>
      <c r="J217" s="41"/>
      <c r="K217" s="17">
        <v>3.28</v>
      </c>
      <c r="L217" s="41" t="s">
        <v>84</v>
      </c>
      <c r="M217" s="18">
        <v>2.4E-2</v>
      </c>
      <c r="N217" s="18">
        <v>1.41E-2</v>
      </c>
      <c r="O217" s="17">
        <v>72992.23</v>
      </c>
      <c r="P217" s="17">
        <v>103.49</v>
      </c>
      <c r="Q217" s="17">
        <v>0</v>
      </c>
      <c r="R217" s="17">
        <v>75.539658829999993</v>
      </c>
      <c r="S217" s="18">
        <v>2.0000000000000001E-4</v>
      </c>
      <c r="T217" s="18">
        <v>4.0918669756953899E-4</v>
      </c>
      <c r="U217" s="18">
        <v>8.5364452131642704E-5</v>
      </c>
    </row>
    <row r="218" spans="2:21" ht="15" x14ac:dyDescent="0.25">
      <c r="B218" s="19" t="s">
        <v>748</v>
      </c>
      <c r="C218" s="41" t="s">
        <v>749</v>
      </c>
      <c r="D218" s="41" t="s">
        <v>128</v>
      </c>
      <c r="E218" s="41" t="s">
        <v>226</v>
      </c>
      <c r="F218" s="41" t="s">
        <v>469</v>
      </c>
      <c r="G218" s="41" t="s">
        <v>457</v>
      </c>
      <c r="H218" s="41" t="s">
        <v>424</v>
      </c>
      <c r="I218" s="41" t="s">
        <v>83</v>
      </c>
      <c r="J218" s="41"/>
      <c r="K218" s="17">
        <v>5.81</v>
      </c>
      <c r="L218" s="41" t="s">
        <v>84</v>
      </c>
      <c r="M218" s="18">
        <v>5.0900000000000001E-2</v>
      </c>
      <c r="N218" s="18">
        <v>2.1899999999999999E-2</v>
      </c>
      <c r="O218" s="17">
        <v>293521.87</v>
      </c>
      <c r="P218" s="17">
        <v>117</v>
      </c>
      <c r="Q218" s="17">
        <v>37.518839999999997</v>
      </c>
      <c r="R218" s="17">
        <v>354.52248930000002</v>
      </c>
      <c r="S218" s="18">
        <v>4.0000000000000002E-4</v>
      </c>
      <c r="T218" s="18">
        <v>1.920393722418924E-3</v>
      </c>
      <c r="U218" s="18">
        <v>4.00632178330963E-4</v>
      </c>
    </row>
    <row r="219" spans="2:21" ht="15" x14ac:dyDescent="0.25">
      <c r="B219" s="19" t="s">
        <v>750</v>
      </c>
      <c r="C219" s="41" t="s">
        <v>751</v>
      </c>
      <c r="D219" s="41" t="s">
        <v>128</v>
      </c>
      <c r="E219" s="41" t="s">
        <v>226</v>
      </c>
      <c r="F219" s="41" t="s">
        <v>474</v>
      </c>
      <c r="G219" s="41" t="s">
        <v>278</v>
      </c>
      <c r="H219" s="41" t="s">
        <v>424</v>
      </c>
      <c r="I219" s="41" t="s">
        <v>83</v>
      </c>
      <c r="J219" s="41"/>
      <c r="K219" s="17">
        <v>4.2</v>
      </c>
      <c r="L219" s="41" t="s">
        <v>84</v>
      </c>
      <c r="M219" s="18">
        <v>2.7000000000000003E-2</v>
      </c>
      <c r="N219" s="18">
        <v>1.8799999999999997E-2</v>
      </c>
      <c r="O219" s="17">
        <v>261596.14</v>
      </c>
      <c r="P219" s="17">
        <v>103.61</v>
      </c>
      <c r="Q219" s="17">
        <v>0</v>
      </c>
      <c r="R219" s="17">
        <v>271.03976069999999</v>
      </c>
      <c r="S219" s="18">
        <v>1.1000000000000001E-3</v>
      </c>
      <c r="T219" s="18">
        <v>1.468180639264758E-3</v>
      </c>
      <c r="U219" s="18">
        <v>3.0629156970534658E-4</v>
      </c>
    </row>
    <row r="220" spans="2:21" ht="15" x14ac:dyDescent="0.25">
      <c r="B220" s="19" t="s">
        <v>752</v>
      </c>
      <c r="C220" s="41" t="s">
        <v>753</v>
      </c>
      <c r="D220" s="41" t="s">
        <v>128</v>
      </c>
      <c r="E220" s="41" t="s">
        <v>226</v>
      </c>
      <c r="F220" s="41" t="s">
        <v>754</v>
      </c>
      <c r="G220" s="41" t="s">
        <v>727</v>
      </c>
      <c r="H220" s="41" t="s">
        <v>493</v>
      </c>
      <c r="I220" s="41" t="s">
        <v>83</v>
      </c>
      <c r="J220" s="41"/>
      <c r="K220" s="17">
        <v>0.74</v>
      </c>
      <c r="L220" s="41" t="s">
        <v>84</v>
      </c>
      <c r="M220" s="18">
        <v>6.3E-2</v>
      </c>
      <c r="N220" s="18">
        <v>8.1000000000000013E-3</v>
      </c>
      <c r="O220" s="17">
        <v>123481.25</v>
      </c>
      <c r="P220" s="17">
        <v>105.67</v>
      </c>
      <c r="Q220" s="17">
        <v>0</v>
      </c>
      <c r="R220" s="17">
        <v>130.48263689999999</v>
      </c>
      <c r="S220" s="18">
        <v>7.000000000000001E-4</v>
      </c>
      <c r="T220" s="18">
        <v>7.068043476795812E-4</v>
      </c>
      <c r="U220" s="18">
        <v>1.4745339049952082E-4</v>
      </c>
    </row>
    <row r="221" spans="2:21" ht="15" x14ac:dyDescent="0.25">
      <c r="B221" s="19" t="s">
        <v>755</v>
      </c>
      <c r="C221" s="41" t="s">
        <v>756</v>
      </c>
      <c r="D221" s="41" t="s">
        <v>128</v>
      </c>
      <c r="E221" s="41" t="s">
        <v>226</v>
      </c>
      <c r="F221" s="41" t="s">
        <v>754</v>
      </c>
      <c r="G221" s="41" t="s">
        <v>727</v>
      </c>
      <c r="H221" s="41" t="s">
        <v>493</v>
      </c>
      <c r="I221" s="41" t="s">
        <v>83</v>
      </c>
      <c r="J221" s="41"/>
      <c r="K221" s="17">
        <v>4.3</v>
      </c>
      <c r="L221" s="41" t="s">
        <v>84</v>
      </c>
      <c r="M221" s="18">
        <v>4.7500000000000001E-2</v>
      </c>
      <c r="N221" s="18">
        <v>1.9400000000000001E-2</v>
      </c>
      <c r="O221" s="17">
        <v>386119.95</v>
      </c>
      <c r="P221" s="17">
        <v>113.87</v>
      </c>
      <c r="Q221" s="17">
        <v>0</v>
      </c>
      <c r="R221" s="17">
        <v>439.6747871</v>
      </c>
      <c r="S221" s="18">
        <v>8.0000000000000004E-4</v>
      </c>
      <c r="T221" s="18">
        <v>2.3816506047891978E-3</v>
      </c>
      <c r="U221" s="18">
        <v>4.9685950265349044E-4</v>
      </c>
    </row>
    <row r="222" spans="2:21" ht="15" x14ac:dyDescent="0.25">
      <c r="B222" s="19" t="s">
        <v>757</v>
      </c>
      <c r="C222" s="41" t="s">
        <v>758</v>
      </c>
      <c r="D222" s="41" t="s">
        <v>128</v>
      </c>
      <c r="E222" s="41" t="s">
        <v>226</v>
      </c>
      <c r="F222" s="41" t="s">
        <v>759</v>
      </c>
      <c r="G222" s="41" t="s">
        <v>264</v>
      </c>
      <c r="H222" s="41" t="s">
        <v>478</v>
      </c>
      <c r="I222" s="41" t="s">
        <v>268</v>
      </c>
      <c r="J222" s="41"/>
      <c r="K222" s="17">
        <v>5.68</v>
      </c>
      <c r="L222" s="41" t="s">
        <v>84</v>
      </c>
      <c r="M222" s="18">
        <v>6.0999999999999999E-2</v>
      </c>
      <c r="N222" s="18">
        <v>6.0899999999999996E-2</v>
      </c>
      <c r="O222" s="17">
        <v>429342.45</v>
      </c>
      <c r="P222" s="17">
        <v>102.25</v>
      </c>
      <c r="Q222" s="17">
        <v>0</v>
      </c>
      <c r="R222" s="17">
        <v>439.00265510000003</v>
      </c>
      <c r="S222" s="18">
        <v>8.9999999999999998E-4</v>
      </c>
      <c r="T222" s="18">
        <v>2.3780097692642486E-3</v>
      </c>
      <c r="U222" s="18">
        <v>4.9609995222886819E-4</v>
      </c>
    </row>
    <row r="223" spans="2:21" ht="15" x14ac:dyDescent="0.25">
      <c r="B223" s="19" t="s">
        <v>760</v>
      </c>
      <c r="C223" s="41" t="s">
        <v>761</v>
      </c>
      <c r="D223" s="41" t="s">
        <v>128</v>
      </c>
      <c r="E223" s="41" t="s">
        <v>226</v>
      </c>
      <c r="F223" s="41" t="s">
        <v>492</v>
      </c>
      <c r="G223" s="41" t="s">
        <v>264</v>
      </c>
      <c r="H223" s="41" t="s">
        <v>493</v>
      </c>
      <c r="I223" s="41" t="s">
        <v>83</v>
      </c>
      <c r="J223" s="41"/>
      <c r="K223" s="17">
        <v>3.76</v>
      </c>
      <c r="L223" s="41" t="s">
        <v>84</v>
      </c>
      <c r="M223" s="18">
        <v>4.2000000000000003E-2</v>
      </c>
      <c r="N223" s="18">
        <v>2.3299999999999998E-2</v>
      </c>
      <c r="O223" s="17">
        <v>319263.73</v>
      </c>
      <c r="P223" s="17">
        <v>108.9</v>
      </c>
      <c r="Q223" s="17">
        <v>0</v>
      </c>
      <c r="R223" s="17">
        <v>347.678202</v>
      </c>
      <c r="S223" s="18">
        <v>2.9999999999999997E-4</v>
      </c>
      <c r="T223" s="18">
        <v>1.8833192722442574E-3</v>
      </c>
      <c r="U223" s="18">
        <v>3.9289771348633194E-4</v>
      </c>
    </row>
    <row r="224" spans="2:21" ht="15" x14ac:dyDescent="0.25">
      <c r="B224" s="19" t="s">
        <v>762</v>
      </c>
      <c r="C224" s="41" t="s">
        <v>763</v>
      </c>
      <c r="D224" s="41" t="s">
        <v>128</v>
      </c>
      <c r="E224" s="41" t="s">
        <v>226</v>
      </c>
      <c r="F224" s="41" t="s">
        <v>499</v>
      </c>
      <c r="G224" s="41" t="s">
        <v>419</v>
      </c>
      <c r="H224" s="41" t="s">
        <v>493</v>
      </c>
      <c r="I224" s="41" t="s">
        <v>83</v>
      </c>
      <c r="J224" s="41"/>
      <c r="K224" s="17">
        <v>5.0199999999999996</v>
      </c>
      <c r="L224" s="41" t="s">
        <v>84</v>
      </c>
      <c r="M224" s="18">
        <v>4.2999999999999997E-2</v>
      </c>
      <c r="N224" s="18">
        <v>2.8800000000000003E-2</v>
      </c>
      <c r="O224" s="17">
        <v>1177403.1599999999</v>
      </c>
      <c r="P224" s="17">
        <v>107.85</v>
      </c>
      <c r="Q224" s="17">
        <v>0</v>
      </c>
      <c r="R224" s="17">
        <v>1269.8293080000001</v>
      </c>
      <c r="S224" s="18">
        <v>4.0000000000000002E-4</v>
      </c>
      <c r="T224" s="18">
        <v>6.8784697874645275E-3</v>
      </c>
      <c r="U224" s="18">
        <v>1.4349850774686506E-3</v>
      </c>
    </row>
    <row r="225" spans="2:21" ht="15" x14ac:dyDescent="0.25">
      <c r="B225" s="19" t="s">
        <v>764</v>
      </c>
      <c r="C225" s="41" t="s">
        <v>765</v>
      </c>
      <c r="D225" s="41" t="s">
        <v>128</v>
      </c>
      <c r="E225" s="41" t="s">
        <v>226</v>
      </c>
      <c r="F225" s="41" t="s">
        <v>499</v>
      </c>
      <c r="G225" s="41" t="s">
        <v>419</v>
      </c>
      <c r="H225" s="41" t="s">
        <v>493</v>
      </c>
      <c r="I225" s="41" t="s">
        <v>83</v>
      </c>
      <c r="J225" s="41"/>
      <c r="K225" s="17">
        <v>1.74</v>
      </c>
      <c r="L225" s="41" t="s">
        <v>84</v>
      </c>
      <c r="M225" s="18">
        <v>1.72E-2</v>
      </c>
      <c r="N225" s="18">
        <v>1.4399999999999998E-2</v>
      </c>
      <c r="O225" s="17">
        <v>223815.31</v>
      </c>
      <c r="P225" s="17">
        <v>100.9</v>
      </c>
      <c r="Q225" s="17">
        <v>0</v>
      </c>
      <c r="R225" s="17">
        <v>225.8296478</v>
      </c>
      <c r="S225" s="18">
        <v>5.0000000000000001E-4</v>
      </c>
      <c r="T225" s="18">
        <v>1.2232844207640977E-3</v>
      </c>
      <c r="U225" s="18">
        <v>2.5520136651547583E-4</v>
      </c>
    </row>
    <row r="226" spans="2:21" ht="15" x14ac:dyDescent="0.25">
      <c r="B226" s="19" t="s">
        <v>766</v>
      </c>
      <c r="C226" s="41" t="s">
        <v>767</v>
      </c>
      <c r="D226" s="41" t="s">
        <v>128</v>
      </c>
      <c r="E226" s="41" t="s">
        <v>226</v>
      </c>
      <c r="F226" s="41" t="s">
        <v>506</v>
      </c>
      <c r="G226" s="41" t="s">
        <v>419</v>
      </c>
      <c r="H226" s="41" t="s">
        <v>493</v>
      </c>
      <c r="I226" s="41" t="s">
        <v>83</v>
      </c>
      <c r="J226" s="41"/>
      <c r="K226" s="17">
        <v>4.3</v>
      </c>
      <c r="L226" s="41" t="s">
        <v>84</v>
      </c>
      <c r="M226" s="18">
        <v>3.85E-2</v>
      </c>
      <c r="N226" s="18">
        <v>2.1600000000000001E-2</v>
      </c>
      <c r="O226" s="17">
        <v>67595.039999999994</v>
      </c>
      <c r="P226" s="17">
        <v>110.04</v>
      </c>
      <c r="Q226" s="17">
        <v>0</v>
      </c>
      <c r="R226" s="17">
        <v>74.381582019999996</v>
      </c>
      <c r="S226" s="18">
        <v>1E-4</v>
      </c>
      <c r="T226" s="18">
        <v>4.0291357385207293E-4</v>
      </c>
      <c r="U226" s="18">
        <v>8.4055754237805384E-5</v>
      </c>
    </row>
    <row r="227" spans="2:21" ht="15" x14ac:dyDescent="0.25">
      <c r="B227" s="19" t="s">
        <v>768</v>
      </c>
      <c r="C227" s="41" t="s">
        <v>769</v>
      </c>
      <c r="D227" s="41" t="s">
        <v>128</v>
      </c>
      <c r="E227" s="41" t="s">
        <v>226</v>
      </c>
      <c r="F227" s="41" t="s">
        <v>506</v>
      </c>
      <c r="G227" s="41" t="s">
        <v>419</v>
      </c>
      <c r="H227" s="41" t="s">
        <v>493</v>
      </c>
      <c r="I227" s="41" t="s">
        <v>83</v>
      </c>
      <c r="J227" s="41"/>
      <c r="K227" s="17">
        <v>0.25</v>
      </c>
      <c r="L227" s="41" t="s">
        <v>84</v>
      </c>
      <c r="M227" s="18">
        <v>0.06</v>
      </c>
      <c r="N227" s="18">
        <v>7.7000000000000011E-3</v>
      </c>
      <c r="O227" s="17">
        <v>128415.82</v>
      </c>
      <c r="P227" s="17">
        <v>102.93</v>
      </c>
      <c r="Q227" s="17">
        <v>0</v>
      </c>
      <c r="R227" s="17">
        <v>132.1784035</v>
      </c>
      <c r="S227" s="18">
        <v>5.9999999999999995E-4</v>
      </c>
      <c r="T227" s="18">
        <v>7.1599005417667173E-4</v>
      </c>
      <c r="U227" s="18">
        <v>1.493697108667853E-4</v>
      </c>
    </row>
    <row r="228" spans="2:21" ht="15" x14ac:dyDescent="0.25">
      <c r="B228" s="19" t="s">
        <v>770</v>
      </c>
      <c r="C228" s="41" t="s">
        <v>771</v>
      </c>
      <c r="D228" s="41" t="s">
        <v>128</v>
      </c>
      <c r="E228" s="41" t="s">
        <v>226</v>
      </c>
      <c r="F228" s="41" t="s">
        <v>509</v>
      </c>
      <c r="G228" s="41" t="s">
        <v>457</v>
      </c>
      <c r="H228" s="41" t="s">
        <v>493</v>
      </c>
      <c r="I228" s="41" t="s">
        <v>83</v>
      </c>
      <c r="J228" s="41"/>
      <c r="K228" s="17">
        <v>2.82</v>
      </c>
      <c r="L228" s="41" t="s">
        <v>84</v>
      </c>
      <c r="M228" s="18">
        <v>3.4000000000000002E-2</v>
      </c>
      <c r="N228" s="18">
        <v>2.2700000000000001E-2</v>
      </c>
      <c r="O228" s="17">
        <v>279840.58</v>
      </c>
      <c r="P228" s="17">
        <v>103.75</v>
      </c>
      <c r="Q228" s="17">
        <v>0</v>
      </c>
      <c r="R228" s="17">
        <v>290.33460179999997</v>
      </c>
      <c r="S228" s="18">
        <v>5.0000000000000001E-4</v>
      </c>
      <c r="T228" s="18">
        <v>1.5726978217901111E-3</v>
      </c>
      <c r="U228" s="18">
        <v>3.2809592472865084E-4</v>
      </c>
    </row>
    <row r="229" spans="2:21" ht="15" x14ac:dyDescent="0.25">
      <c r="B229" s="19" t="s">
        <v>772</v>
      </c>
      <c r="C229" s="41" t="s">
        <v>773</v>
      </c>
      <c r="D229" s="41" t="s">
        <v>128</v>
      </c>
      <c r="E229" s="41" t="s">
        <v>226</v>
      </c>
      <c r="F229" s="41" t="s">
        <v>774</v>
      </c>
      <c r="G229" s="41" t="s">
        <v>264</v>
      </c>
      <c r="H229" s="41" t="s">
        <v>493</v>
      </c>
      <c r="I229" s="41" t="s">
        <v>83</v>
      </c>
      <c r="J229" s="41"/>
      <c r="K229" s="17">
        <v>3.13</v>
      </c>
      <c r="L229" s="41" t="s">
        <v>84</v>
      </c>
      <c r="M229" s="18">
        <v>3.7999999999999999E-2</v>
      </c>
      <c r="N229" s="18">
        <v>1.6E-2</v>
      </c>
      <c r="O229" s="17">
        <v>172266.54</v>
      </c>
      <c r="P229" s="17">
        <v>107.03</v>
      </c>
      <c r="Q229" s="17">
        <v>27.19895</v>
      </c>
      <c r="R229" s="17">
        <v>185.9679477</v>
      </c>
      <c r="S229" s="18">
        <v>5.9999999999999995E-4</v>
      </c>
      <c r="T229" s="18">
        <v>1.0073597306601411E-3</v>
      </c>
      <c r="U229" s="18">
        <v>2.1015519814807302E-4</v>
      </c>
    </row>
    <row r="230" spans="2:21" ht="15" x14ac:dyDescent="0.25">
      <c r="B230" s="19" t="s">
        <v>775</v>
      </c>
      <c r="C230" s="41" t="s">
        <v>776</v>
      </c>
      <c r="D230" s="41" t="s">
        <v>128</v>
      </c>
      <c r="E230" s="41" t="s">
        <v>226</v>
      </c>
      <c r="F230" s="41" t="s">
        <v>777</v>
      </c>
      <c r="G230" s="41" t="s">
        <v>264</v>
      </c>
      <c r="H230" s="41" t="s">
        <v>493</v>
      </c>
      <c r="I230" s="41" t="s">
        <v>83</v>
      </c>
      <c r="J230" s="41"/>
      <c r="K230" s="17">
        <v>0.73000000000000009</v>
      </c>
      <c r="L230" s="41" t="s">
        <v>84</v>
      </c>
      <c r="M230" s="18">
        <v>5.6299999999999996E-2</v>
      </c>
      <c r="N230" s="18">
        <v>9.3999999999999986E-3</v>
      </c>
      <c r="O230" s="17">
        <v>47110.61</v>
      </c>
      <c r="P230" s="17">
        <v>102.25</v>
      </c>
      <c r="Q230" s="17">
        <v>0</v>
      </c>
      <c r="R230" s="17">
        <v>48.170598730000002</v>
      </c>
      <c r="S230" s="18">
        <v>1.1000000000000001E-3</v>
      </c>
      <c r="T230" s="18">
        <v>2.6093271427972284E-4</v>
      </c>
      <c r="U230" s="18">
        <v>5.4435733932737619E-5</v>
      </c>
    </row>
    <row r="231" spans="2:21" ht="15" x14ac:dyDescent="0.25">
      <c r="B231" s="19" t="s">
        <v>778</v>
      </c>
      <c r="C231" s="41" t="s">
        <v>779</v>
      </c>
      <c r="D231" s="41" t="s">
        <v>128</v>
      </c>
      <c r="E231" s="41" t="s">
        <v>226</v>
      </c>
      <c r="F231" s="41" t="s">
        <v>515</v>
      </c>
      <c r="G231" s="41" t="s">
        <v>264</v>
      </c>
      <c r="H231" s="41" t="s">
        <v>493</v>
      </c>
      <c r="I231" s="41" t="s">
        <v>83</v>
      </c>
      <c r="J231" s="41"/>
      <c r="K231" s="17">
        <v>3.4399999999999995</v>
      </c>
      <c r="L231" s="41" t="s">
        <v>84</v>
      </c>
      <c r="M231" s="18">
        <v>5.74E-2</v>
      </c>
      <c r="N231" s="18">
        <v>1.7600000000000001E-2</v>
      </c>
      <c r="O231" s="17">
        <v>72591.06</v>
      </c>
      <c r="P231" s="17">
        <v>114.08</v>
      </c>
      <c r="Q231" s="17">
        <v>2.0833599999999999</v>
      </c>
      <c r="R231" s="17">
        <v>84.895241249999998</v>
      </c>
      <c r="S231" s="18">
        <v>4.0000000000000002E-4</v>
      </c>
      <c r="T231" s="18">
        <v>4.5986444662973335E-4</v>
      </c>
      <c r="U231" s="18">
        <v>9.5936834639393146E-5</v>
      </c>
    </row>
    <row r="232" spans="2:21" ht="15" x14ac:dyDescent="0.25">
      <c r="B232" s="19" t="s">
        <v>780</v>
      </c>
      <c r="C232" s="41" t="s">
        <v>781</v>
      </c>
      <c r="D232" s="41" t="s">
        <v>128</v>
      </c>
      <c r="E232" s="41" t="s">
        <v>226</v>
      </c>
      <c r="F232" s="41" t="s">
        <v>782</v>
      </c>
      <c r="G232" s="41" t="s">
        <v>264</v>
      </c>
      <c r="H232" s="41" t="s">
        <v>493</v>
      </c>
      <c r="I232" s="41" t="s">
        <v>83</v>
      </c>
      <c r="J232" s="41"/>
      <c r="K232" s="17">
        <v>3.28</v>
      </c>
      <c r="L232" s="41" t="s">
        <v>84</v>
      </c>
      <c r="M232" s="18">
        <v>3.4599999999999999E-2</v>
      </c>
      <c r="N232" s="18">
        <v>1.9E-2</v>
      </c>
      <c r="O232" s="17">
        <v>1833.37</v>
      </c>
      <c r="P232" s="17">
        <v>106.2968</v>
      </c>
      <c r="Q232" s="17">
        <v>0</v>
      </c>
      <c r="R232" s="17">
        <v>1.9534557349999999</v>
      </c>
      <c r="S232" s="18">
        <v>0</v>
      </c>
      <c r="T232" s="18">
        <v>1.0581568853147632E-5</v>
      </c>
      <c r="U232" s="18">
        <v>2.2075249102854653E-6</v>
      </c>
    </row>
    <row r="233" spans="2:21" ht="15" x14ac:dyDescent="0.25">
      <c r="B233" s="19" t="s">
        <v>783</v>
      </c>
      <c r="C233" s="41" t="s">
        <v>784</v>
      </c>
      <c r="D233" s="41" t="s">
        <v>128</v>
      </c>
      <c r="E233" s="41" t="s">
        <v>226</v>
      </c>
      <c r="F233" s="41" t="s">
        <v>782</v>
      </c>
      <c r="G233" s="41" t="s">
        <v>264</v>
      </c>
      <c r="H233" s="41" t="s">
        <v>493</v>
      </c>
      <c r="I233" s="41" t="s">
        <v>83</v>
      </c>
      <c r="J233" s="41"/>
      <c r="K233" s="17">
        <v>3</v>
      </c>
      <c r="L233" s="41" t="s">
        <v>84</v>
      </c>
      <c r="M233" s="18">
        <v>3.7100000000000001E-2</v>
      </c>
      <c r="N233" s="18">
        <v>1.6899999999999998E-2</v>
      </c>
      <c r="O233" s="17">
        <v>3093.94</v>
      </c>
      <c r="P233" s="17">
        <v>106.55</v>
      </c>
      <c r="Q233" s="17">
        <v>0</v>
      </c>
      <c r="R233" s="17">
        <v>3.2887604509999999</v>
      </c>
      <c r="S233" s="18">
        <v>0</v>
      </c>
      <c r="T233" s="18">
        <v>1.7814708841490776E-5</v>
      </c>
      <c r="U233" s="18">
        <v>3.716501218566983E-6</v>
      </c>
    </row>
    <row r="234" spans="2:21" ht="15" x14ac:dyDescent="0.25">
      <c r="B234" s="19" t="s">
        <v>785</v>
      </c>
      <c r="C234" s="41" t="s">
        <v>786</v>
      </c>
      <c r="D234" s="41" t="s">
        <v>128</v>
      </c>
      <c r="E234" s="41" t="s">
        <v>226</v>
      </c>
      <c r="F234" s="41" t="s">
        <v>524</v>
      </c>
      <c r="G234" s="41" t="s">
        <v>264</v>
      </c>
      <c r="H234" s="41" t="s">
        <v>493</v>
      </c>
      <c r="I234" s="41" t="s">
        <v>83</v>
      </c>
      <c r="J234" s="41"/>
      <c r="K234" s="17">
        <v>4.54</v>
      </c>
      <c r="L234" s="41" t="s">
        <v>84</v>
      </c>
      <c r="M234" s="18">
        <v>5.9800000000000013E-2</v>
      </c>
      <c r="N234" s="18">
        <v>2.3199999999999998E-2</v>
      </c>
      <c r="O234" s="17">
        <v>248904.36</v>
      </c>
      <c r="P234" s="17">
        <v>118.65</v>
      </c>
      <c r="Q234" s="17">
        <v>7.7533700000000003</v>
      </c>
      <c r="R234" s="17">
        <v>303.07839310000003</v>
      </c>
      <c r="S234" s="18">
        <v>4.0000000000000002E-4</v>
      </c>
      <c r="T234" s="18">
        <v>1.6417289765150449E-3</v>
      </c>
      <c r="U234" s="18">
        <v>3.4249719128523823E-4</v>
      </c>
    </row>
    <row r="235" spans="2:21" ht="15" x14ac:dyDescent="0.25">
      <c r="B235" s="19" t="s">
        <v>787</v>
      </c>
      <c r="C235" s="41" t="s">
        <v>788</v>
      </c>
      <c r="D235" s="41" t="s">
        <v>128</v>
      </c>
      <c r="E235" s="41" t="s">
        <v>226</v>
      </c>
      <c r="F235" s="41" t="s">
        <v>789</v>
      </c>
      <c r="G235" s="41" t="s">
        <v>330</v>
      </c>
      <c r="H235" s="41" t="s">
        <v>546</v>
      </c>
      <c r="I235" s="41" t="s">
        <v>83</v>
      </c>
      <c r="J235" s="41"/>
      <c r="K235" s="17">
        <v>6.39</v>
      </c>
      <c r="L235" s="41" t="s">
        <v>84</v>
      </c>
      <c r="M235" s="18">
        <v>4.9500000000000002E-2</v>
      </c>
      <c r="N235" s="18">
        <v>3.0499999999999999E-2</v>
      </c>
      <c r="O235" s="17">
        <v>374722.15</v>
      </c>
      <c r="P235" s="17">
        <v>111.06</v>
      </c>
      <c r="Q235" s="17">
        <v>0</v>
      </c>
      <c r="R235" s="17">
        <v>416.16981979000002</v>
      </c>
      <c r="S235" s="18">
        <v>1.1000000000000001E-3</v>
      </c>
      <c r="T235" s="18">
        <v>2.2543278170108765E-3</v>
      </c>
      <c r="U235" s="18">
        <v>4.7029744653796221E-4</v>
      </c>
    </row>
    <row r="236" spans="2:21" ht="15" x14ac:dyDescent="0.25">
      <c r="B236" s="19" t="s">
        <v>790</v>
      </c>
      <c r="C236" s="41" t="s">
        <v>791</v>
      </c>
      <c r="D236" s="41" t="s">
        <v>128</v>
      </c>
      <c r="E236" s="41" t="s">
        <v>226</v>
      </c>
      <c r="F236" s="41" t="s">
        <v>535</v>
      </c>
      <c r="G236" s="41" t="s">
        <v>278</v>
      </c>
      <c r="H236" s="41" t="s">
        <v>532</v>
      </c>
      <c r="I236" s="41" t="s">
        <v>268</v>
      </c>
      <c r="J236" s="41"/>
      <c r="K236" s="17">
        <v>2.04</v>
      </c>
      <c r="L236" s="41" t="s">
        <v>84</v>
      </c>
      <c r="M236" s="18">
        <v>3.3000000000000002E-2</v>
      </c>
      <c r="N236" s="18">
        <v>2.1000000000000001E-2</v>
      </c>
      <c r="O236" s="17">
        <v>320170.34999999998</v>
      </c>
      <c r="P236" s="17">
        <v>102.92</v>
      </c>
      <c r="Q236" s="17">
        <v>0</v>
      </c>
      <c r="R236" s="17">
        <v>329.51932420000003</v>
      </c>
      <c r="S236" s="18">
        <v>5.0000000000000001E-4</v>
      </c>
      <c r="T236" s="18">
        <v>1.7849554279585338E-3</v>
      </c>
      <c r="U236" s="18">
        <v>3.7237706673293636E-4</v>
      </c>
    </row>
    <row r="237" spans="2:21" ht="15" x14ac:dyDescent="0.25">
      <c r="B237" s="19" t="s">
        <v>792</v>
      </c>
      <c r="C237" s="41" t="s">
        <v>793</v>
      </c>
      <c r="D237" s="41" t="s">
        <v>128</v>
      </c>
      <c r="E237" s="41" t="s">
        <v>226</v>
      </c>
      <c r="F237" s="41" t="s">
        <v>535</v>
      </c>
      <c r="G237" s="41" t="s">
        <v>278</v>
      </c>
      <c r="H237" s="41" t="s">
        <v>532</v>
      </c>
      <c r="I237" s="41" t="s">
        <v>268</v>
      </c>
      <c r="J237" s="41"/>
      <c r="K237" s="17">
        <v>2.9499999999999997</v>
      </c>
      <c r="L237" s="41" t="s">
        <v>84</v>
      </c>
      <c r="M237" s="18">
        <v>2.9999999999999995E-2</v>
      </c>
      <c r="N237" s="18">
        <v>2.53E-2</v>
      </c>
      <c r="O237" s="17">
        <v>382936.61</v>
      </c>
      <c r="P237" s="17">
        <v>101.85</v>
      </c>
      <c r="Q237" s="17">
        <v>0</v>
      </c>
      <c r="R237" s="17">
        <v>390.02093730000001</v>
      </c>
      <c r="S237" s="18">
        <v>8.0000000000000004E-4</v>
      </c>
      <c r="T237" s="18">
        <v>2.1126833479076126E-3</v>
      </c>
      <c r="U237" s="18">
        <v>4.4074760394948782E-4</v>
      </c>
    </row>
    <row r="238" spans="2:21" ht="15" x14ac:dyDescent="0.25">
      <c r="B238" s="19" t="s">
        <v>794</v>
      </c>
      <c r="C238" s="41" t="s">
        <v>795</v>
      </c>
      <c r="D238" s="41" t="s">
        <v>128</v>
      </c>
      <c r="E238" s="41" t="s">
        <v>226</v>
      </c>
      <c r="F238" s="41" t="s">
        <v>796</v>
      </c>
      <c r="G238" s="41" t="s">
        <v>264</v>
      </c>
      <c r="H238" s="41" t="s">
        <v>532</v>
      </c>
      <c r="I238" s="41" t="s">
        <v>268</v>
      </c>
      <c r="J238" s="41"/>
      <c r="K238" s="17">
        <v>3.27</v>
      </c>
      <c r="L238" s="41" t="s">
        <v>84</v>
      </c>
      <c r="M238" s="18">
        <v>0.06</v>
      </c>
      <c r="N238" s="18">
        <v>0.13650000000000001</v>
      </c>
      <c r="O238" s="17">
        <v>322679.99</v>
      </c>
      <c r="P238" s="17">
        <v>81.510000000000005</v>
      </c>
      <c r="Q238" s="17">
        <v>0</v>
      </c>
      <c r="R238" s="17">
        <v>263.01645980000001</v>
      </c>
      <c r="S238" s="18">
        <v>5.0000000000000001E-4</v>
      </c>
      <c r="T238" s="18">
        <v>1.4247196540057953E-3</v>
      </c>
      <c r="U238" s="18">
        <v>2.972247471087927E-4</v>
      </c>
    </row>
    <row r="239" spans="2:21" ht="15" x14ac:dyDescent="0.25">
      <c r="B239" s="19" t="s">
        <v>797</v>
      </c>
      <c r="C239" s="41" t="s">
        <v>798</v>
      </c>
      <c r="D239" s="41" t="s">
        <v>128</v>
      </c>
      <c r="E239" s="41" t="s">
        <v>226</v>
      </c>
      <c r="F239" s="41" t="s">
        <v>545</v>
      </c>
      <c r="G239" s="41" t="s">
        <v>264</v>
      </c>
      <c r="H239" s="41" t="s">
        <v>546</v>
      </c>
      <c r="I239" s="41" t="s">
        <v>83</v>
      </c>
      <c r="J239" s="41"/>
      <c r="K239" s="17">
        <v>3.27</v>
      </c>
      <c r="L239" s="41" t="s">
        <v>84</v>
      </c>
      <c r="M239" s="18">
        <v>4.2000000000000003E-2</v>
      </c>
      <c r="N239" s="18">
        <v>0.02</v>
      </c>
      <c r="O239" s="17">
        <v>138706.21</v>
      </c>
      <c r="P239" s="17">
        <v>108.4</v>
      </c>
      <c r="Q239" s="17">
        <v>0</v>
      </c>
      <c r="R239" s="17">
        <v>150.35753159999999</v>
      </c>
      <c r="S239" s="18">
        <v>4.0000000000000002E-4</v>
      </c>
      <c r="T239" s="18">
        <v>8.1446359121862611E-4</v>
      </c>
      <c r="U239" s="18">
        <v>1.6991324170242026E-4</v>
      </c>
    </row>
    <row r="240" spans="2:21" ht="15" x14ac:dyDescent="0.25">
      <c r="B240" s="19" t="s">
        <v>799</v>
      </c>
      <c r="C240" s="41" t="s">
        <v>800</v>
      </c>
      <c r="D240" s="41" t="s">
        <v>128</v>
      </c>
      <c r="E240" s="41" t="s">
        <v>226</v>
      </c>
      <c r="F240" s="41" t="s">
        <v>551</v>
      </c>
      <c r="G240" s="41" t="s">
        <v>330</v>
      </c>
      <c r="H240" s="41" t="s">
        <v>546</v>
      </c>
      <c r="I240" s="41" t="s">
        <v>83</v>
      </c>
      <c r="J240" s="41"/>
      <c r="K240" s="17">
        <v>2.33</v>
      </c>
      <c r="L240" s="41" t="s">
        <v>84</v>
      </c>
      <c r="M240" s="18">
        <v>0.06</v>
      </c>
      <c r="N240" s="18">
        <v>1.3800000000000002E-2</v>
      </c>
      <c r="O240" s="17">
        <v>6318.33</v>
      </c>
      <c r="P240" s="17">
        <v>112.64</v>
      </c>
      <c r="Q240" s="17">
        <v>0</v>
      </c>
      <c r="R240" s="17">
        <v>7.1169669119999996</v>
      </c>
      <c r="S240" s="18">
        <v>0</v>
      </c>
      <c r="T240" s="18">
        <v>3.8551513635860031E-5</v>
      </c>
      <c r="U240" s="18">
        <v>8.0426095469818386E-6</v>
      </c>
    </row>
    <row r="241" spans="2:21" ht="15" x14ac:dyDescent="0.25">
      <c r="B241" s="19" t="s">
        <v>801</v>
      </c>
      <c r="C241" s="41" t="s">
        <v>802</v>
      </c>
      <c r="D241" s="41" t="s">
        <v>128</v>
      </c>
      <c r="E241" s="41" t="s">
        <v>226</v>
      </c>
      <c r="F241" s="41" t="s">
        <v>803</v>
      </c>
      <c r="G241" s="41" t="s">
        <v>278</v>
      </c>
      <c r="H241" s="41" t="s">
        <v>532</v>
      </c>
      <c r="I241" s="41" t="s">
        <v>268</v>
      </c>
      <c r="J241" s="41"/>
      <c r="K241" s="17">
        <v>3.05</v>
      </c>
      <c r="L241" s="41" t="s">
        <v>84</v>
      </c>
      <c r="M241" s="18">
        <v>4.5499999999999999E-2</v>
      </c>
      <c r="N241" s="18">
        <v>1.49E-2</v>
      </c>
      <c r="O241" s="17">
        <v>243935.89</v>
      </c>
      <c r="P241" s="17">
        <v>110.76</v>
      </c>
      <c r="Q241" s="17">
        <v>0</v>
      </c>
      <c r="R241" s="17">
        <v>270.18339179999998</v>
      </c>
      <c r="S241" s="18">
        <v>7.000000000000001E-4</v>
      </c>
      <c r="T241" s="18">
        <v>1.4635418208279304E-3</v>
      </c>
      <c r="U241" s="18">
        <v>3.0532382027275253E-4</v>
      </c>
    </row>
    <row r="242" spans="2:21" ht="15" x14ac:dyDescent="0.25">
      <c r="B242" s="19" t="s">
        <v>804</v>
      </c>
      <c r="C242" s="41" t="s">
        <v>805</v>
      </c>
      <c r="D242" s="41" t="s">
        <v>128</v>
      </c>
      <c r="E242" s="41" t="s">
        <v>226</v>
      </c>
      <c r="F242" s="41" t="s">
        <v>564</v>
      </c>
      <c r="G242" s="41" t="s">
        <v>278</v>
      </c>
      <c r="H242" s="41" t="s">
        <v>565</v>
      </c>
      <c r="I242" s="41" t="s">
        <v>268</v>
      </c>
      <c r="J242" s="41"/>
      <c r="K242" s="17">
        <v>2.5099999999999998</v>
      </c>
      <c r="L242" s="41" t="s">
        <v>84</v>
      </c>
      <c r="M242" s="18">
        <v>4.2500000000000003E-2</v>
      </c>
      <c r="N242" s="18">
        <v>3.1600000000000003E-2</v>
      </c>
      <c r="O242" s="17">
        <v>0.01</v>
      </c>
      <c r="P242" s="17">
        <v>104.56</v>
      </c>
      <c r="Q242" s="17">
        <v>0</v>
      </c>
      <c r="R242" s="17">
        <v>1.0456E-5</v>
      </c>
      <c r="S242" s="18">
        <v>0</v>
      </c>
      <c r="T242" s="18">
        <v>5.6638541609191692E-11</v>
      </c>
      <c r="U242" s="18">
        <v>1.1815921931778415E-11</v>
      </c>
    </row>
    <row r="243" spans="2:21" ht="15" x14ac:dyDescent="0.25">
      <c r="B243" s="19" t="s">
        <v>806</v>
      </c>
      <c r="C243" s="41" t="s">
        <v>807</v>
      </c>
      <c r="D243" s="41" t="s">
        <v>128</v>
      </c>
      <c r="E243" s="41" t="s">
        <v>226</v>
      </c>
      <c r="F243" s="41" t="s">
        <v>496</v>
      </c>
      <c r="G243" s="41" t="s">
        <v>264</v>
      </c>
      <c r="H243" s="41" t="s">
        <v>808</v>
      </c>
      <c r="I243" s="41" t="s">
        <v>83</v>
      </c>
      <c r="J243" s="41"/>
      <c r="K243" s="17">
        <v>4.96</v>
      </c>
      <c r="L243" s="41" t="s">
        <v>84</v>
      </c>
      <c r="M243" s="18">
        <v>6.5000000000000002E-2</v>
      </c>
      <c r="N243" s="18">
        <v>6.6100000000000006E-2</v>
      </c>
      <c r="O243" s="17">
        <v>458627.9</v>
      </c>
      <c r="P243" s="17">
        <v>101.6</v>
      </c>
      <c r="Q243" s="17">
        <v>0</v>
      </c>
      <c r="R243" s="17">
        <v>465.96594640000001</v>
      </c>
      <c r="S243" s="18">
        <v>1.2999999999999999E-3</v>
      </c>
      <c r="T243" s="18">
        <v>2.5240657654593333E-3</v>
      </c>
      <c r="U243" s="18">
        <v>5.2657012677215437E-4</v>
      </c>
    </row>
    <row r="244" spans="2:21" ht="15" x14ac:dyDescent="0.25">
      <c r="B244" s="19" t="s">
        <v>809</v>
      </c>
      <c r="C244" s="41" t="s">
        <v>810</v>
      </c>
      <c r="D244" s="41" t="s">
        <v>128</v>
      </c>
      <c r="E244" s="41" t="s">
        <v>226</v>
      </c>
      <c r="F244" s="41" t="s">
        <v>568</v>
      </c>
      <c r="G244" s="41" t="s">
        <v>419</v>
      </c>
      <c r="H244" s="41" t="s">
        <v>569</v>
      </c>
      <c r="I244" s="41" t="s">
        <v>83</v>
      </c>
      <c r="J244" s="41"/>
      <c r="K244" s="17">
        <v>0.27</v>
      </c>
      <c r="L244" s="41" t="s">
        <v>84</v>
      </c>
      <c r="M244" s="18">
        <v>6.7000000000000004E-2</v>
      </c>
      <c r="N244" s="18">
        <v>8.8000000000000005E-3</v>
      </c>
      <c r="O244" s="17">
        <v>84467.88</v>
      </c>
      <c r="P244" s="17">
        <v>106.45</v>
      </c>
      <c r="Q244" s="17">
        <v>0</v>
      </c>
      <c r="R244" s="17">
        <v>89.91605826</v>
      </c>
      <c r="S244" s="18">
        <v>4.0000000000000002E-4</v>
      </c>
      <c r="T244" s="18">
        <v>4.8706143908698493E-4</v>
      </c>
      <c r="U244" s="18">
        <v>1.0161066610686686E-4</v>
      </c>
    </row>
    <row r="245" spans="2:21" ht="15" x14ac:dyDescent="0.25">
      <c r="B245" s="19" t="s">
        <v>811</v>
      </c>
      <c r="C245" s="41" t="s">
        <v>812</v>
      </c>
      <c r="D245" s="41" t="s">
        <v>128</v>
      </c>
      <c r="E245" s="41" t="s">
        <v>226</v>
      </c>
      <c r="F245" s="41" t="s">
        <v>813</v>
      </c>
      <c r="G245" s="41" t="s">
        <v>264</v>
      </c>
      <c r="H245" s="41" t="s">
        <v>86</v>
      </c>
      <c r="I245" s="41" t="s">
        <v>86</v>
      </c>
      <c r="J245" s="41"/>
      <c r="K245" s="17">
        <v>1.1499999999999999</v>
      </c>
      <c r="L245" s="41" t="s">
        <v>84</v>
      </c>
      <c r="M245" s="18">
        <v>6.0000000000000005E-2</v>
      </c>
      <c r="N245" s="18">
        <v>6.8000000000000005E-3</v>
      </c>
      <c r="O245" s="17">
        <v>258226.77</v>
      </c>
      <c r="P245" s="17">
        <v>109.71</v>
      </c>
      <c r="Q245" s="17">
        <v>0</v>
      </c>
      <c r="R245" s="17">
        <v>283.30058939999998</v>
      </c>
      <c r="S245" s="18">
        <v>8.9999999999999998E-4</v>
      </c>
      <c r="T245" s="18">
        <v>1.5345956599694367E-3</v>
      </c>
      <c r="U245" s="18">
        <v>3.2014705887310746E-4</v>
      </c>
    </row>
    <row r="246" spans="2:21" x14ac:dyDescent="0.2">
      <c r="B246" s="42"/>
      <c r="C246" s="43"/>
      <c r="D246" s="43"/>
      <c r="E246" s="43"/>
      <c r="F246" s="43"/>
      <c r="G246" s="43"/>
      <c r="H246" s="43"/>
      <c r="I246" s="43"/>
      <c r="J246" s="43"/>
      <c r="K246" s="22"/>
      <c r="L246" s="43"/>
      <c r="M246" s="22"/>
      <c r="N246" s="22"/>
      <c r="O246" s="22"/>
      <c r="P246" s="22"/>
      <c r="Q246" s="22"/>
      <c r="R246" s="22"/>
      <c r="S246" s="22"/>
      <c r="T246" s="22"/>
      <c r="U246" s="22"/>
    </row>
    <row r="247" spans="2:21" ht="15" x14ac:dyDescent="0.25">
      <c r="B247" s="16" t="s">
        <v>216</v>
      </c>
      <c r="C247" s="40"/>
      <c r="D247" s="40"/>
      <c r="E247" s="40"/>
      <c r="F247" s="40"/>
      <c r="G247" s="40"/>
      <c r="H247" s="40"/>
      <c r="I247" s="40"/>
      <c r="J247" s="40"/>
      <c r="K247" s="17">
        <v>4.8247830691729723</v>
      </c>
      <c r="L247" s="40"/>
      <c r="M247" s="18"/>
      <c r="N247" s="18">
        <v>4.3980026574840535E-2</v>
      </c>
      <c r="O247" s="17"/>
      <c r="P247" s="17"/>
      <c r="Q247" s="17">
        <v>16.919699999999999</v>
      </c>
      <c r="R247" s="17">
        <v>8806.8769324999994</v>
      </c>
      <c r="S247" s="18"/>
      <c r="T247" s="18">
        <v>4.7705495943805638E-2</v>
      </c>
      <c r="U247" s="18">
        <v>9.9523116198546452E-3</v>
      </c>
    </row>
    <row r="248" spans="2:21" ht="15" x14ac:dyDescent="0.25">
      <c r="B248" s="19" t="s">
        <v>814</v>
      </c>
      <c r="C248" s="41" t="s">
        <v>815</v>
      </c>
      <c r="D248" s="41" t="s">
        <v>128</v>
      </c>
      <c r="E248" s="41" t="s">
        <v>226</v>
      </c>
      <c r="F248" s="41" t="s">
        <v>816</v>
      </c>
      <c r="G248" s="41" t="s">
        <v>330</v>
      </c>
      <c r="H248" s="41" t="s">
        <v>282</v>
      </c>
      <c r="I248" s="41" t="s">
        <v>83</v>
      </c>
      <c r="J248" s="41"/>
      <c r="K248" s="17">
        <v>4.41</v>
      </c>
      <c r="L248" s="41" t="s">
        <v>84</v>
      </c>
      <c r="M248" s="18">
        <v>3.49E-2</v>
      </c>
      <c r="N248" s="18">
        <v>3.2799999999999996E-2</v>
      </c>
      <c r="O248" s="17">
        <v>1470856.36</v>
      </c>
      <c r="P248" s="17">
        <v>100.25</v>
      </c>
      <c r="Q248" s="17">
        <v>0</v>
      </c>
      <c r="R248" s="17">
        <v>1474.5335009999999</v>
      </c>
      <c r="S248" s="18">
        <v>8.9999999999999998E-4</v>
      </c>
      <c r="T248" s="18">
        <v>7.9873208732340849E-3</v>
      </c>
      <c r="U248" s="18">
        <v>1.6663133830918048E-3</v>
      </c>
    </row>
    <row r="249" spans="2:21" ht="15" x14ac:dyDescent="0.25">
      <c r="B249" s="19" t="s">
        <v>817</v>
      </c>
      <c r="C249" s="41" t="s">
        <v>818</v>
      </c>
      <c r="D249" s="41" t="s">
        <v>128</v>
      </c>
      <c r="E249" s="41" t="s">
        <v>226</v>
      </c>
      <c r="F249" s="41" t="s">
        <v>819</v>
      </c>
      <c r="G249" s="41" t="s">
        <v>330</v>
      </c>
      <c r="H249" s="41" t="s">
        <v>420</v>
      </c>
      <c r="I249" s="41" t="s">
        <v>268</v>
      </c>
      <c r="J249" s="41"/>
      <c r="K249" s="17">
        <v>3.88</v>
      </c>
      <c r="L249" s="41" t="s">
        <v>84</v>
      </c>
      <c r="M249" s="18">
        <v>4.4999999999999998E-2</v>
      </c>
      <c r="N249" s="18">
        <v>4.0399999999999998E-2</v>
      </c>
      <c r="O249" s="17">
        <v>220141.39</v>
      </c>
      <c r="P249" s="17">
        <v>95.41</v>
      </c>
      <c r="Q249" s="17">
        <v>0</v>
      </c>
      <c r="R249" s="17">
        <v>210.03690019999999</v>
      </c>
      <c r="S249" s="18">
        <v>1E-4</v>
      </c>
      <c r="T249" s="18">
        <v>1.1377375393499755E-3</v>
      </c>
      <c r="U249" s="18">
        <v>2.3735459215339848E-4</v>
      </c>
    </row>
    <row r="250" spans="2:21" ht="15" x14ac:dyDescent="0.25">
      <c r="B250" s="19" t="s">
        <v>820</v>
      </c>
      <c r="C250" s="41" t="s">
        <v>821</v>
      </c>
      <c r="D250" s="41" t="s">
        <v>128</v>
      </c>
      <c r="E250" s="41" t="s">
        <v>226</v>
      </c>
      <c r="F250" s="41" t="s">
        <v>698</v>
      </c>
      <c r="G250" s="41" t="s">
        <v>699</v>
      </c>
      <c r="H250" s="41" t="s">
        <v>420</v>
      </c>
      <c r="I250" s="41" t="s">
        <v>268</v>
      </c>
      <c r="J250" s="41"/>
      <c r="K250" s="17">
        <v>4.67</v>
      </c>
      <c r="L250" s="41" t="s">
        <v>84</v>
      </c>
      <c r="M250" s="18">
        <v>3.85E-2</v>
      </c>
      <c r="N250" s="18">
        <v>3.0699999999999998E-2</v>
      </c>
      <c r="O250" s="17">
        <v>449257.62</v>
      </c>
      <c r="P250" s="17">
        <v>103.33</v>
      </c>
      <c r="Q250" s="17">
        <v>0</v>
      </c>
      <c r="R250" s="17">
        <v>464.21789869999998</v>
      </c>
      <c r="S250" s="18">
        <v>2.2000000000000001E-3</v>
      </c>
      <c r="T250" s="18">
        <v>2.5145968602956659E-3</v>
      </c>
      <c r="U250" s="18">
        <v>5.2459472555216346E-4</v>
      </c>
    </row>
    <row r="251" spans="2:21" ht="15" x14ac:dyDescent="0.25">
      <c r="B251" s="19" t="s">
        <v>822</v>
      </c>
      <c r="C251" s="41" t="s">
        <v>823</v>
      </c>
      <c r="D251" s="41" t="s">
        <v>128</v>
      </c>
      <c r="E251" s="41" t="s">
        <v>226</v>
      </c>
      <c r="F251" s="41" t="s">
        <v>824</v>
      </c>
      <c r="G251" s="41" t="s">
        <v>825</v>
      </c>
      <c r="H251" s="41" t="s">
        <v>424</v>
      </c>
      <c r="I251" s="41" t="s">
        <v>83</v>
      </c>
      <c r="J251" s="41"/>
      <c r="K251" s="17"/>
      <c r="L251" s="41" t="s">
        <v>84</v>
      </c>
      <c r="M251" s="18">
        <v>3.3700000000000001E-2</v>
      </c>
      <c r="N251" s="18">
        <v>0</v>
      </c>
      <c r="O251" s="17">
        <v>446813.64</v>
      </c>
      <c r="P251" s="17">
        <v>99.37</v>
      </c>
      <c r="Q251" s="17">
        <v>0</v>
      </c>
      <c r="R251" s="17">
        <v>443.99871409999997</v>
      </c>
      <c r="S251" s="18">
        <v>1.9E-3</v>
      </c>
      <c r="T251" s="18">
        <v>2.4050726513944582E-3</v>
      </c>
      <c r="U251" s="18">
        <v>5.0174580562505782E-4</v>
      </c>
    </row>
    <row r="252" spans="2:21" ht="15" x14ac:dyDescent="0.25">
      <c r="B252" s="19" t="s">
        <v>826</v>
      </c>
      <c r="C252" s="41" t="s">
        <v>827</v>
      </c>
      <c r="D252" s="41" t="s">
        <v>128</v>
      </c>
      <c r="E252" s="41" t="s">
        <v>226</v>
      </c>
      <c r="F252" s="41" t="s">
        <v>824</v>
      </c>
      <c r="G252" s="41" t="s">
        <v>825</v>
      </c>
      <c r="H252" s="41" t="s">
        <v>424</v>
      </c>
      <c r="I252" s="41" t="s">
        <v>83</v>
      </c>
      <c r="J252" s="41"/>
      <c r="K252" s="17">
        <v>4.34</v>
      </c>
      <c r="L252" s="41" t="s">
        <v>84</v>
      </c>
      <c r="M252" s="18">
        <v>3.3700000000000001E-2</v>
      </c>
      <c r="N252" s="18">
        <v>3.5799999999999998E-2</v>
      </c>
      <c r="O252" s="17">
        <v>421919.32</v>
      </c>
      <c r="P252" s="17">
        <v>99.37</v>
      </c>
      <c r="Q252" s="17">
        <v>0</v>
      </c>
      <c r="R252" s="17">
        <v>419.26122830000003</v>
      </c>
      <c r="S252" s="18">
        <v>1.8E-3</v>
      </c>
      <c r="T252" s="18">
        <v>2.2710735007833178E-3</v>
      </c>
      <c r="U252" s="18">
        <v>4.7379092794704746E-4</v>
      </c>
    </row>
    <row r="253" spans="2:21" ht="15" x14ac:dyDescent="0.25">
      <c r="B253" s="19" t="s">
        <v>828</v>
      </c>
      <c r="C253" s="41" t="s">
        <v>829</v>
      </c>
      <c r="D253" s="41" t="s">
        <v>128</v>
      </c>
      <c r="E253" s="41" t="s">
        <v>226</v>
      </c>
      <c r="F253" s="41" t="s">
        <v>830</v>
      </c>
      <c r="G253" s="41" t="s">
        <v>330</v>
      </c>
      <c r="H253" s="41" t="s">
        <v>420</v>
      </c>
      <c r="I253" s="41" t="s">
        <v>268</v>
      </c>
      <c r="J253" s="41"/>
      <c r="K253" s="17">
        <v>6.2500000000000009</v>
      </c>
      <c r="L253" s="41" t="s">
        <v>84</v>
      </c>
      <c r="M253" s="18">
        <v>4.6900000000000004E-2</v>
      </c>
      <c r="N253" s="18">
        <v>4.5100000000000001E-2</v>
      </c>
      <c r="O253" s="17">
        <v>2786695.38</v>
      </c>
      <c r="P253" s="17">
        <v>102.86</v>
      </c>
      <c r="Q253" s="17">
        <v>0</v>
      </c>
      <c r="R253" s="17">
        <v>2866.3948679999999</v>
      </c>
      <c r="S253" s="18">
        <v>1.1999999999999999E-3</v>
      </c>
      <c r="T253" s="18">
        <v>1.5526819529417707E-2</v>
      </c>
      <c r="U253" s="18">
        <v>3.239202179221337E-3</v>
      </c>
    </row>
    <row r="254" spans="2:21" ht="15" x14ac:dyDescent="0.25">
      <c r="B254" s="19" t="s">
        <v>831</v>
      </c>
      <c r="C254" s="41" t="s">
        <v>832</v>
      </c>
      <c r="D254" s="41" t="s">
        <v>128</v>
      </c>
      <c r="E254" s="41" t="s">
        <v>226</v>
      </c>
      <c r="F254" s="41" t="s">
        <v>506</v>
      </c>
      <c r="G254" s="41" t="s">
        <v>419</v>
      </c>
      <c r="H254" s="41" t="s">
        <v>493</v>
      </c>
      <c r="I254" s="41" t="s">
        <v>83</v>
      </c>
      <c r="J254" s="41"/>
      <c r="K254" s="17">
        <v>4.1500000000000004</v>
      </c>
      <c r="L254" s="41" t="s">
        <v>84</v>
      </c>
      <c r="M254" s="18">
        <v>0.05</v>
      </c>
      <c r="N254" s="18">
        <v>4.0599999999999997E-2</v>
      </c>
      <c r="O254" s="17">
        <v>518259.65</v>
      </c>
      <c r="P254" s="17">
        <v>98.08</v>
      </c>
      <c r="Q254" s="17">
        <v>0</v>
      </c>
      <c r="R254" s="17">
        <v>508.30906470000002</v>
      </c>
      <c r="S254" s="18">
        <v>4.0000000000000002E-4</v>
      </c>
      <c r="T254" s="18">
        <v>2.7534319157747002E-3</v>
      </c>
      <c r="U254" s="18">
        <v>5.7442045004882402E-4</v>
      </c>
    </row>
    <row r="255" spans="2:21" ht="15" x14ac:dyDescent="0.25">
      <c r="B255" s="19" t="s">
        <v>833</v>
      </c>
      <c r="C255" s="41" t="s">
        <v>834</v>
      </c>
      <c r="D255" s="41" t="s">
        <v>128</v>
      </c>
      <c r="E255" s="41" t="s">
        <v>226</v>
      </c>
      <c r="F255" s="41" t="s">
        <v>551</v>
      </c>
      <c r="G255" s="41" t="s">
        <v>330</v>
      </c>
      <c r="H255" s="41" t="s">
        <v>546</v>
      </c>
      <c r="I255" s="41" t="s">
        <v>83</v>
      </c>
      <c r="J255" s="41"/>
      <c r="K255" s="17">
        <v>4.9900000000000011</v>
      </c>
      <c r="L255" s="41" t="s">
        <v>84</v>
      </c>
      <c r="M255" s="18">
        <v>4.7E-2</v>
      </c>
      <c r="N255" s="18">
        <v>4.53E-2</v>
      </c>
      <c r="O255" s="17">
        <v>875135.41</v>
      </c>
      <c r="P255" s="17">
        <v>97.96</v>
      </c>
      <c r="Q255" s="17">
        <v>16.919699999999999</v>
      </c>
      <c r="R255" s="17">
        <v>874.20234760000005</v>
      </c>
      <c r="S255" s="18">
        <v>1.4000000000000002E-3</v>
      </c>
      <c r="T255" s="18">
        <v>4.7354194758412078E-3</v>
      </c>
      <c r="U255" s="18">
        <v>9.879023232420639E-4</v>
      </c>
    </row>
    <row r="256" spans="2:21" ht="15" x14ac:dyDescent="0.25">
      <c r="B256" s="19" t="s">
        <v>835</v>
      </c>
      <c r="C256" s="41" t="s">
        <v>836</v>
      </c>
      <c r="D256" s="41" t="s">
        <v>128</v>
      </c>
      <c r="E256" s="41" t="s">
        <v>226</v>
      </c>
      <c r="F256" s="41" t="s">
        <v>837</v>
      </c>
      <c r="G256" s="41" t="s">
        <v>330</v>
      </c>
      <c r="H256" s="41" t="s">
        <v>546</v>
      </c>
      <c r="I256" s="41" t="s">
        <v>83</v>
      </c>
      <c r="J256" s="41"/>
      <c r="K256" s="17">
        <v>3.26</v>
      </c>
      <c r="L256" s="41" t="s">
        <v>84</v>
      </c>
      <c r="M256" s="18">
        <v>7.7499999999999999E-2</v>
      </c>
      <c r="N256" s="18">
        <v>8.9099999999999999E-2</v>
      </c>
      <c r="O256" s="17">
        <v>201796.28</v>
      </c>
      <c r="P256" s="17">
        <v>98.09</v>
      </c>
      <c r="Q256" s="17">
        <v>0</v>
      </c>
      <c r="R256" s="17">
        <v>197.94197109999999</v>
      </c>
      <c r="S256" s="18">
        <v>1.6000000000000001E-3</v>
      </c>
      <c r="T256" s="18">
        <v>1.0722211712273116E-3</v>
      </c>
      <c r="U256" s="18">
        <v>2.2368657971881593E-4</v>
      </c>
    </row>
    <row r="257" spans="2:21" ht="15" x14ac:dyDescent="0.25">
      <c r="B257" s="19" t="s">
        <v>838</v>
      </c>
      <c r="C257" s="41" t="s">
        <v>839</v>
      </c>
      <c r="D257" s="41" t="s">
        <v>128</v>
      </c>
      <c r="E257" s="41" t="s">
        <v>226</v>
      </c>
      <c r="F257" s="41" t="s">
        <v>837</v>
      </c>
      <c r="G257" s="41" t="s">
        <v>330</v>
      </c>
      <c r="H257" s="41" t="s">
        <v>546</v>
      </c>
      <c r="I257" s="41" t="s">
        <v>83</v>
      </c>
      <c r="J257" s="41"/>
      <c r="K257" s="17">
        <v>3.33</v>
      </c>
      <c r="L257" s="41" t="s">
        <v>84</v>
      </c>
      <c r="M257" s="18">
        <v>7.7499999999999999E-2</v>
      </c>
      <c r="N257" s="18">
        <v>8.9600000000000013E-2</v>
      </c>
      <c r="O257" s="17">
        <v>513665.08</v>
      </c>
      <c r="P257" s="17">
        <v>97.85</v>
      </c>
      <c r="Q257" s="17">
        <v>0</v>
      </c>
      <c r="R257" s="17">
        <v>502.62128080000002</v>
      </c>
      <c r="S257" s="18">
        <v>1.5E-3</v>
      </c>
      <c r="T257" s="18">
        <v>2.7226220663978599E-3</v>
      </c>
      <c r="U257" s="18">
        <v>5.6799290504813292E-4</v>
      </c>
    </row>
    <row r="258" spans="2:21" ht="15" x14ac:dyDescent="0.25">
      <c r="B258" s="19" t="s">
        <v>840</v>
      </c>
      <c r="C258" s="41" t="s">
        <v>841</v>
      </c>
      <c r="D258" s="41" t="s">
        <v>128</v>
      </c>
      <c r="E258" s="41" t="s">
        <v>226</v>
      </c>
      <c r="F258" s="41" t="s">
        <v>604</v>
      </c>
      <c r="G258" s="41" t="s">
        <v>330</v>
      </c>
      <c r="H258" s="41" t="s">
        <v>86</v>
      </c>
      <c r="I258" s="41" t="s">
        <v>86</v>
      </c>
      <c r="J258" s="41"/>
      <c r="K258" s="17">
        <v>5.3</v>
      </c>
      <c r="L258" s="41" t="s">
        <v>84</v>
      </c>
      <c r="M258" s="18">
        <v>5.9500000000000004E-2</v>
      </c>
      <c r="N258" s="18">
        <v>5.8000000000000003E-2</v>
      </c>
      <c r="O258" s="17">
        <v>888729.14</v>
      </c>
      <c r="P258" s="17">
        <v>95.12</v>
      </c>
      <c r="Q258" s="17">
        <v>0</v>
      </c>
      <c r="R258" s="17">
        <v>845.35915799999998</v>
      </c>
      <c r="S258" s="18">
        <v>8.9999999999999998E-4</v>
      </c>
      <c r="T258" s="18">
        <v>4.5791803600893511E-3</v>
      </c>
      <c r="U258" s="18">
        <v>9.5530774820599994E-4</v>
      </c>
    </row>
    <row r="259" spans="2:21" x14ac:dyDescent="0.2">
      <c r="B259" s="42"/>
      <c r="C259" s="43"/>
      <c r="D259" s="43"/>
      <c r="E259" s="43"/>
      <c r="F259" s="43"/>
      <c r="G259" s="43"/>
      <c r="H259" s="43"/>
      <c r="I259" s="43"/>
      <c r="J259" s="43"/>
      <c r="K259" s="22"/>
      <c r="L259" s="43"/>
      <c r="M259" s="22"/>
      <c r="N259" s="22"/>
      <c r="O259" s="22"/>
      <c r="P259" s="22"/>
      <c r="Q259" s="22"/>
      <c r="R259" s="22"/>
      <c r="S259" s="22"/>
      <c r="T259" s="22"/>
      <c r="U259" s="22"/>
    </row>
    <row r="260" spans="2:21" ht="15" x14ac:dyDescent="0.25">
      <c r="B260" s="16" t="s">
        <v>842</v>
      </c>
      <c r="C260" s="40"/>
      <c r="D260" s="40"/>
      <c r="E260" s="40"/>
      <c r="F260" s="40"/>
      <c r="G260" s="40"/>
      <c r="H260" s="40"/>
      <c r="I260" s="40"/>
      <c r="J260" s="40"/>
      <c r="K260" s="17"/>
      <c r="L260" s="40"/>
      <c r="M260" s="18"/>
      <c r="N260" s="18"/>
      <c r="O260" s="17"/>
      <c r="P260" s="17"/>
      <c r="Q260" s="17">
        <v>0</v>
      </c>
      <c r="R260" s="17"/>
      <c r="S260" s="18"/>
      <c r="T260" s="18"/>
      <c r="U260" s="18"/>
    </row>
    <row r="261" spans="2:21" ht="15" x14ac:dyDescent="0.25">
      <c r="B261" s="19" t="s">
        <v>89</v>
      </c>
      <c r="C261" s="41" t="s">
        <v>89</v>
      </c>
      <c r="D261" s="41" t="s">
        <v>89</v>
      </c>
      <c r="E261" s="41" t="s">
        <v>89</v>
      </c>
      <c r="F261" s="41" t="s">
        <v>89</v>
      </c>
      <c r="G261" s="41" t="s">
        <v>89</v>
      </c>
      <c r="H261" s="41" t="s">
        <v>89</v>
      </c>
      <c r="I261" s="41" t="s">
        <v>89</v>
      </c>
      <c r="J261" s="41"/>
      <c r="K261" s="17"/>
      <c r="L261" s="41" t="s">
        <v>89</v>
      </c>
      <c r="M261" s="18">
        <v>0</v>
      </c>
      <c r="N261" s="18"/>
      <c r="O261" s="17">
        <v>0</v>
      </c>
      <c r="P261" s="17">
        <v>0</v>
      </c>
      <c r="Q261" s="17">
        <v>0</v>
      </c>
      <c r="R261" s="17"/>
      <c r="S261" s="18">
        <v>0</v>
      </c>
      <c r="T261" s="18"/>
      <c r="U261" s="18"/>
    </row>
    <row r="262" spans="2:21" x14ac:dyDescent="0.2">
      <c r="B262" s="42"/>
      <c r="C262" s="43"/>
      <c r="D262" s="43"/>
      <c r="E262" s="43"/>
      <c r="F262" s="43"/>
      <c r="G262" s="43"/>
      <c r="H262" s="43"/>
      <c r="I262" s="43"/>
      <c r="J262" s="43"/>
      <c r="K262" s="22"/>
      <c r="L262" s="43"/>
      <c r="M262" s="22"/>
      <c r="N262" s="22"/>
      <c r="O262" s="22"/>
      <c r="P262" s="22"/>
      <c r="Q262" s="22"/>
      <c r="R262" s="22"/>
      <c r="S262" s="22"/>
      <c r="T262" s="22"/>
      <c r="U262" s="22"/>
    </row>
    <row r="263" spans="2:21" ht="15" x14ac:dyDescent="0.25">
      <c r="B263" s="23" t="s">
        <v>103</v>
      </c>
      <c r="C263" s="40"/>
      <c r="D263" s="40"/>
      <c r="E263" s="40"/>
      <c r="F263" s="40"/>
      <c r="G263" s="40"/>
      <c r="H263" s="40"/>
      <c r="I263" s="40"/>
      <c r="J263" s="40"/>
      <c r="K263" s="17">
        <v>5.0690713471187347</v>
      </c>
      <c r="L263" s="40"/>
      <c r="M263" s="18"/>
      <c r="N263" s="18">
        <v>4.5973948246508113E-2</v>
      </c>
      <c r="O263" s="17"/>
      <c r="P263" s="17"/>
      <c r="Q263" s="17">
        <v>0</v>
      </c>
      <c r="R263" s="17">
        <v>43729.398069299998</v>
      </c>
      <c r="S263" s="18"/>
      <c r="T263" s="18">
        <v>0.23687541431646469</v>
      </c>
      <c r="U263" s="18">
        <v>4.9416904524723658E-2</v>
      </c>
    </row>
    <row r="264" spans="2:21" ht="15" x14ac:dyDescent="0.25">
      <c r="B264" s="16" t="s">
        <v>218</v>
      </c>
      <c r="C264" s="40"/>
      <c r="D264" s="40"/>
      <c r="E264" s="40"/>
      <c r="F264" s="40"/>
      <c r="G264" s="40"/>
      <c r="H264" s="40"/>
      <c r="I264" s="40"/>
      <c r="J264" s="40"/>
      <c r="K264" s="17">
        <v>5.4852571775210004</v>
      </c>
      <c r="L264" s="40"/>
      <c r="M264" s="18"/>
      <c r="N264" s="18">
        <v>3.6170853964077411E-2</v>
      </c>
      <c r="O264" s="17"/>
      <c r="P264" s="17"/>
      <c r="Q264" s="17">
        <v>0</v>
      </c>
      <c r="R264" s="17">
        <v>3089.7329417000001</v>
      </c>
      <c r="S264" s="18"/>
      <c r="T264" s="18">
        <v>1.6736607477024264E-2</v>
      </c>
      <c r="U264" s="18">
        <v>3.4915879140370388E-3</v>
      </c>
    </row>
    <row r="265" spans="2:21" ht="15" x14ac:dyDescent="0.25">
      <c r="B265" s="19" t="s">
        <v>843</v>
      </c>
      <c r="C265" s="41" t="s">
        <v>844</v>
      </c>
      <c r="D265" s="41" t="s">
        <v>226</v>
      </c>
      <c r="E265" s="41" t="s">
        <v>845</v>
      </c>
      <c r="F265" s="41" t="s">
        <v>329</v>
      </c>
      <c r="G265" s="41" t="s">
        <v>846</v>
      </c>
      <c r="H265" s="41" t="s">
        <v>847</v>
      </c>
      <c r="I265" s="41" t="s">
        <v>848</v>
      </c>
      <c r="J265" s="41"/>
      <c r="K265" s="17">
        <v>6.75</v>
      </c>
      <c r="L265" s="41" t="s">
        <v>53</v>
      </c>
      <c r="M265" s="18">
        <v>7.7899999999999997E-2</v>
      </c>
      <c r="N265" s="18">
        <v>4.2699999999999995E-2</v>
      </c>
      <c r="O265" s="17">
        <v>30647.97</v>
      </c>
      <c r="P265" s="17">
        <v>129.27086299999999</v>
      </c>
      <c r="Q265" s="17">
        <v>0</v>
      </c>
      <c r="R265" s="17">
        <v>139.84255049999999</v>
      </c>
      <c r="S265" s="18">
        <v>2.0000000000000001E-4</v>
      </c>
      <c r="T265" s="18">
        <v>7.5750555807476479E-4</v>
      </c>
      <c r="U265" s="18">
        <v>1.5803066750657809E-4</v>
      </c>
    </row>
    <row r="266" spans="2:21" ht="15" x14ac:dyDescent="0.25">
      <c r="B266" s="19" t="s">
        <v>849</v>
      </c>
      <c r="C266" s="41" t="s">
        <v>850</v>
      </c>
      <c r="D266" s="41" t="s">
        <v>226</v>
      </c>
      <c r="E266" s="41" t="s">
        <v>845</v>
      </c>
      <c r="F266" s="41" t="s">
        <v>329</v>
      </c>
      <c r="G266" s="41" t="s">
        <v>851</v>
      </c>
      <c r="H266" s="41" t="s">
        <v>847</v>
      </c>
      <c r="I266" s="41" t="s">
        <v>848</v>
      </c>
      <c r="J266" s="41"/>
      <c r="K266" s="17">
        <v>7.339999999999999</v>
      </c>
      <c r="L266" s="41" t="s">
        <v>53</v>
      </c>
      <c r="M266" s="18">
        <v>7.7499999999999999E-2</v>
      </c>
      <c r="N266" s="18">
        <v>4.1900000000000007E-2</v>
      </c>
      <c r="O266" s="17">
        <v>167662.44</v>
      </c>
      <c r="P266" s="17">
        <v>131.37898630000001</v>
      </c>
      <c r="Q266" s="17">
        <v>0</v>
      </c>
      <c r="R266" s="17">
        <v>777.52389419999997</v>
      </c>
      <c r="S266" s="18">
        <v>5.9999999999999995E-4</v>
      </c>
      <c r="T266" s="18">
        <v>4.2117271837975763E-3</v>
      </c>
      <c r="U266" s="18">
        <v>8.7864973545902269E-4</v>
      </c>
    </row>
    <row r="267" spans="2:21" ht="15" x14ac:dyDescent="0.25">
      <c r="B267" s="19" t="s">
        <v>852</v>
      </c>
      <c r="C267" s="41" t="s">
        <v>853</v>
      </c>
      <c r="D267" s="41" t="s">
        <v>226</v>
      </c>
      <c r="E267" s="41" t="s">
        <v>845</v>
      </c>
      <c r="F267" s="41" t="s">
        <v>329</v>
      </c>
      <c r="G267" s="41" t="s">
        <v>846</v>
      </c>
      <c r="H267" s="41" t="s">
        <v>854</v>
      </c>
      <c r="I267" s="41" t="s">
        <v>848</v>
      </c>
      <c r="J267" s="41"/>
      <c r="K267" s="17">
        <v>4.74</v>
      </c>
      <c r="L267" s="41" t="s">
        <v>53</v>
      </c>
      <c r="M267" s="18">
        <v>6.88E-2</v>
      </c>
      <c r="N267" s="18">
        <v>3.3700000000000001E-2</v>
      </c>
      <c r="O267" s="17">
        <v>513804.24</v>
      </c>
      <c r="P267" s="17">
        <v>119.8074306</v>
      </c>
      <c r="Q267" s="17">
        <v>0</v>
      </c>
      <c r="R267" s="17">
        <v>2172.366497</v>
      </c>
      <c r="S267" s="18">
        <v>8.0000000000000004E-4</v>
      </c>
      <c r="T267" s="18">
        <v>1.1767374735151923E-2</v>
      </c>
      <c r="U267" s="18">
        <v>2.4549075110714374E-3</v>
      </c>
    </row>
    <row r="268" spans="2:21" x14ac:dyDescent="0.2">
      <c r="B268" s="42"/>
      <c r="C268" s="43"/>
      <c r="D268" s="43"/>
      <c r="E268" s="43"/>
      <c r="F268" s="43"/>
      <c r="G268" s="43"/>
      <c r="H268" s="43"/>
      <c r="I268" s="43"/>
      <c r="J268" s="43"/>
      <c r="K268" s="22"/>
      <c r="L268" s="43"/>
      <c r="M268" s="22"/>
      <c r="N268" s="22"/>
      <c r="O268" s="22"/>
      <c r="P268" s="22"/>
      <c r="Q268" s="22"/>
      <c r="R268" s="22"/>
      <c r="S268" s="22"/>
      <c r="T268" s="22"/>
      <c r="U268" s="22"/>
    </row>
    <row r="269" spans="2:21" ht="15" x14ac:dyDescent="0.25">
      <c r="B269" s="16" t="s">
        <v>219</v>
      </c>
      <c r="C269" s="40"/>
      <c r="D269" s="40"/>
      <c r="E269" s="40"/>
      <c r="F269" s="40"/>
      <c r="G269" s="40"/>
      <c r="H269" s="40"/>
      <c r="I269" s="40"/>
      <c r="J269" s="40"/>
      <c r="K269" s="17">
        <v>5.0374297706927189</v>
      </c>
      <c r="L269" s="40"/>
      <c r="M269" s="18"/>
      <c r="N269" s="18">
        <v>4.6719253190333709E-2</v>
      </c>
      <c r="O269" s="17"/>
      <c r="P269" s="17"/>
      <c r="Q269" s="17">
        <v>0</v>
      </c>
      <c r="R269" s="17">
        <v>40639.665127599998</v>
      </c>
      <c r="S269" s="18"/>
      <c r="T269" s="18">
        <v>0.22013880683944043</v>
      </c>
      <c r="U269" s="18">
        <v>4.592531661068662E-2</v>
      </c>
    </row>
    <row r="270" spans="2:21" ht="15" x14ac:dyDescent="0.25">
      <c r="B270" s="19" t="s">
        <v>855</v>
      </c>
      <c r="C270" s="41" t="s">
        <v>856</v>
      </c>
      <c r="D270" s="41" t="s">
        <v>226</v>
      </c>
      <c r="E270" s="41" t="s">
        <v>845</v>
      </c>
      <c r="F270" s="41" t="s">
        <v>857</v>
      </c>
      <c r="G270" s="41" t="s">
        <v>858</v>
      </c>
      <c r="H270" s="41" t="s">
        <v>859</v>
      </c>
      <c r="I270" s="41" t="s">
        <v>848</v>
      </c>
      <c r="J270" s="41"/>
      <c r="K270" s="17">
        <v>6.63</v>
      </c>
      <c r="L270" s="41" t="s">
        <v>54</v>
      </c>
      <c r="M270" s="18">
        <v>5.45E-2</v>
      </c>
      <c r="N270" s="18">
        <v>4.7100000000000003E-2</v>
      </c>
      <c r="O270" s="17">
        <v>303099.43</v>
      </c>
      <c r="P270" s="17">
        <v>115.83803330000001</v>
      </c>
      <c r="Q270" s="17">
        <v>0</v>
      </c>
      <c r="R270" s="17">
        <v>1662.7251960000001</v>
      </c>
      <c r="S270" s="18">
        <v>4.0000000000000002E-4</v>
      </c>
      <c r="T270" s="18">
        <v>9.0067263005257671E-3</v>
      </c>
      <c r="U270" s="18">
        <v>1.8789815522127933E-3</v>
      </c>
    </row>
    <row r="271" spans="2:21" ht="15" x14ac:dyDescent="0.25">
      <c r="B271" s="19" t="s">
        <v>860</v>
      </c>
      <c r="C271" s="41" t="s">
        <v>861</v>
      </c>
      <c r="D271" s="41" t="s">
        <v>226</v>
      </c>
      <c r="E271" s="41" t="s">
        <v>845</v>
      </c>
      <c r="F271" s="41" t="s">
        <v>862</v>
      </c>
      <c r="G271" s="41" t="s">
        <v>846</v>
      </c>
      <c r="H271" s="41" t="s">
        <v>859</v>
      </c>
      <c r="I271" s="41" t="s">
        <v>848</v>
      </c>
      <c r="J271" s="41"/>
      <c r="K271" s="17">
        <v>4.58</v>
      </c>
      <c r="L271" s="41" t="s">
        <v>53</v>
      </c>
      <c r="M271" s="18">
        <v>5.2499999999999998E-2</v>
      </c>
      <c r="N271" s="18">
        <v>5.4900000000000004E-2</v>
      </c>
      <c r="O271" s="17">
        <v>265104.95</v>
      </c>
      <c r="P271" s="17">
        <v>104.6574167</v>
      </c>
      <c r="Q271" s="17">
        <v>0</v>
      </c>
      <c r="R271" s="17">
        <v>978.99164489999998</v>
      </c>
      <c r="S271" s="18">
        <v>1E-4</v>
      </c>
      <c r="T271" s="18">
        <v>5.3030469600917817E-3</v>
      </c>
      <c r="U271" s="18">
        <v>1.1063206625862411E-3</v>
      </c>
    </row>
    <row r="272" spans="2:21" ht="15" x14ac:dyDescent="0.25">
      <c r="B272" s="19" t="s">
        <v>863</v>
      </c>
      <c r="C272" s="41" t="s">
        <v>864</v>
      </c>
      <c r="D272" s="41" t="s">
        <v>226</v>
      </c>
      <c r="E272" s="41" t="s">
        <v>845</v>
      </c>
      <c r="F272" s="41" t="s">
        <v>865</v>
      </c>
      <c r="G272" s="41" t="s">
        <v>858</v>
      </c>
      <c r="H272" s="41" t="s">
        <v>866</v>
      </c>
      <c r="I272" s="41" t="s">
        <v>867</v>
      </c>
      <c r="J272" s="41"/>
      <c r="K272" s="17">
        <v>0.46</v>
      </c>
      <c r="L272" s="41" t="s">
        <v>53</v>
      </c>
      <c r="M272" s="18">
        <v>5.2499999999999998E-2</v>
      </c>
      <c r="N272" s="18">
        <v>5.1999999999999998E-2</v>
      </c>
      <c r="O272" s="17">
        <v>200113.23</v>
      </c>
      <c r="P272" s="17">
        <v>100.7759167</v>
      </c>
      <c r="Q272" s="17">
        <v>0</v>
      </c>
      <c r="R272" s="17">
        <v>711.67910900000004</v>
      </c>
      <c r="S272" s="18">
        <v>2.9999999999999997E-4</v>
      </c>
      <c r="T272" s="18">
        <v>3.8550561235165433E-3</v>
      </c>
      <c r="U272" s="18">
        <v>8.0424108573274894E-4</v>
      </c>
    </row>
    <row r="273" spans="2:21" ht="15" x14ac:dyDescent="0.25">
      <c r="B273" s="19" t="s">
        <v>868</v>
      </c>
      <c r="C273" s="41" t="s">
        <v>869</v>
      </c>
      <c r="D273" s="41" t="s">
        <v>226</v>
      </c>
      <c r="E273" s="41" t="s">
        <v>845</v>
      </c>
      <c r="F273" s="41" t="s">
        <v>870</v>
      </c>
      <c r="G273" s="41" t="s">
        <v>851</v>
      </c>
      <c r="H273" s="41" t="s">
        <v>859</v>
      </c>
      <c r="I273" s="41" t="s">
        <v>848</v>
      </c>
      <c r="J273" s="41"/>
      <c r="K273" s="17">
        <v>1.79</v>
      </c>
      <c r="L273" s="41" t="s">
        <v>53</v>
      </c>
      <c r="M273" s="18">
        <v>6.3799999999999996E-2</v>
      </c>
      <c r="N273" s="18">
        <v>5.9000000000000004E-2</v>
      </c>
      <c r="O273" s="17">
        <v>509495.5</v>
      </c>
      <c r="P273" s="17">
        <v>106.144125</v>
      </c>
      <c r="Q273" s="17">
        <v>0</v>
      </c>
      <c r="R273" s="17">
        <v>1908.4815779999999</v>
      </c>
      <c r="S273" s="18">
        <v>7.000000000000001E-4</v>
      </c>
      <c r="T273" s="18">
        <v>1.0337950771416299E-2</v>
      </c>
      <c r="U273" s="18">
        <v>2.1567013517487833E-3</v>
      </c>
    </row>
    <row r="274" spans="2:21" ht="15" x14ac:dyDescent="0.25">
      <c r="B274" s="19" t="s">
        <v>871</v>
      </c>
      <c r="C274" s="41" t="s">
        <v>872</v>
      </c>
      <c r="D274" s="41" t="s">
        <v>226</v>
      </c>
      <c r="E274" s="41" t="s">
        <v>845</v>
      </c>
      <c r="F274" s="41" t="s">
        <v>873</v>
      </c>
      <c r="G274" s="41" t="s">
        <v>851</v>
      </c>
      <c r="H274" s="41" t="s">
        <v>874</v>
      </c>
      <c r="I274" s="41" t="s">
        <v>848</v>
      </c>
      <c r="J274" s="41"/>
      <c r="K274" s="17">
        <v>2.5500000000000003</v>
      </c>
      <c r="L274" s="41" t="s">
        <v>53</v>
      </c>
      <c r="M274" s="18">
        <v>5.5E-2</v>
      </c>
      <c r="N274" s="18">
        <v>3.2099999999999997E-2</v>
      </c>
      <c r="O274" s="17">
        <v>245922.94</v>
      </c>
      <c r="P274" s="17">
        <v>107.13800000000001</v>
      </c>
      <c r="Q274" s="17">
        <v>0</v>
      </c>
      <c r="R274" s="17">
        <v>929.81004859999996</v>
      </c>
      <c r="S274" s="18">
        <v>4.0000000000000002E-4</v>
      </c>
      <c r="T274" s="18">
        <v>5.0366378276851236E-3</v>
      </c>
      <c r="U274" s="18">
        <v>1.0507424393305944E-3</v>
      </c>
    </row>
    <row r="275" spans="2:21" ht="15" x14ac:dyDescent="0.25">
      <c r="B275" s="19" t="s">
        <v>875</v>
      </c>
      <c r="C275" s="41" t="s">
        <v>876</v>
      </c>
      <c r="D275" s="41" t="s">
        <v>226</v>
      </c>
      <c r="E275" s="41" t="s">
        <v>845</v>
      </c>
      <c r="F275" s="41" t="s">
        <v>877</v>
      </c>
      <c r="G275" s="41" t="s">
        <v>878</v>
      </c>
      <c r="H275" s="41" t="s">
        <v>874</v>
      </c>
      <c r="I275" s="41" t="s">
        <v>848</v>
      </c>
      <c r="J275" s="41"/>
      <c r="K275" s="17">
        <v>6.34</v>
      </c>
      <c r="L275" s="41" t="s">
        <v>53</v>
      </c>
      <c r="M275" s="18">
        <v>4.9000000000000002E-2</v>
      </c>
      <c r="N275" s="18">
        <v>4.0199999999999986E-2</v>
      </c>
      <c r="O275" s="17">
        <v>427854.71</v>
      </c>
      <c r="P275" s="17">
        <v>108.32661109999999</v>
      </c>
      <c r="Q275" s="17">
        <v>0</v>
      </c>
      <c r="R275" s="17">
        <v>1635.6227120000001</v>
      </c>
      <c r="S275" s="18">
        <v>2.0000000000000001E-4</v>
      </c>
      <c r="T275" s="18">
        <v>8.8599163189126782E-3</v>
      </c>
      <c r="U275" s="18">
        <v>1.8483540813729624E-3</v>
      </c>
    </row>
    <row r="276" spans="2:21" ht="15" x14ac:dyDescent="0.25">
      <c r="B276" s="19" t="s">
        <v>879</v>
      </c>
      <c r="C276" s="41" t="s">
        <v>880</v>
      </c>
      <c r="D276" s="41" t="s">
        <v>226</v>
      </c>
      <c r="E276" s="41" t="s">
        <v>845</v>
      </c>
      <c r="F276" s="41" t="s">
        <v>881</v>
      </c>
      <c r="G276" s="41" t="s">
        <v>882</v>
      </c>
      <c r="H276" s="41" t="s">
        <v>874</v>
      </c>
      <c r="I276" s="41" t="s">
        <v>848</v>
      </c>
      <c r="J276" s="41"/>
      <c r="K276" s="17">
        <v>7.11</v>
      </c>
      <c r="L276" s="41" t="s">
        <v>53</v>
      </c>
      <c r="M276" s="18">
        <v>6.13E-2</v>
      </c>
      <c r="N276" s="18">
        <v>5.6500000000000002E-2</v>
      </c>
      <c r="O276" s="17">
        <v>249690.83</v>
      </c>
      <c r="P276" s="17">
        <v>103.97327780000001</v>
      </c>
      <c r="Q276" s="17">
        <v>0</v>
      </c>
      <c r="R276" s="17">
        <v>916.16983140000002</v>
      </c>
      <c r="S276" s="18">
        <v>2.9999999999999997E-4</v>
      </c>
      <c r="T276" s="18">
        <v>4.9627508719237799E-3</v>
      </c>
      <c r="U276" s="18">
        <v>1.0353281564721686E-3</v>
      </c>
    </row>
    <row r="277" spans="2:21" ht="15" x14ac:dyDescent="0.25">
      <c r="B277" s="19" t="s">
        <v>883</v>
      </c>
      <c r="C277" s="41" t="s">
        <v>884</v>
      </c>
      <c r="D277" s="41" t="s">
        <v>226</v>
      </c>
      <c r="E277" s="41" t="s">
        <v>845</v>
      </c>
      <c r="F277" s="41" t="s">
        <v>885</v>
      </c>
      <c r="G277" s="41" t="s">
        <v>846</v>
      </c>
      <c r="H277" s="41" t="s">
        <v>569</v>
      </c>
      <c r="I277" s="41" t="s">
        <v>83</v>
      </c>
      <c r="J277" s="41"/>
      <c r="K277" s="17">
        <v>4.18</v>
      </c>
      <c r="L277" s="41" t="s">
        <v>53</v>
      </c>
      <c r="M277" s="18">
        <v>4.7500000000000001E-2</v>
      </c>
      <c r="N277" s="18">
        <v>4.4000000000000004E-2</v>
      </c>
      <c r="O277" s="17">
        <v>265014.82</v>
      </c>
      <c r="P277" s="17">
        <v>104.05033330000001</v>
      </c>
      <c r="Q277" s="17">
        <v>0</v>
      </c>
      <c r="R277" s="17">
        <v>973.11752790000003</v>
      </c>
      <c r="S277" s="18">
        <v>2.9999999999999997E-4</v>
      </c>
      <c r="T277" s="18">
        <v>5.2712277730105122E-3</v>
      </c>
      <c r="U277" s="18">
        <v>1.0996825497428849E-3</v>
      </c>
    </row>
    <row r="278" spans="2:21" ht="15" x14ac:dyDescent="0.25">
      <c r="B278" s="19" t="s">
        <v>886</v>
      </c>
      <c r="C278" s="41" t="s">
        <v>887</v>
      </c>
      <c r="D278" s="41" t="s">
        <v>226</v>
      </c>
      <c r="E278" s="41" t="s">
        <v>845</v>
      </c>
      <c r="F278" s="41" t="s">
        <v>888</v>
      </c>
      <c r="G278" s="41" t="s">
        <v>330</v>
      </c>
      <c r="H278" s="41" t="s">
        <v>874</v>
      </c>
      <c r="I278" s="41" t="s">
        <v>848</v>
      </c>
      <c r="J278" s="41"/>
      <c r="K278" s="17">
        <v>6.91</v>
      </c>
      <c r="L278" s="41" t="s">
        <v>53</v>
      </c>
      <c r="M278" s="18">
        <v>5.8800000000000005E-2</v>
      </c>
      <c r="N278" s="18">
        <v>4.6399999999999997E-2</v>
      </c>
      <c r="O278" s="17">
        <v>288451.5</v>
      </c>
      <c r="P278" s="17">
        <v>109.6871233</v>
      </c>
      <c r="Q278" s="17">
        <v>0</v>
      </c>
      <c r="R278" s="17">
        <v>1116.6528169999999</v>
      </c>
      <c r="S278" s="18">
        <v>2.0000000000000001E-4</v>
      </c>
      <c r="T278" s="18">
        <v>6.0487363273408201E-3</v>
      </c>
      <c r="U278" s="18">
        <v>1.2618862385780844E-3</v>
      </c>
    </row>
    <row r="279" spans="2:21" ht="15" x14ac:dyDescent="0.25">
      <c r="B279" s="19" t="s">
        <v>889</v>
      </c>
      <c r="C279" s="41" t="s">
        <v>890</v>
      </c>
      <c r="D279" s="41" t="s">
        <v>226</v>
      </c>
      <c r="E279" s="41" t="s">
        <v>845</v>
      </c>
      <c r="F279" s="41" t="s">
        <v>891</v>
      </c>
      <c r="G279" s="41" t="s">
        <v>851</v>
      </c>
      <c r="H279" s="41" t="s">
        <v>874</v>
      </c>
      <c r="I279" s="41" t="s">
        <v>848</v>
      </c>
      <c r="J279" s="41"/>
      <c r="K279" s="17">
        <v>5.49</v>
      </c>
      <c r="L279" s="41" t="s">
        <v>53</v>
      </c>
      <c r="M279" s="18">
        <v>5.1299999999999998E-2</v>
      </c>
      <c r="N279" s="18">
        <v>3.9100000000000003E-2</v>
      </c>
      <c r="O279" s="17">
        <v>184789.24</v>
      </c>
      <c r="P279" s="17">
        <v>108.75140279999999</v>
      </c>
      <c r="Q279" s="17">
        <v>0</v>
      </c>
      <c r="R279" s="17">
        <v>709.19098320000001</v>
      </c>
      <c r="S279" s="18">
        <v>1E-4</v>
      </c>
      <c r="T279" s="18">
        <v>3.8415783292690101E-3</v>
      </c>
      <c r="U279" s="18">
        <v>8.0142935082367815E-4</v>
      </c>
    </row>
    <row r="280" spans="2:21" ht="15" x14ac:dyDescent="0.25">
      <c r="B280" s="19" t="s">
        <v>892</v>
      </c>
      <c r="C280" s="41" t="s">
        <v>893</v>
      </c>
      <c r="D280" s="41" t="s">
        <v>226</v>
      </c>
      <c r="E280" s="41" t="s">
        <v>845</v>
      </c>
      <c r="F280" s="41" t="s">
        <v>894</v>
      </c>
      <c r="G280" s="41" t="s">
        <v>882</v>
      </c>
      <c r="H280" s="41" t="s">
        <v>847</v>
      </c>
      <c r="I280" s="41" t="s">
        <v>848</v>
      </c>
      <c r="J280" s="41"/>
      <c r="K280" s="17">
        <v>4.84</v>
      </c>
      <c r="L280" s="41" t="s">
        <v>53</v>
      </c>
      <c r="M280" s="18">
        <v>4.4000000000000004E-2</v>
      </c>
      <c r="N280" s="18">
        <v>3.9100000000000003E-2</v>
      </c>
      <c r="O280" s="17">
        <v>180282.19</v>
      </c>
      <c r="P280" s="17">
        <v>103.34222219999999</v>
      </c>
      <c r="Q280" s="17">
        <v>0</v>
      </c>
      <c r="R280" s="17">
        <v>657.4785306</v>
      </c>
      <c r="S280" s="18">
        <v>1E-4</v>
      </c>
      <c r="T280" s="18">
        <v>3.5614599380774975E-3</v>
      </c>
      <c r="U280" s="18">
        <v>7.429911045705802E-4</v>
      </c>
    </row>
    <row r="281" spans="2:21" ht="15" x14ac:dyDescent="0.25">
      <c r="B281" s="19" t="s">
        <v>895</v>
      </c>
      <c r="C281" s="41" t="s">
        <v>896</v>
      </c>
      <c r="D281" s="41" t="s">
        <v>226</v>
      </c>
      <c r="E281" s="41" t="s">
        <v>845</v>
      </c>
      <c r="F281" s="41" t="s">
        <v>897</v>
      </c>
      <c r="G281" s="41" t="s">
        <v>882</v>
      </c>
      <c r="H281" s="41" t="s">
        <v>898</v>
      </c>
      <c r="I281" s="41" t="s">
        <v>867</v>
      </c>
      <c r="J281" s="41"/>
      <c r="K281" s="17">
        <v>6.26</v>
      </c>
      <c r="L281" s="41" t="s">
        <v>53</v>
      </c>
      <c r="M281" s="18">
        <v>0.04</v>
      </c>
      <c r="N281" s="18">
        <v>3.5000000000000003E-2</v>
      </c>
      <c r="O281" s="17">
        <v>279166.96999999997</v>
      </c>
      <c r="P281" s="17">
        <v>104.1203333</v>
      </c>
      <c r="Q281" s="17">
        <v>0</v>
      </c>
      <c r="R281" s="17">
        <v>1025.7729469999999</v>
      </c>
      <c r="S281" s="18">
        <v>1E-4</v>
      </c>
      <c r="T281" s="18">
        <v>5.5564540685006389E-3</v>
      </c>
      <c r="U281" s="18">
        <v>1.1591864060331177E-3</v>
      </c>
    </row>
    <row r="282" spans="2:21" ht="15" x14ac:dyDescent="0.25">
      <c r="B282" s="19" t="s">
        <v>899</v>
      </c>
      <c r="C282" s="41" t="s">
        <v>900</v>
      </c>
      <c r="D282" s="41" t="s">
        <v>226</v>
      </c>
      <c r="E282" s="41" t="s">
        <v>845</v>
      </c>
      <c r="F282" s="41" t="s">
        <v>901</v>
      </c>
      <c r="G282" s="41" t="s">
        <v>882</v>
      </c>
      <c r="H282" s="41" t="s">
        <v>898</v>
      </c>
      <c r="I282" s="41" t="s">
        <v>867</v>
      </c>
      <c r="J282" s="41"/>
      <c r="K282" s="17">
        <v>6.46</v>
      </c>
      <c r="L282" s="41" t="s">
        <v>53</v>
      </c>
      <c r="M282" s="18">
        <v>3.8800000000000001E-2</v>
      </c>
      <c r="N282" s="18">
        <v>3.56E-2</v>
      </c>
      <c r="O282" s="17">
        <v>224108.79</v>
      </c>
      <c r="P282" s="17">
        <v>102.3395278</v>
      </c>
      <c r="Q282" s="17">
        <v>0</v>
      </c>
      <c r="R282" s="17">
        <v>809.38277519999997</v>
      </c>
      <c r="S282" s="18">
        <v>2.0000000000000001E-4</v>
      </c>
      <c r="T282" s="18">
        <v>4.3843018353986463E-3</v>
      </c>
      <c r="U282" s="18">
        <v>9.1465222692132359E-4</v>
      </c>
    </row>
    <row r="283" spans="2:21" ht="15" x14ac:dyDescent="0.25">
      <c r="B283" s="19" t="s">
        <v>902</v>
      </c>
      <c r="C283" s="41" t="s">
        <v>903</v>
      </c>
      <c r="D283" s="41" t="s">
        <v>226</v>
      </c>
      <c r="E283" s="41" t="s">
        <v>845</v>
      </c>
      <c r="F283" s="41" t="s">
        <v>904</v>
      </c>
      <c r="G283" s="41" t="s">
        <v>851</v>
      </c>
      <c r="H283" s="41" t="s">
        <v>847</v>
      </c>
      <c r="I283" s="41" t="s">
        <v>848</v>
      </c>
      <c r="J283" s="41"/>
      <c r="K283" s="17">
        <v>4.88</v>
      </c>
      <c r="L283" s="41" t="s">
        <v>53</v>
      </c>
      <c r="M283" s="18">
        <v>6.5000000000000002E-2</v>
      </c>
      <c r="N283" s="18">
        <v>3.9100000000000003E-2</v>
      </c>
      <c r="O283" s="17">
        <v>223549.91</v>
      </c>
      <c r="P283" s="17">
        <v>114.2337778</v>
      </c>
      <c r="Q283" s="17">
        <v>0</v>
      </c>
      <c r="R283" s="17">
        <v>901.1989916</v>
      </c>
      <c r="S283" s="18">
        <v>1E-4</v>
      </c>
      <c r="T283" s="18">
        <v>4.8816561384753439E-3</v>
      </c>
      <c r="U283" s="18">
        <v>1.0184101883839933E-3</v>
      </c>
    </row>
    <row r="284" spans="2:21" ht="15" x14ac:dyDescent="0.25">
      <c r="B284" s="19" t="s">
        <v>905</v>
      </c>
      <c r="C284" s="41" t="s">
        <v>906</v>
      </c>
      <c r="D284" s="41" t="s">
        <v>226</v>
      </c>
      <c r="E284" s="41" t="s">
        <v>845</v>
      </c>
      <c r="F284" s="41" t="s">
        <v>907</v>
      </c>
      <c r="G284" s="41" t="s">
        <v>908</v>
      </c>
      <c r="H284" s="41" t="s">
        <v>898</v>
      </c>
      <c r="I284" s="41" t="s">
        <v>867</v>
      </c>
      <c r="J284" s="41"/>
      <c r="K284" s="17">
        <v>5.0599999999999996</v>
      </c>
      <c r="L284" s="41" t="s">
        <v>53</v>
      </c>
      <c r="M284" s="18">
        <v>5.7000000000000002E-2</v>
      </c>
      <c r="N284" s="18">
        <v>3.8100000000000002E-2</v>
      </c>
      <c r="O284" s="17">
        <v>189296.3</v>
      </c>
      <c r="P284" s="17">
        <v>110.2378667</v>
      </c>
      <c r="Q284" s="17">
        <v>0</v>
      </c>
      <c r="R284" s="17">
        <v>736.41831979999995</v>
      </c>
      <c r="S284" s="18">
        <v>4.0000000000000002E-4</v>
      </c>
      <c r="T284" s="18">
        <v>3.9890646181870056E-3</v>
      </c>
      <c r="U284" s="18">
        <v>8.3219791276666327E-4</v>
      </c>
    </row>
    <row r="285" spans="2:21" ht="15" x14ac:dyDescent="0.25">
      <c r="B285" s="19" t="s">
        <v>909</v>
      </c>
      <c r="C285" s="41" t="s">
        <v>910</v>
      </c>
      <c r="D285" s="41" t="s">
        <v>226</v>
      </c>
      <c r="E285" s="41" t="s">
        <v>845</v>
      </c>
      <c r="F285" s="41" t="s">
        <v>911</v>
      </c>
      <c r="G285" s="41" t="s">
        <v>851</v>
      </c>
      <c r="H285" s="41" t="s">
        <v>898</v>
      </c>
      <c r="I285" s="41" t="s">
        <v>867</v>
      </c>
      <c r="J285" s="41"/>
      <c r="K285" s="17">
        <v>6.3900000000000006</v>
      </c>
      <c r="L285" s="41" t="s">
        <v>53</v>
      </c>
      <c r="M285" s="18">
        <v>5.2500000000000005E-2</v>
      </c>
      <c r="N285" s="18">
        <v>3.8800000000000001E-2</v>
      </c>
      <c r="O285" s="17">
        <v>358554.23</v>
      </c>
      <c r="P285" s="17">
        <v>111.03125</v>
      </c>
      <c r="Q285" s="17">
        <v>0</v>
      </c>
      <c r="R285" s="17">
        <v>1404.920462</v>
      </c>
      <c r="S285" s="18">
        <v>1E-3</v>
      </c>
      <c r="T285" s="18">
        <v>7.6102377624896545E-3</v>
      </c>
      <c r="U285" s="18">
        <v>1.5876463752247576E-3</v>
      </c>
    </row>
    <row r="286" spans="2:21" ht="15" x14ac:dyDescent="0.25">
      <c r="B286" s="19" t="s">
        <v>912</v>
      </c>
      <c r="C286" s="41" t="s">
        <v>913</v>
      </c>
      <c r="D286" s="41" t="s">
        <v>226</v>
      </c>
      <c r="E286" s="41" t="s">
        <v>845</v>
      </c>
      <c r="F286" s="41" t="s">
        <v>914</v>
      </c>
      <c r="G286" s="41" t="s">
        <v>882</v>
      </c>
      <c r="H286" s="41" t="s">
        <v>898</v>
      </c>
      <c r="I286" s="41" t="s">
        <v>867</v>
      </c>
      <c r="J286" s="41"/>
      <c r="K286" s="17">
        <v>5.6</v>
      </c>
      <c r="L286" s="41" t="s">
        <v>53</v>
      </c>
      <c r="M286" s="18">
        <v>6.3799999999999996E-2</v>
      </c>
      <c r="N286" s="18">
        <v>5.5300000000000002E-2</v>
      </c>
      <c r="O286" s="17">
        <v>293859.96999999997</v>
      </c>
      <c r="P286" s="17">
        <v>106.25379169999999</v>
      </c>
      <c r="Q286" s="17">
        <v>0</v>
      </c>
      <c r="R286" s="17">
        <v>1101.885644</v>
      </c>
      <c r="S286" s="18">
        <v>1E-4</v>
      </c>
      <c r="T286" s="18">
        <v>5.9687448255800486E-3</v>
      </c>
      <c r="U286" s="18">
        <v>1.2451984264777529E-3</v>
      </c>
    </row>
    <row r="287" spans="2:21" ht="15" x14ac:dyDescent="0.25">
      <c r="B287" s="19" t="s">
        <v>915</v>
      </c>
      <c r="C287" s="41" t="s">
        <v>916</v>
      </c>
      <c r="D287" s="41" t="s">
        <v>226</v>
      </c>
      <c r="E287" s="41" t="s">
        <v>845</v>
      </c>
      <c r="F287" s="41" t="s">
        <v>917</v>
      </c>
      <c r="G287" s="41" t="s">
        <v>228</v>
      </c>
      <c r="H287" s="41" t="s">
        <v>898</v>
      </c>
      <c r="I287" s="41" t="s">
        <v>867</v>
      </c>
      <c r="J287" s="41"/>
      <c r="K287" s="17">
        <v>3.2900000000000005</v>
      </c>
      <c r="L287" s="41" t="s">
        <v>55</v>
      </c>
      <c r="M287" s="18">
        <v>6.6299999999999998E-2</v>
      </c>
      <c r="N287" s="18">
        <v>5.9699999999999996E-2</v>
      </c>
      <c r="O287" s="17">
        <v>319099.46999999997</v>
      </c>
      <c r="P287" s="17">
        <v>114.5330833</v>
      </c>
      <c r="Q287" s="17">
        <v>0</v>
      </c>
      <c r="R287" s="17">
        <v>1519.2243940000001</v>
      </c>
      <c r="S287" s="18">
        <v>2.9999999999999997E-4</v>
      </c>
      <c r="T287" s="18">
        <v>8.2294045575045955E-3</v>
      </c>
      <c r="U287" s="18">
        <v>1.7168168359178821E-3</v>
      </c>
    </row>
    <row r="288" spans="2:21" ht="15" x14ac:dyDescent="0.25">
      <c r="B288" s="19" t="s">
        <v>918</v>
      </c>
      <c r="C288" s="41" t="s">
        <v>919</v>
      </c>
      <c r="D288" s="41" t="s">
        <v>226</v>
      </c>
      <c r="E288" s="41" t="s">
        <v>845</v>
      </c>
      <c r="F288" s="41" t="s">
        <v>920</v>
      </c>
      <c r="G288" s="41" t="s">
        <v>921</v>
      </c>
      <c r="H288" s="41" t="s">
        <v>847</v>
      </c>
      <c r="I288" s="41" t="s">
        <v>848</v>
      </c>
      <c r="J288" s="41"/>
      <c r="K288" s="17">
        <v>7.8499999999999988</v>
      </c>
      <c r="L288" s="41" t="s">
        <v>55</v>
      </c>
      <c r="M288" s="18">
        <v>3.8800000000000001E-2</v>
      </c>
      <c r="N288" s="18">
        <v>4.1599999999999998E-2</v>
      </c>
      <c r="O288" s="17">
        <v>315493.83</v>
      </c>
      <c r="P288" s="17">
        <v>100.55788889999999</v>
      </c>
      <c r="Q288" s="17">
        <v>0</v>
      </c>
      <c r="R288" s="17">
        <v>1318.7739389999999</v>
      </c>
      <c r="S288" s="18">
        <v>2.0000000000000001E-4</v>
      </c>
      <c r="T288" s="18">
        <v>7.1435953153375217E-3</v>
      </c>
      <c r="U288" s="18">
        <v>1.4902955153871377E-3</v>
      </c>
    </row>
    <row r="289" spans="2:21" ht="15" x14ac:dyDescent="0.25">
      <c r="B289" s="19" t="s">
        <v>922</v>
      </c>
      <c r="C289" s="41" t="s">
        <v>923</v>
      </c>
      <c r="D289" s="41" t="s">
        <v>226</v>
      </c>
      <c r="E289" s="41" t="s">
        <v>845</v>
      </c>
      <c r="F289" s="41" t="s">
        <v>924</v>
      </c>
      <c r="G289" s="41" t="s">
        <v>858</v>
      </c>
      <c r="H289" s="41" t="s">
        <v>925</v>
      </c>
      <c r="I289" s="41" t="s">
        <v>867</v>
      </c>
      <c r="J289" s="41"/>
      <c r="K289" s="17">
        <v>6.5000000000000009</v>
      </c>
      <c r="L289" s="41" t="s">
        <v>55</v>
      </c>
      <c r="M289" s="18">
        <v>4.5999999999999999E-2</v>
      </c>
      <c r="N289" s="18">
        <v>3.7200000000000004E-2</v>
      </c>
      <c r="O289" s="17">
        <v>279482.46000000002</v>
      </c>
      <c r="P289" s="17">
        <v>109.4236605</v>
      </c>
      <c r="Q289" s="17">
        <v>0</v>
      </c>
      <c r="R289" s="17">
        <v>1271.2238279999999</v>
      </c>
      <c r="S289" s="18">
        <v>2.0000000000000001E-4</v>
      </c>
      <c r="T289" s="18">
        <v>6.8860236875261998E-3</v>
      </c>
      <c r="U289" s="18">
        <v>1.4365609706832932E-3</v>
      </c>
    </row>
    <row r="290" spans="2:21" ht="15" x14ac:dyDescent="0.25">
      <c r="B290" s="19" t="s">
        <v>926</v>
      </c>
      <c r="C290" s="41" t="s">
        <v>927</v>
      </c>
      <c r="D290" s="41" t="s">
        <v>226</v>
      </c>
      <c r="E290" s="41" t="s">
        <v>845</v>
      </c>
      <c r="F290" s="41" t="s">
        <v>928</v>
      </c>
      <c r="G290" s="41" t="s">
        <v>846</v>
      </c>
      <c r="H290" s="41" t="s">
        <v>854</v>
      </c>
      <c r="I290" s="41" t="s">
        <v>848</v>
      </c>
      <c r="J290" s="41"/>
      <c r="K290" s="17">
        <v>4.78</v>
      </c>
      <c r="L290" s="41" t="s">
        <v>53</v>
      </c>
      <c r="M290" s="18">
        <v>8.7499999999999994E-2</v>
      </c>
      <c r="N290" s="18">
        <v>6.7000000000000004E-2</v>
      </c>
      <c r="O290" s="17">
        <v>193803.36</v>
      </c>
      <c r="P290" s="17">
        <v>121.18722219999999</v>
      </c>
      <c r="Q290" s="17">
        <v>0</v>
      </c>
      <c r="R290" s="17">
        <v>828.83826220000003</v>
      </c>
      <c r="S290" s="18">
        <v>2.0000000000000001E-4</v>
      </c>
      <c r="T290" s="18">
        <v>4.4896892120222685E-3</v>
      </c>
      <c r="U290" s="18">
        <v>9.3663812167426262E-4</v>
      </c>
    </row>
    <row r="291" spans="2:21" ht="15" x14ac:dyDescent="0.25">
      <c r="B291" s="19" t="s">
        <v>929</v>
      </c>
      <c r="C291" s="41" t="s">
        <v>930</v>
      </c>
      <c r="D291" s="41" t="s">
        <v>226</v>
      </c>
      <c r="E291" s="41" t="s">
        <v>845</v>
      </c>
      <c r="F291" s="41" t="s">
        <v>931</v>
      </c>
      <c r="G291" s="41" t="s">
        <v>851</v>
      </c>
      <c r="H291" s="41" t="s">
        <v>854</v>
      </c>
      <c r="I291" s="41" t="s">
        <v>848</v>
      </c>
      <c r="J291" s="41"/>
      <c r="K291" s="17">
        <v>5.49</v>
      </c>
      <c r="L291" s="41" t="s">
        <v>53</v>
      </c>
      <c r="M291" s="18">
        <v>5.2499999999999998E-2</v>
      </c>
      <c r="N291" s="18">
        <v>3.9699999999999999E-2</v>
      </c>
      <c r="O291" s="17">
        <v>369578.49</v>
      </c>
      <c r="P291" s="17">
        <v>109.51233329999999</v>
      </c>
      <c r="Q291" s="17">
        <v>0</v>
      </c>
      <c r="R291" s="17">
        <v>1428.3063850000001</v>
      </c>
      <c r="S291" s="18">
        <v>5.9999999999999995E-4</v>
      </c>
      <c r="T291" s="18">
        <v>7.7369157055754284E-3</v>
      </c>
      <c r="U291" s="18">
        <v>1.6140739039614239E-3</v>
      </c>
    </row>
    <row r="292" spans="2:21" ht="15" x14ac:dyDescent="0.25">
      <c r="B292" s="19" t="s">
        <v>932</v>
      </c>
      <c r="C292" s="41" t="s">
        <v>933</v>
      </c>
      <c r="D292" s="41" t="s">
        <v>226</v>
      </c>
      <c r="E292" s="41" t="s">
        <v>845</v>
      </c>
      <c r="F292" s="41" t="s">
        <v>934</v>
      </c>
      <c r="G292" s="41" t="s">
        <v>935</v>
      </c>
      <c r="H292" s="41" t="s">
        <v>854</v>
      </c>
      <c r="I292" s="41" t="s">
        <v>848</v>
      </c>
      <c r="J292" s="41"/>
      <c r="K292" s="17">
        <v>1.96</v>
      </c>
      <c r="L292" s="41" t="s">
        <v>53</v>
      </c>
      <c r="M292" s="18">
        <v>5.2499999999999998E-2</v>
      </c>
      <c r="N292" s="18">
        <v>4.1200000000000001E-2</v>
      </c>
      <c r="O292" s="17">
        <v>454428.3</v>
      </c>
      <c r="P292" s="17">
        <v>108.70658330000001</v>
      </c>
      <c r="Q292" s="17">
        <v>0</v>
      </c>
      <c r="R292" s="17">
        <v>1743.3029859999999</v>
      </c>
      <c r="S292" s="18">
        <v>5.9999999999999995E-4</v>
      </c>
      <c r="T292" s="18">
        <v>9.4432037786906196E-3</v>
      </c>
      <c r="U292" s="18">
        <v>1.9700394018756888E-3</v>
      </c>
    </row>
    <row r="293" spans="2:21" ht="15" x14ac:dyDescent="0.25">
      <c r="B293" s="19" t="s">
        <v>936</v>
      </c>
      <c r="C293" s="41" t="s">
        <v>937</v>
      </c>
      <c r="D293" s="41" t="s">
        <v>226</v>
      </c>
      <c r="E293" s="41" t="s">
        <v>845</v>
      </c>
      <c r="F293" s="41" t="s">
        <v>938</v>
      </c>
      <c r="G293" s="41" t="s">
        <v>226</v>
      </c>
      <c r="H293" s="41" t="s">
        <v>854</v>
      </c>
      <c r="I293" s="41" t="s">
        <v>848</v>
      </c>
      <c r="J293" s="41"/>
      <c r="K293" s="17">
        <v>7.18</v>
      </c>
      <c r="L293" s="41" t="s">
        <v>53</v>
      </c>
      <c r="M293" s="18">
        <v>5.000000000000001E-2</v>
      </c>
      <c r="N293" s="18">
        <v>4.3899999999999988E-2</v>
      </c>
      <c r="O293" s="17">
        <v>216338.63</v>
      </c>
      <c r="P293" s="17">
        <v>105.49488890000001</v>
      </c>
      <c r="Q293" s="17">
        <v>0</v>
      </c>
      <c r="R293" s="17">
        <v>805.41025030000003</v>
      </c>
      <c r="S293" s="18">
        <v>4.0000000000000002E-4</v>
      </c>
      <c r="T293" s="18">
        <v>4.3627832798475569E-3</v>
      </c>
      <c r="U293" s="18">
        <v>9.1016302989660621E-4</v>
      </c>
    </row>
    <row r="294" spans="2:21" ht="15" x14ac:dyDescent="0.25">
      <c r="B294" s="19" t="s">
        <v>939</v>
      </c>
      <c r="C294" s="41" t="s">
        <v>940</v>
      </c>
      <c r="D294" s="41" t="s">
        <v>226</v>
      </c>
      <c r="E294" s="41" t="s">
        <v>845</v>
      </c>
      <c r="F294" s="41" t="s">
        <v>941</v>
      </c>
      <c r="G294" s="41" t="s">
        <v>851</v>
      </c>
      <c r="H294" s="41" t="s">
        <v>854</v>
      </c>
      <c r="I294" s="41" t="s">
        <v>848</v>
      </c>
      <c r="J294" s="41"/>
      <c r="K294" s="17">
        <v>6.22</v>
      </c>
      <c r="L294" s="41" t="s">
        <v>55</v>
      </c>
      <c r="M294" s="18">
        <v>4.4999999999999998E-2</v>
      </c>
      <c r="N294" s="18">
        <v>4.5100000000000001E-2</v>
      </c>
      <c r="O294" s="17">
        <v>63098.77</v>
      </c>
      <c r="P294" s="17">
        <v>110.6395</v>
      </c>
      <c r="Q294" s="17">
        <v>0</v>
      </c>
      <c r="R294" s="17">
        <v>290.20218319999998</v>
      </c>
      <c r="S294" s="18">
        <v>1E-4</v>
      </c>
      <c r="T294" s="18">
        <v>1.5719805306284879E-3</v>
      </c>
      <c r="U294" s="18">
        <v>3.2794628358099253E-4</v>
      </c>
    </row>
    <row r="295" spans="2:21" ht="15" x14ac:dyDescent="0.25">
      <c r="B295" s="19" t="s">
        <v>942</v>
      </c>
      <c r="C295" s="41" t="s">
        <v>943</v>
      </c>
      <c r="D295" s="41" t="s">
        <v>226</v>
      </c>
      <c r="E295" s="41" t="s">
        <v>845</v>
      </c>
      <c r="F295" s="41" t="s">
        <v>944</v>
      </c>
      <c r="G295" s="41" t="s">
        <v>945</v>
      </c>
      <c r="H295" s="41" t="s">
        <v>925</v>
      </c>
      <c r="I295" s="41" t="s">
        <v>867</v>
      </c>
      <c r="J295" s="41"/>
      <c r="K295" s="17">
        <v>5.18</v>
      </c>
      <c r="L295" s="41" t="s">
        <v>55</v>
      </c>
      <c r="M295" s="18">
        <v>5.6299999999999989E-2</v>
      </c>
      <c r="N295" s="18">
        <v>4.9000000000000002E-2</v>
      </c>
      <c r="O295" s="17">
        <v>297645.89</v>
      </c>
      <c r="P295" s="17">
        <v>115.67321920000001</v>
      </c>
      <c r="Q295" s="17">
        <v>0</v>
      </c>
      <c r="R295" s="17">
        <v>1431.839408</v>
      </c>
      <c r="S295" s="18">
        <v>5.0000000000000001E-4</v>
      </c>
      <c r="T295" s="18">
        <v>7.7560535470245226E-3</v>
      </c>
      <c r="U295" s="18">
        <v>1.6180664368565249E-3</v>
      </c>
    </row>
    <row r="296" spans="2:21" ht="15" x14ac:dyDescent="0.25">
      <c r="B296" s="19" t="s">
        <v>946</v>
      </c>
      <c r="C296" s="41" t="s">
        <v>947</v>
      </c>
      <c r="D296" s="41" t="s">
        <v>226</v>
      </c>
      <c r="E296" s="41" t="s">
        <v>845</v>
      </c>
      <c r="F296" s="41" t="s">
        <v>891</v>
      </c>
      <c r="G296" s="41" t="s">
        <v>851</v>
      </c>
      <c r="H296" s="41" t="s">
        <v>948</v>
      </c>
      <c r="I296" s="41" t="s">
        <v>130</v>
      </c>
      <c r="J296" s="41"/>
      <c r="K296" s="17">
        <v>5.59</v>
      </c>
      <c r="L296" s="41" t="s">
        <v>53</v>
      </c>
      <c r="M296" s="18">
        <v>7.0000000000000007E-2</v>
      </c>
      <c r="N296" s="18">
        <v>6.0199999999999997E-2</v>
      </c>
      <c r="O296" s="17">
        <v>469725.24</v>
      </c>
      <c r="P296" s="17">
        <v>116.4073333</v>
      </c>
      <c r="Q296" s="17">
        <v>0</v>
      </c>
      <c r="R296" s="17">
        <v>1929.6382349999999</v>
      </c>
      <c r="S296" s="18">
        <v>4.0000000000000002E-4</v>
      </c>
      <c r="T296" s="18">
        <v>1.0452553123922601E-2</v>
      </c>
      <c r="U296" s="18">
        <v>2.1806096730427214E-3</v>
      </c>
    </row>
    <row r="297" spans="2:21" ht="15" x14ac:dyDescent="0.25">
      <c r="B297" s="19" t="s">
        <v>949</v>
      </c>
      <c r="C297" s="41" t="s">
        <v>950</v>
      </c>
      <c r="D297" s="41" t="s">
        <v>226</v>
      </c>
      <c r="E297" s="41" t="s">
        <v>845</v>
      </c>
      <c r="F297" s="41" t="s">
        <v>89</v>
      </c>
      <c r="G297" s="41" t="s">
        <v>935</v>
      </c>
      <c r="H297" s="41" t="s">
        <v>854</v>
      </c>
      <c r="I297" s="41" t="s">
        <v>848</v>
      </c>
      <c r="J297" s="41"/>
      <c r="K297" s="17">
        <v>6.41</v>
      </c>
      <c r="L297" s="41" t="s">
        <v>53</v>
      </c>
      <c r="M297" s="18">
        <v>4.7500000000000001E-2</v>
      </c>
      <c r="N297" s="18">
        <v>4.3400000000000001E-2</v>
      </c>
      <c r="O297" s="17">
        <v>347575.05</v>
      </c>
      <c r="P297" s="17">
        <v>104.4965277</v>
      </c>
      <c r="Q297" s="17">
        <v>0</v>
      </c>
      <c r="R297" s="17">
        <v>1279.8894929999999</v>
      </c>
      <c r="S297" s="18">
        <v>5.9999999999999995E-4</v>
      </c>
      <c r="T297" s="18">
        <v>6.9329642601805427E-3</v>
      </c>
      <c r="U297" s="18">
        <v>1.4463537041499099E-3</v>
      </c>
    </row>
    <row r="298" spans="2:21" ht="15" x14ac:dyDescent="0.25">
      <c r="B298" s="19" t="s">
        <v>951</v>
      </c>
      <c r="C298" s="41" t="s">
        <v>952</v>
      </c>
      <c r="D298" s="41" t="s">
        <v>226</v>
      </c>
      <c r="E298" s="41" t="s">
        <v>845</v>
      </c>
      <c r="F298" s="41" t="s">
        <v>953</v>
      </c>
      <c r="G298" s="41" t="s">
        <v>846</v>
      </c>
      <c r="H298" s="41" t="s">
        <v>954</v>
      </c>
      <c r="I298" s="41" t="s">
        <v>848</v>
      </c>
      <c r="J298" s="41"/>
      <c r="K298" s="17">
        <v>6.36</v>
      </c>
      <c r="L298" s="41" t="s">
        <v>53</v>
      </c>
      <c r="M298" s="18">
        <v>6.6299999999999998E-2</v>
      </c>
      <c r="N298" s="18">
        <v>5.9800000000000006E-2</v>
      </c>
      <c r="O298" s="17">
        <v>297898.28999999998</v>
      </c>
      <c r="P298" s="17">
        <v>115.27427400000001</v>
      </c>
      <c r="Q298" s="17">
        <v>0</v>
      </c>
      <c r="R298" s="17">
        <v>1211.7582130000001</v>
      </c>
      <c r="S298" s="18">
        <v>5.9999999999999995E-4</v>
      </c>
      <c r="T298" s="18">
        <v>6.5639076097245867E-3</v>
      </c>
      <c r="U298" s="18">
        <v>1.3693611749234242E-3</v>
      </c>
    </row>
    <row r="299" spans="2:21" ht="15" x14ac:dyDescent="0.25">
      <c r="B299" s="19" t="s">
        <v>955</v>
      </c>
      <c r="C299" s="41" t="s">
        <v>956</v>
      </c>
      <c r="D299" s="41" t="s">
        <v>226</v>
      </c>
      <c r="E299" s="41" t="s">
        <v>845</v>
      </c>
      <c r="F299" s="41" t="s">
        <v>89</v>
      </c>
      <c r="G299" s="41" t="s">
        <v>851</v>
      </c>
      <c r="H299" s="41" t="s">
        <v>957</v>
      </c>
      <c r="I299" s="41" t="s">
        <v>848</v>
      </c>
      <c r="J299" s="41"/>
      <c r="K299" s="17">
        <v>3.4300000000000006</v>
      </c>
      <c r="L299" s="41" t="s">
        <v>53</v>
      </c>
      <c r="M299" s="18">
        <v>3.95E-2</v>
      </c>
      <c r="N299" s="18">
        <v>3.7400000000000003E-2</v>
      </c>
      <c r="O299" s="17">
        <v>54084.66</v>
      </c>
      <c r="P299" s="17">
        <v>101.6192192</v>
      </c>
      <c r="Q299" s="17">
        <v>0</v>
      </c>
      <c r="R299" s="17">
        <v>193.9552841</v>
      </c>
      <c r="S299" s="18">
        <v>1E-4</v>
      </c>
      <c r="T299" s="18">
        <v>1.0506259017617106E-3</v>
      </c>
      <c r="U299" s="18">
        <v>2.1918137865163578E-4</v>
      </c>
    </row>
    <row r="300" spans="2:21" ht="15" x14ac:dyDescent="0.25">
      <c r="B300" s="19" t="s">
        <v>958</v>
      </c>
      <c r="C300" s="41" t="s">
        <v>959</v>
      </c>
      <c r="D300" s="41" t="s">
        <v>960</v>
      </c>
      <c r="E300" s="41" t="s">
        <v>845</v>
      </c>
      <c r="F300" s="41" t="s">
        <v>89</v>
      </c>
      <c r="G300" s="41" t="s">
        <v>226</v>
      </c>
      <c r="H300" s="41" t="s">
        <v>961</v>
      </c>
      <c r="I300" s="41" t="s">
        <v>83</v>
      </c>
      <c r="J300" s="41"/>
      <c r="K300" s="17">
        <v>3.69</v>
      </c>
      <c r="L300" s="41" t="s">
        <v>53</v>
      </c>
      <c r="M300" s="18">
        <v>6.25E-2</v>
      </c>
      <c r="N300" s="18">
        <v>5.3399999999999996E-2</v>
      </c>
      <c r="O300" s="17">
        <v>288194.15000000002</v>
      </c>
      <c r="P300" s="17">
        <v>107.5529724</v>
      </c>
      <c r="Q300" s="17">
        <v>0</v>
      </c>
      <c r="R300" s="17">
        <v>1092.381811</v>
      </c>
      <c r="S300" s="18">
        <v>5.0000000000000001E-4</v>
      </c>
      <c r="T300" s="18">
        <v>5.9172640259609489E-3</v>
      </c>
      <c r="U300" s="18">
        <v>1.2344585117129614E-3</v>
      </c>
    </row>
    <row r="301" spans="2:21" ht="15" x14ac:dyDescent="0.25">
      <c r="B301" s="19" t="s">
        <v>962</v>
      </c>
      <c r="C301" s="41" t="s">
        <v>963</v>
      </c>
      <c r="D301" s="41" t="s">
        <v>226</v>
      </c>
      <c r="E301" s="41" t="s">
        <v>845</v>
      </c>
      <c r="F301" s="41" t="s">
        <v>964</v>
      </c>
      <c r="G301" s="41" t="s">
        <v>965</v>
      </c>
      <c r="H301" s="41" t="s">
        <v>966</v>
      </c>
      <c r="I301" s="41" t="s">
        <v>867</v>
      </c>
      <c r="J301" s="41"/>
      <c r="K301" s="17">
        <v>5.41</v>
      </c>
      <c r="L301" s="41" t="s">
        <v>53</v>
      </c>
      <c r="M301" s="18">
        <v>4.9500000000000002E-2</v>
      </c>
      <c r="N301" s="18">
        <v>4.5100000000000001E-2</v>
      </c>
      <c r="O301" s="17">
        <v>225352.74</v>
      </c>
      <c r="P301" s="17">
        <v>103.86428770000001</v>
      </c>
      <c r="Q301" s="17">
        <v>0</v>
      </c>
      <c r="R301" s="17">
        <v>826.00133319999998</v>
      </c>
      <c r="S301" s="18">
        <v>2.9999999999999997E-4</v>
      </c>
      <c r="T301" s="18">
        <v>4.4743220045615926E-3</v>
      </c>
      <c r="U301" s="18">
        <v>9.3343221773489781E-4</v>
      </c>
    </row>
    <row r="302" spans="2:21" ht="15" x14ac:dyDescent="0.25">
      <c r="B302" s="19" t="s">
        <v>967</v>
      </c>
      <c r="C302" s="41" t="s">
        <v>968</v>
      </c>
      <c r="D302" s="41" t="s">
        <v>226</v>
      </c>
      <c r="E302" s="41" t="s">
        <v>845</v>
      </c>
      <c r="F302" s="41" t="s">
        <v>89</v>
      </c>
      <c r="G302" s="41" t="s">
        <v>846</v>
      </c>
      <c r="H302" s="41" t="s">
        <v>969</v>
      </c>
      <c r="I302" s="41" t="s">
        <v>867</v>
      </c>
      <c r="J302" s="41"/>
      <c r="K302" s="17">
        <v>4.43</v>
      </c>
      <c r="L302" s="41" t="s">
        <v>53</v>
      </c>
      <c r="M302" s="18">
        <v>6.88E-2</v>
      </c>
      <c r="N302" s="18">
        <v>5.9800000000000006E-2</v>
      </c>
      <c r="O302" s="17">
        <v>167211.73000000001</v>
      </c>
      <c r="P302" s="17">
        <v>110.873756</v>
      </c>
      <c r="Q302" s="17">
        <v>0</v>
      </c>
      <c r="R302" s="17">
        <v>654.23566129999995</v>
      </c>
      <c r="S302" s="18">
        <v>4.0000000000000002E-4</v>
      </c>
      <c r="T302" s="18">
        <v>3.5438938145330042E-3</v>
      </c>
      <c r="U302" s="18">
        <v>7.3932646317006741E-4</v>
      </c>
    </row>
    <row r="303" spans="2:21" ht="15" x14ac:dyDescent="0.25">
      <c r="B303" s="19" t="s">
        <v>970</v>
      </c>
      <c r="C303" s="41" t="s">
        <v>971</v>
      </c>
      <c r="D303" s="41" t="s">
        <v>226</v>
      </c>
      <c r="E303" s="41" t="s">
        <v>845</v>
      </c>
      <c r="F303" s="41" t="s">
        <v>972</v>
      </c>
      <c r="G303" s="41" t="s">
        <v>858</v>
      </c>
      <c r="H303" s="41" t="s">
        <v>86</v>
      </c>
      <c r="I303" s="41" t="s">
        <v>86</v>
      </c>
      <c r="J303" s="41"/>
      <c r="K303" s="17">
        <v>9.25</v>
      </c>
      <c r="L303" s="41" t="s">
        <v>54</v>
      </c>
      <c r="M303" s="18">
        <v>4.3799999999999992E-2</v>
      </c>
      <c r="N303" s="18">
        <v>4.0899999999999999E-2</v>
      </c>
      <c r="O303" s="17">
        <v>187790.94</v>
      </c>
      <c r="P303" s="17">
        <v>102.913</v>
      </c>
      <c r="Q303" s="17">
        <v>0</v>
      </c>
      <c r="R303" s="17">
        <v>915.22554219999995</v>
      </c>
      <c r="S303" s="18">
        <v>5.0000000000000001E-4</v>
      </c>
      <c r="T303" s="18">
        <v>4.9576358027629813E-3</v>
      </c>
      <c r="U303" s="18">
        <v>1.0342610517028283E-3</v>
      </c>
    </row>
    <row r="304" spans="2:21" ht="15" x14ac:dyDescent="0.25">
      <c r="B304" s="19" t="s">
        <v>973</v>
      </c>
      <c r="C304" s="41" t="s">
        <v>974</v>
      </c>
      <c r="D304" s="41" t="s">
        <v>226</v>
      </c>
      <c r="E304" s="41" t="s">
        <v>845</v>
      </c>
      <c r="F304" s="41" t="s">
        <v>975</v>
      </c>
      <c r="G304" s="41" t="s">
        <v>878</v>
      </c>
      <c r="H304" s="41" t="s">
        <v>86</v>
      </c>
      <c r="I304" s="41" t="s">
        <v>86</v>
      </c>
      <c r="J304" s="41"/>
      <c r="K304" s="17">
        <v>1.5</v>
      </c>
      <c r="L304" s="41" t="s">
        <v>53</v>
      </c>
      <c r="M304" s="18">
        <v>4.7E-2</v>
      </c>
      <c r="N304" s="18">
        <v>3.0800000000000001E-2</v>
      </c>
      <c r="O304" s="17">
        <v>367775.66</v>
      </c>
      <c r="P304" s="17">
        <v>104.3327778</v>
      </c>
      <c r="Q304" s="17">
        <v>0</v>
      </c>
      <c r="R304" s="17">
        <v>1354.1145739999999</v>
      </c>
      <c r="S304" s="18">
        <v>2.0000000000000001E-4</v>
      </c>
      <c r="T304" s="18">
        <v>7.3350300921109302E-3</v>
      </c>
      <c r="U304" s="18">
        <v>1.5302326026269497E-3</v>
      </c>
    </row>
    <row r="305" spans="2:21" ht="15" x14ac:dyDescent="0.25">
      <c r="B305" s="19" t="s">
        <v>976</v>
      </c>
      <c r="C305" s="41" t="s">
        <v>977</v>
      </c>
      <c r="D305" s="41" t="s">
        <v>226</v>
      </c>
      <c r="E305" s="41" t="s">
        <v>845</v>
      </c>
      <c r="F305" s="41" t="s">
        <v>978</v>
      </c>
      <c r="G305" s="41" t="s">
        <v>882</v>
      </c>
      <c r="H305" s="41" t="s">
        <v>86</v>
      </c>
      <c r="I305" s="41" t="s">
        <v>86</v>
      </c>
      <c r="J305" s="41"/>
      <c r="K305" s="17">
        <v>2.99</v>
      </c>
      <c r="L305" s="41" t="s">
        <v>53</v>
      </c>
      <c r="M305" s="18">
        <v>5.2499999999999998E-2</v>
      </c>
      <c r="N305" s="18">
        <v>5.1299999999999998E-2</v>
      </c>
      <c r="O305" s="17">
        <v>403363.37</v>
      </c>
      <c r="P305" s="17">
        <v>105.55275</v>
      </c>
      <c r="Q305" s="17">
        <v>0</v>
      </c>
      <c r="R305" s="17">
        <v>1502.5110259999999</v>
      </c>
      <c r="S305" s="18">
        <v>2.9999999999999997E-4</v>
      </c>
      <c r="T305" s="18">
        <v>8.1388708171739009E-3</v>
      </c>
      <c r="U305" s="18">
        <v>1.6979297039835777E-3</v>
      </c>
    </row>
    <row r="306" spans="2:21" ht="15" x14ac:dyDescent="0.25">
      <c r="B306" s="19" t="s">
        <v>979</v>
      </c>
      <c r="C306" s="41" t="s">
        <v>980</v>
      </c>
      <c r="D306" s="41" t="s">
        <v>960</v>
      </c>
      <c r="E306" s="41" t="s">
        <v>845</v>
      </c>
      <c r="F306" s="41" t="s">
        <v>89</v>
      </c>
      <c r="G306" s="41" t="s">
        <v>945</v>
      </c>
      <c r="H306" s="41" t="s">
        <v>86</v>
      </c>
      <c r="I306" s="41" t="s">
        <v>86</v>
      </c>
      <c r="J306" s="41"/>
      <c r="K306" s="17">
        <v>5.6099999999999994</v>
      </c>
      <c r="L306" s="41" t="s">
        <v>53</v>
      </c>
      <c r="M306" s="18">
        <v>5.3799999999999994E-2</v>
      </c>
      <c r="N306" s="18">
        <v>4.6600000000000003E-2</v>
      </c>
      <c r="O306" s="17">
        <v>229859.79</v>
      </c>
      <c r="P306" s="17">
        <v>106.42993060000001</v>
      </c>
      <c r="Q306" s="17">
        <v>0</v>
      </c>
      <c r="R306" s="17">
        <v>863.33320089999995</v>
      </c>
      <c r="S306" s="18">
        <v>2.0000000000000001E-4</v>
      </c>
      <c r="T306" s="18">
        <v>4.6765429821892983E-3</v>
      </c>
      <c r="U306" s="18">
        <v>9.7561952017471032E-4</v>
      </c>
    </row>
    <row r="307" spans="2:21" x14ac:dyDescent="0.2">
      <c r="B307" s="42"/>
      <c r="C307" s="43"/>
      <c r="D307" s="43"/>
      <c r="E307" s="43"/>
      <c r="F307" s="43"/>
      <c r="G307" s="43"/>
      <c r="H307" s="43"/>
      <c r="I307" s="43"/>
      <c r="J307" s="43"/>
      <c r="K307" s="22"/>
      <c r="L307" s="43"/>
      <c r="M307" s="22"/>
      <c r="N307" s="22"/>
      <c r="O307" s="22"/>
      <c r="P307" s="22"/>
      <c r="Q307" s="22"/>
      <c r="R307" s="22"/>
      <c r="S307" s="22"/>
      <c r="T307" s="22"/>
      <c r="U307" s="22"/>
    </row>
    <row r="308" spans="2:21" x14ac:dyDescent="0.2">
      <c r="B308" s="45"/>
      <c r="C308" s="46"/>
      <c r="D308" s="46"/>
      <c r="E308" s="46"/>
      <c r="F308" s="46"/>
      <c r="G308" s="46"/>
      <c r="H308" s="46"/>
      <c r="I308" s="46"/>
      <c r="J308" s="46"/>
      <c r="K308" s="47"/>
      <c r="L308" s="46"/>
      <c r="M308" s="47"/>
      <c r="N308" s="47"/>
      <c r="O308" s="47"/>
      <c r="P308" s="47"/>
      <c r="Q308" s="47"/>
      <c r="R308" s="47"/>
      <c r="S308" s="47"/>
      <c r="T308" s="47"/>
      <c r="U308" s="47"/>
    </row>
    <row r="309" spans="2:21" x14ac:dyDescent="0.2">
      <c r="B309" s="34" t="s">
        <v>105</v>
      </c>
    </row>
    <row r="310" spans="2:21" x14ac:dyDescent="0.2">
      <c r="B310" s="34" t="s">
        <v>205</v>
      </c>
    </row>
    <row r="311" spans="2:21" x14ac:dyDescent="0.2">
      <c r="B311" s="34" t="s">
        <v>206</v>
      </c>
    </row>
    <row r="312" spans="2:21" x14ac:dyDescent="0.2">
      <c r="B312" s="34" t="s">
        <v>207</v>
      </c>
    </row>
    <row r="313" spans="2:21" x14ac:dyDescent="0.2">
      <c r="B313" s="34" t="s">
        <v>982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9"/>
  <sheetViews>
    <sheetView showGridLines="0" rightToLeft="1" tabSelected="1" topLeftCell="A103" zoomScale="80" zoomScaleNormal="80" workbookViewId="0">
      <selection activeCell="B123" sqref="B123"/>
    </sheetView>
  </sheetViews>
  <sheetFormatPr defaultRowHeight="14.25" x14ac:dyDescent="0.2"/>
  <cols>
    <col min="2" max="2" width="72.625" bestFit="1" customWidth="1"/>
    <col min="3" max="3" width="29.25" bestFit="1" customWidth="1"/>
    <col min="4" max="6" width="19.25" customWidth="1"/>
    <col min="7" max="7" width="44.625" bestFit="1" customWidth="1"/>
    <col min="8" max="14" width="19.25" customWidth="1"/>
  </cols>
  <sheetData>
    <row r="1" spans="2:14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2:14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4" ht="15" x14ac:dyDescent="0.25">
      <c r="B7" s="5" t="s">
        <v>983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 ht="30" x14ac:dyDescent="0.2">
      <c r="B8" s="35" t="s">
        <v>58</v>
      </c>
      <c r="C8" s="36" t="s">
        <v>59</v>
      </c>
      <c r="D8" s="36" t="s">
        <v>108</v>
      </c>
      <c r="E8" s="36" t="s">
        <v>209</v>
      </c>
      <c r="F8" s="36" t="s">
        <v>60</v>
      </c>
      <c r="G8" s="36" t="s">
        <v>210</v>
      </c>
      <c r="H8" s="36" t="s">
        <v>63</v>
      </c>
      <c r="I8" s="36" t="s">
        <v>111</v>
      </c>
      <c r="J8" s="36" t="s">
        <v>112</v>
      </c>
      <c r="K8" s="36" t="s">
        <v>66</v>
      </c>
      <c r="L8" s="36" t="s">
        <v>211</v>
      </c>
      <c r="M8" s="36" t="s">
        <v>67</v>
      </c>
      <c r="N8" s="36" t="s">
        <v>114</v>
      </c>
    </row>
    <row r="9" spans="2:14" x14ac:dyDescent="0.2">
      <c r="B9" s="9"/>
      <c r="C9" s="10"/>
      <c r="D9" s="10"/>
      <c r="E9" s="10"/>
      <c r="F9" s="10"/>
      <c r="G9" s="10"/>
      <c r="H9" s="10"/>
      <c r="I9" s="10"/>
      <c r="J9" s="10"/>
      <c r="K9" s="10" t="s">
        <v>10</v>
      </c>
      <c r="L9" s="10" t="s">
        <v>11</v>
      </c>
      <c r="M9" s="10" t="s">
        <v>11</v>
      </c>
      <c r="N9" s="10" t="s">
        <v>11</v>
      </c>
    </row>
    <row r="10" spans="2:14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</row>
    <row r="11" spans="2:14" ht="15" x14ac:dyDescent="0.25">
      <c r="B11" s="24" t="s">
        <v>1645</v>
      </c>
      <c r="C11" s="44"/>
      <c r="D11" s="44"/>
      <c r="E11" s="44"/>
      <c r="F11" s="44"/>
      <c r="G11" s="44"/>
      <c r="H11" s="44"/>
      <c r="I11" s="25"/>
      <c r="J11" s="25"/>
      <c r="K11" s="25">
        <v>111640.15832396803</v>
      </c>
      <c r="L11" s="26"/>
      <c r="M11" s="26">
        <v>1</v>
      </c>
      <c r="N11" s="26">
        <v>0.12616023290047712</v>
      </c>
    </row>
    <row r="12" spans="2:14" ht="15" x14ac:dyDescent="0.25">
      <c r="B12" s="13" t="s">
        <v>77</v>
      </c>
      <c r="C12" s="37"/>
      <c r="D12" s="37"/>
      <c r="E12" s="37"/>
      <c r="F12" s="37"/>
      <c r="G12" s="37"/>
      <c r="H12" s="37"/>
      <c r="I12" s="39"/>
      <c r="J12" s="39"/>
      <c r="K12" s="39">
        <v>70731.15108486003</v>
      </c>
      <c r="L12" s="38"/>
      <c r="M12" s="38">
        <v>0.63356369380635991</v>
      </c>
      <c r="N12" s="38">
        <v>7.9930543167896939E-2</v>
      </c>
    </row>
    <row r="13" spans="2:14" ht="15" x14ac:dyDescent="0.25">
      <c r="B13" s="16" t="s">
        <v>984</v>
      </c>
      <c r="C13" s="40"/>
      <c r="D13" s="40"/>
      <c r="E13" s="40"/>
      <c r="F13" s="40"/>
      <c r="G13" s="40"/>
      <c r="H13" s="40"/>
      <c r="I13" s="17"/>
      <c r="J13" s="17"/>
      <c r="K13" s="17">
        <v>47482.192664910006</v>
      </c>
      <c r="L13" s="18"/>
      <c r="M13" s="18">
        <v>0.42531463030643202</v>
      </c>
      <c r="N13" s="18">
        <v>5.3657792815439788E-2</v>
      </c>
    </row>
    <row r="14" spans="2:14" ht="15" x14ac:dyDescent="0.25">
      <c r="B14" s="19" t="s">
        <v>985</v>
      </c>
      <c r="C14" s="41" t="s">
        <v>986</v>
      </c>
      <c r="D14" s="41" t="s">
        <v>128</v>
      </c>
      <c r="E14" s="41" t="s">
        <v>226</v>
      </c>
      <c r="F14" s="41" t="s">
        <v>987</v>
      </c>
      <c r="G14" s="41" t="s">
        <v>988</v>
      </c>
      <c r="H14" s="41" t="s">
        <v>84</v>
      </c>
      <c r="I14" s="17">
        <v>16787.02</v>
      </c>
      <c r="J14" s="17">
        <v>6176</v>
      </c>
      <c r="K14" s="17">
        <v>1036.766355</v>
      </c>
      <c r="L14" s="18">
        <v>0</v>
      </c>
      <c r="M14" s="18">
        <v>9.2866793684707322E-3</v>
      </c>
      <c r="N14" s="18">
        <v>1.1716096319983231E-3</v>
      </c>
    </row>
    <row r="15" spans="2:14" ht="15" x14ac:dyDescent="0.25">
      <c r="B15" s="19" t="s">
        <v>989</v>
      </c>
      <c r="C15" s="41" t="s">
        <v>990</v>
      </c>
      <c r="D15" s="41" t="s">
        <v>128</v>
      </c>
      <c r="E15" s="41" t="s">
        <v>226</v>
      </c>
      <c r="F15" s="41" t="s">
        <v>991</v>
      </c>
      <c r="G15" s="41" t="s">
        <v>988</v>
      </c>
      <c r="H15" s="41" t="s">
        <v>84</v>
      </c>
      <c r="I15" s="17">
        <v>20116.939999999999</v>
      </c>
      <c r="J15" s="17">
        <v>11060</v>
      </c>
      <c r="K15" s="17">
        <v>2224.9335639999999</v>
      </c>
      <c r="L15" s="18">
        <v>0</v>
      </c>
      <c r="M15" s="18">
        <v>1.992950921426926E-2</v>
      </c>
      <c r="N15" s="18">
        <v>2.5143115240644142E-3</v>
      </c>
    </row>
    <row r="16" spans="2:14" ht="15" x14ac:dyDescent="0.25">
      <c r="B16" s="19" t="s">
        <v>992</v>
      </c>
      <c r="C16" s="41" t="s">
        <v>993</v>
      </c>
      <c r="D16" s="41" t="s">
        <v>128</v>
      </c>
      <c r="E16" s="41" t="s">
        <v>226</v>
      </c>
      <c r="F16" s="41" t="s">
        <v>994</v>
      </c>
      <c r="G16" s="41" t="s">
        <v>988</v>
      </c>
      <c r="H16" s="41" t="s">
        <v>84</v>
      </c>
      <c r="I16" s="17">
        <v>4350.2700000000004</v>
      </c>
      <c r="J16" s="17">
        <v>29660</v>
      </c>
      <c r="K16" s="17">
        <v>1290.290082</v>
      </c>
      <c r="L16" s="18">
        <v>0</v>
      </c>
      <c r="M16" s="18">
        <v>1.1557580187728804E-2</v>
      </c>
      <c r="N16" s="18">
        <v>1.4581070082498059E-3</v>
      </c>
    </row>
    <row r="17" spans="2:14" ht="15" x14ac:dyDescent="0.25">
      <c r="B17" s="19" t="s">
        <v>995</v>
      </c>
      <c r="C17" s="41" t="s">
        <v>996</v>
      </c>
      <c r="D17" s="41" t="s">
        <v>128</v>
      </c>
      <c r="E17" s="41" t="s">
        <v>226</v>
      </c>
      <c r="F17" s="41" t="s">
        <v>997</v>
      </c>
      <c r="G17" s="41" t="s">
        <v>321</v>
      </c>
      <c r="H17" s="41" t="s">
        <v>84</v>
      </c>
      <c r="I17" s="17">
        <v>40592.69</v>
      </c>
      <c r="J17" s="17">
        <v>2210</v>
      </c>
      <c r="K17" s="17">
        <v>897.09844899999996</v>
      </c>
      <c r="L17" s="18">
        <v>2.0000000000000001E-4</v>
      </c>
      <c r="M17" s="18">
        <v>8.0356250158362761E-3</v>
      </c>
      <c r="N17" s="18">
        <v>1.0137763234988047E-3</v>
      </c>
    </row>
    <row r="18" spans="2:14" ht="15" x14ac:dyDescent="0.25">
      <c r="B18" s="19" t="s">
        <v>998</v>
      </c>
      <c r="C18" s="41" t="s">
        <v>999</v>
      </c>
      <c r="D18" s="41" t="s">
        <v>128</v>
      </c>
      <c r="E18" s="41" t="s">
        <v>226</v>
      </c>
      <c r="F18" s="41" t="s">
        <v>624</v>
      </c>
      <c r="G18" s="41" t="s">
        <v>625</v>
      </c>
      <c r="H18" s="41" t="s">
        <v>84</v>
      </c>
      <c r="I18" s="17">
        <v>3186.17</v>
      </c>
      <c r="J18" s="17">
        <v>51930</v>
      </c>
      <c r="K18" s="17">
        <v>1654.5780810000001</v>
      </c>
      <c r="L18" s="18">
        <v>1E-4</v>
      </c>
      <c r="M18" s="18">
        <v>1.4820635386404487E-2</v>
      </c>
      <c r="N18" s="18">
        <v>1.8697748120818426E-3</v>
      </c>
    </row>
    <row r="19" spans="2:14" ht="15" x14ac:dyDescent="0.25">
      <c r="B19" s="19" t="s">
        <v>1000</v>
      </c>
      <c r="C19" s="41" t="s">
        <v>1001</v>
      </c>
      <c r="D19" s="41" t="s">
        <v>128</v>
      </c>
      <c r="E19" s="41" t="s">
        <v>226</v>
      </c>
      <c r="F19" s="41" t="s">
        <v>1002</v>
      </c>
      <c r="G19" s="41" t="s">
        <v>228</v>
      </c>
      <c r="H19" s="41" t="s">
        <v>84</v>
      </c>
      <c r="I19" s="17">
        <v>8373.41</v>
      </c>
      <c r="J19" s="17">
        <v>6599</v>
      </c>
      <c r="K19" s="17">
        <v>552.56132590000004</v>
      </c>
      <c r="L19" s="18">
        <v>1E-4</v>
      </c>
      <c r="M19" s="18">
        <v>4.9494853303282231E-3</v>
      </c>
      <c r="N19" s="18">
        <v>6.2442822201170351E-4</v>
      </c>
    </row>
    <row r="20" spans="2:14" ht="15" x14ac:dyDescent="0.25">
      <c r="B20" s="19" t="s">
        <v>1003</v>
      </c>
      <c r="C20" s="41" t="s">
        <v>1004</v>
      </c>
      <c r="D20" s="41" t="s">
        <v>128</v>
      </c>
      <c r="E20" s="41" t="s">
        <v>226</v>
      </c>
      <c r="F20" s="41" t="s">
        <v>496</v>
      </c>
      <c r="G20" s="41" t="s">
        <v>228</v>
      </c>
      <c r="H20" s="41" t="s">
        <v>84</v>
      </c>
      <c r="I20" s="17">
        <v>195719.81</v>
      </c>
      <c r="J20" s="17">
        <v>891</v>
      </c>
      <c r="K20" s="17">
        <v>1743.863507</v>
      </c>
      <c r="L20" s="18">
        <v>2.0000000000000001E-4</v>
      </c>
      <c r="M20" s="18">
        <v>1.5620396219248373E-2</v>
      </c>
      <c r="N20" s="18">
        <v>1.9706728250181069E-3</v>
      </c>
    </row>
    <row r="21" spans="2:14" ht="15" x14ac:dyDescent="0.25">
      <c r="B21" s="19" t="s">
        <v>1005</v>
      </c>
      <c r="C21" s="41" t="s">
        <v>1006</v>
      </c>
      <c r="D21" s="41" t="s">
        <v>128</v>
      </c>
      <c r="E21" s="41" t="s">
        <v>226</v>
      </c>
      <c r="F21" s="41" t="s">
        <v>227</v>
      </c>
      <c r="G21" s="41" t="s">
        <v>228</v>
      </c>
      <c r="H21" s="41" t="s">
        <v>84</v>
      </c>
      <c r="I21" s="17">
        <v>295786.09999999998</v>
      </c>
      <c r="J21" s="17">
        <v>1875</v>
      </c>
      <c r="K21" s="17">
        <v>5545.9893750000001</v>
      </c>
      <c r="L21" s="18">
        <v>2.0000000000000001E-4</v>
      </c>
      <c r="M21" s="18">
        <v>4.967736931101549E-2</v>
      </c>
      <c r="N21" s="18">
        <v>6.2673084821607281E-3</v>
      </c>
    </row>
    <row r="22" spans="2:14" ht="15" x14ac:dyDescent="0.25">
      <c r="B22" s="19" t="s">
        <v>1007</v>
      </c>
      <c r="C22" s="41" t="s">
        <v>1008</v>
      </c>
      <c r="D22" s="41" t="s">
        <v>128</v>
      </c>
      <c r="E22" s="41" t="s">
        <v>226</v>
      </c>
      <c r="F22" s="41" t="s">
        <v>238</v>
      </c>
      <c r="G22" s="41" t="s">
        <v>228</v>
      </c>
      <c r="H22" s="41" t="s">
        <v>84</v>
      </c>
      <c r="I22" s="17">
        <v>20935.32</v>
      </c>
      <c r="J22" s="17">
        <v>6333</v>
      </c>
      <c r="K22" s="17">
        <v>1325.8338160000001</v>
      </c>
      <c r="L22" s="18">
        <v>1E-4</v>
      </c>
      <c r="M22" s="18">
        <v>1.1875957862336323E-2</v>
      </c>
      <c r="N22" s="18">
        <v>1.4982736098286028E-3</v>
      </c>
    </row>
    <row r="23" spans="2:14" ht="15" x14ac:dyDescent="0.25">
      <c r="B23" s="19" t="s">
        <v>1009</v>
      </c>
      <c r="C23" s="41" t="s">
        <v>1010</v>
      </c>
      <c r="D23" s="41" t="s">
        <v>128</v>
      </c>
      <c r="E23" s="41" t="s">
        <v>226</v>
      </c>
      <c r="F23" s="41" t="s">
        <v>1011</v>
      </c>
      <c r="G23" s="41" t="s">
        <v>228</v>
      </c>
      <c r="H23" s="41" t="s">
        <v>84</v>
      </c>
      <c r="I23" s="17">
        <v>256538.53</v>
      </c>
      <c r="J23" s="17">
        <v>2473</v>
      </c>
      <c r="K23" s="17">
        <v>6344.1978470000004</v>
      </c>
      <c r="L23" s="18">
        <v>2.0000000000000001E-4</v>
      </c>
      <c r="M23" s="18">
        <v>5.6827202166713192E-2</v>
      </c>
      <c r="N23" s="18">
        <v>7.1693330604350337E-3</v>
      </c>
    </row>
    <row r="24" spans="2:14" ht="15" x14ac:dyDescent="0.25">
      <c r="B24" s="19" t="s">
        <v>1012</v>
      </c>
      <c r="C24" s="41" t="s">
        <v>1013</v>
      </c>
      <c r="D24" s="41" t="s">
        <v>128</v>
      </c>
      <c r="E24" s="41" t="s">
        <v>226</v>
      </c>
      <c r="F24" s="41" t="s">
        <v>1014</v>
      </c>
      <c r="G24" s="41" t="s">
        <v>1015</v>
      </c>
      <c r="H24" s="41" t="s">
        <v>84</v>
      </c>
      <c r="I24" s="17">
        <v>13679.95</v>
      </c>
      <c r="J24" s="17">
        <v>2437</v>
      </c>
      <c r="K24" s="17">
        <v>333.3803815</v>
      </c>
      <c r="L24" s="18">
        <v>0</v>
      </c>
      <c r="M24" s="18">
        <v>2.9862048433554268E-3</v>
      </c>
      <c r="N24" s="18">
        <v>3.7674029852625339E-4</v>
      </c>
    </row>
    <row r="25" spans="2:14" ht="15" x14ac:dyDescent="0.25">
      <c r="B25" s="19" t="s">
        <v>1016</v>
      </c>
      <c r="C25" s="41" t="s">
        <v>1017</v>
      </c>
      <c r="D25" s="41" t="s">
        <v>128</v>
      </c>
      <c r="E25" s="41" t="s">
        <v>226</v>
      </c>
      <c r="F25" s="41" t="s">
        <v>499</v>
      </c>
      <c r="G25" s="41" t="s">
        <v>419</v>
      </c>
      <c r="H25" s="41" t="s">
        <v>84</v>
      </c>
      <c r="I25" s="17">
        <v>2349.48</v>
      </c>
      <c r="J25" s="17">
        <v>66650</v>
      </c>
      <c r="K25" s="17">
        <v>1565.92842</v>
      </c>
      <c r="L25" s="18">
        <v>2.0000000000000001E-4</v>
      </c>
      <c r="M25" s="18">
        <v>1.4026569323341873E-2</v>
      </c>
      <c r="N25" s="18">
        <v>1.7695952526274985E-3</v>
      </c>
    </row>
    <row r="26" spans="2:14" ht="15" x14ac:dyDescent="0.25">
      <c r="B26" s="19" t="s">
        <v>1018</v>
      </c>
      <c r="C26" s="41" t="s">
        <v>1019</v>
      </c>
      <c r="D26" s="41" t="s">
        <v>128</v>
      </c>
      <c r="E26" s="41" t="s">
        <v>226</v>
      </c>
      <c r="F26" s="41" t="s">
        <v>506</v>
      </c>
      <c r="G26" s="41" t="s">
        <v>419</v>
      </c>
      <c r="H26" s="41" t="s">
        <v>84</v>
      </c>
      <c r="I26" s="17">
        <v>1498.09</v>
      </c>
      <c r="J26" s="17">
        <v>70450</v>
      </c>
      <c r="K26" s="17">
        <v>1055.404405</v>
      </c>
      <c r="L26" s="18">
        <v>2.0000000000000001E-4</v>
      </c>
      <c r="M26" s="18">
        <v>9.4536269102855185E-3</v>
      </c>
      <c r="N26" s="18">
        <v>1.1926717727558389E-3</v>
      </c>
    </row>
    <row r="27" spans="2:14" ht="15" x14ac:dyDescent="0.25">
      <c r="B27" s="19" t="s">
        <v>1020</v>
      </c>
      <c r="C27" s="41" t="s">
        <v>1021</v>
      </c>
      <c r="D27" s="41" t="s">
        <v>128</v>
      </c>
      <c r="E27" s="41" t="s">
        <v>226</v>
      </c>
      <c r="F27" s="41" t="s">
        <v>551</v>
      </c>
      <c r="G27" s="41" t="s">
        <v>330</v>
      </c>
      <c r="H27" s="41" t="s">
        <v>84</v>
      </c>
      <c r="I27" s="17">
        <v>585182.67000000004</v>
      </c>
      <c r="J27" s="17">
        <v>176.9</v>
      </c>
      <c r="K27" s="17">
        <v>1035.1881430000001</v>
      </c>
      <c r="L27" s="18">
        <v>2.0000000000000001E-4</v>
      </c>
      <c r="M27" s="18">
        <v>9.2725427708190145E-3</v>
      </c>
      <c r="N27" s="18">
        <v>1.1698261555461622E-3</v>
      </c>
    </row>
    <row r="28" spans="2:14" ht="15" x14ac:dyDescent="0.25">
      <c r="B28" s="19" t="s">
        <v>1022</v>
      </c>
      <c r="C28" s="41" t="s">
        <v>1023</v>
      </c>
      <c r="D28" s="41" t="s">
        <v>128</v>
      </c>
      <c r="E28" s="41" t="s">
        <v>226</v>
      </c>
      <c r="F28" s="41" t="s">
        <v>819</v>
      </c>
      <c r="G28" s="41" t="s">
        <v>330</v>
      </c>
      <c r="H28" s="41" t="s">
        <v>84</v>
      </c>
      <c r="I28" s="17">
        <v>151586.48000000001</v>
      </c>
      <c r="J28" s="17">
        <v>1094</v>
      </c>
      <c r="K28" s="17">
        <v>1658.3560910000001</v>
      </c>
      <c r="L28" s="18">
        <v>1E-4</v>
      </c>
      <c r="M28" s="18">
        <v>1.4854476345220011E-2</v>
      </c>
      <c r="N28" s="18">
        <v>1.8740441953275847E-3</v>
      </c>
    </row>
    <row r="29" spans="2:14" ht="15" x14ac:dyDescent="0.25">
      <c r="B29" s="19" t="s">
        <v>1024</v>
      </c>
      <c r="C29" s="41" t="s">
        <v>1025</v>
      </c>
      <c r="D29" s="41" t="s">
        <v>128</v>
      </c>
      <c r="E29" s="41" t="s">
        <v>226</v>
      </c>
      <c r="F29" s="41" t="s">
        <v>816</v>
      </c>
      <c r="G29" s="41" t="s">
        <v>330</v>
      </c>
      <c r="H29" s="41" t="s">
        <v>84</v>
      </c>
      <c r="I29" s="17">
        <v>2573.71</v>
      </c>
      <c r="J29" s="17">
        <v>49.1</v>
      </c>
      <c r="K29" s="17">
        <v>1.26369161</v>
      </c>
      <c r="L29" s="18">
        <v>0</v>
      </c>
      <c r="M29" s="18">
        <v>1.1319328357927435E-5</v>
      </c>
      <c r="N29" s="18">
        <v>1.4280491019131003E-6</v>
      </c>
    </row>
    <row r="30" spans="2:14" ht="15" x14ac:dyDescent="0.25">
      <c r="B30" s="19" t="s">
        <v>1026</v>
      </c>
      <c r="C30" s="41" t="s">
        <v>1027</v>
      </c>
      <c r="D30" s="41" t="s">
        <v>128</v>
      </c>
      <c r="E30" s="41" t="s">
        <v>226</v>
      </c>
      <c r="F30" s="41" t="s">
        <v>685</v>
      </c>
      <c r="G30" s="41" t="s">
        <v>330</v>
      </c>
      <c r="H30" s="41" t="s">
        <v>84</v>
      </c>
      <c r="I30" s="17">
        <v>2073.79</v>
      </c>
      <c r="J30" s="17">
        <v>58210</v>
      </c>
      <c r="K30" s="17">
        <v>1207.153159</v>
      </c>
      <c r="L30" s="18">
        <v>2.0000000000000001E-4</v>
      </c>
      <c r="M30" s="18">
        <v>1.0812893649765062E-2</v>
      </c>
      <c r="N30" s="18">
        <v>1.3641571811824501E-3</v>
      </c>
    </row>
    <row r="31" spans="2:14" ht="15" x14ac:dyDescent="0.25">
      <c r="B31" s="19" t="s">
        <v>1028</v>
      </c>
      <c r="C31" s="41" t="s">
        <v>1029</v>
      </c>
      <c r="D31" s="41" t="s">
        <v>128</v>
      </c>
      <c r="E31" s="41" t="s">
        <v>226</v>
      </c>
      <c r="F31" s="41" t="s">
        <v>646</v>
      </c>
      <c r="G31" s="41" t="s">
        <v>359</v>
      </c>
      <c r="H31" s="41" t="s">
        <v>84</v>
      </c>
      <c r="I31" s="17">
        <v>143287.41</v>
      </c>
      <c r="J31" s="17">
        <v>1568</v>
      </c>
      <c r="K31" s="17">
        <v>2246.7465889999999</v>
      </c>
      <c r="L31" s="18">
        <v>1E-4</v>
      </c>
      <c r="M31" s="18">
        <v>2.0124896119191958E-2</v>
      </c>
      <c r="N31" s="18">
        <v>2.5389615814951651E-3</v>
      </c>
    </row>
    <row r="32" spans="2:14" ht="15" x14ac:dyDescent="0.25">
      <c r="B32" s="19" t="s">
        <v>1030</v>
      </c>
      <c r="C32" s="41" t="s">
        <v>1031</v>
      </c>
      <c r="D32" s="41" t="s">
        <v>128</v>
      </c>
      <c r="E32" s="41" t="s">
        <v>226</v>
      </c>
      <c r="F32" s="41" t="s">
        <v>706</v>
      </c>
      <c r="G32" s="41" t="s">
        <v>707</v>
      </c>
      <c r="H32" s="41" t="s">
        <v>84</v>
      </c>
      <c r="I32" s="17">
        <v>14283.07</v>
      </c>
      <c r="J32" s="17">
        <v>10860</v>
      </c>
      <c r="K32" s="17">
        <v>1551.141402</v>
      </c>
      <c r="L32" s="18">
        <v>1E-4</v>
      </c>
      <c r="M32" s="18">
        <v>1.389411682397252E-2</v>
      </c>
      <c r="N32" s="18">
        <v>1.7528850144588105E-3</v>
      </c>
    </row>
    <row r="33" spans="2:14" ht="15" x14ac:dyDescent="0.25">
      <c r="B33" s="19" t="s">
        <v>1032</v>
      </c>
      <c r="C33" s="41" t="s">
        <v>1033</v>
      </c>
      <c r="D33" s="41" t="s">
        <v>128</v>
      </c>
      <c r="E33" s="41" t="s">
        <v>226</v>
      </c>
      <c r="F33" s="41" t="s">
        <v>1034</v>
      </c>
      <c r="G33" s="41" t="s">
        <v>654</v>
      </c>
      <c r="H33" s="41" t="s">
        <v>84</v>
      </c>
      <c r="I33" s="17">
        <v>1458.75</v>
      </c>
      <c r="J33" s="17">
        <v>22590</v>
      </c>
      <c r="K33" s="17">
        <v>329.53162500000002</v>
      </c>
      <c r="L33" s="18">
        <v>1E-4</v>
      </c>
      <c r="M33" s="18">
        <v>2.9517301833604874E-3</v>
      </c>
      <c r="N33" s="18">
        <v>3.7239096739212713E-4</v>
      </c>
    </row>
    <row r="34" spans="2:14" ht="15" x14ac:dyDescent="0.25">
      <c r="B34" s="19" t="s">
        <v>1035</v>
      </c>
      <c r="C34" s="41" t="s">
        <v>1036</v>
      </c>
      <c r="D34" s="41" t="s">
        <v>128</v>
      </c>
      <c r="E34" s="41" t="s">
        <v>226</v>
      </c>
      <c r="F34" s="41" t="s">
        <v>1037</v>
      </c>
      <c r="G34" s="41" t="s">
        <v>654</v>
      </c>
      <c r="H34" s="41" t="s">
        <v>84</v>
      </c>
      <c r="I34" s="17">
        <v>2443.92</v>
      </c>
      <c r="J34" s="17">
        <v>27190</v>
      </c>
      <c r="K34" s="17">
        <v>664.501848</v>
      </c>
      <c r="L34" s="18">
        <v>0</v>
      </c>
      <c r="M34" s="18">
        <v>5.9521757938723564E-3</v>
      </c>
      <c r="N34" s="18">
        <v>7.5092788441951872E-4</v>
      </c>
    </row>
    <row r="35" spans="2:14" ht="15" x14ac:dyDescent="0.25">
      <c r="B35" s="19" t="s">
        <v>1038</v>
      </c>
      <c r="C35" s="41" t="s">
        <v>1039</v>
      </c>
      <c r="D35" s="41" t="s">
        <v>128</v>
      </c>
      <c r="E35" s="41" t="s">
        <v>226</v>
      </c>
      <c r="F35" s="41" t="s">
        <v>469</v>
      </c>
      <c r="G35" s="41" t="s">
        <v>457</v>
      </c>
      <c r="H35" s="41" t="s">
        <v>84</v>
      </c>
      <c r="I35" s="17">
        <v>24159.919999999998</v>
      </c>
      <c r="J35" s="17">
        <v>2076</v>
      </c>
      <c r="K35" s="17">
        <v>501.55993919999997</v>
      </c>
      <c r="L35" s="18">
        <v>1E-4</v>
      </c>
      <c r="M35" s="18">
        <v>4.4926480464540872E-3</v>
      </c>
      <c r="N35" s="18">
        <v>5.6679352388052111E-4</v>
      </c>
    </row>
    <row r="36" spans="2:14" ht="15" x14ac:dyDescent="0.25">
      <c r="B36" s="19" t="s">
        <v>1040</v>
      </c>
      <c r="C36" s="41" t="s">
        <v>1041</v>
      </c>
      <c r="D36" s="41" t="s">
        <v>128</v>
      </c>
      <c r="E36" s="41" t="s">
        <v>226</v>
      </c>
      <c r="F36" s="41" t="s">
        <v>281</v>
      </c>
      <c r="G36" s="41" t="s">
        <v>264</v>
      </c>
      <c r="H36" s="41" t="s">
        <v>84</v>
      </c>
      <c r="I36" s="17">
        <v>38962.550000000003</v>
      </c>
      <c r="J36" s="17">
        <v>4563</v>
      </c>
      <c r="K36" s="17">
        <v>1777.861157</v>
      </c>
      <c r="L36" s="18">
        <v>2.9999999999999997E-4</v>
      </c>
      <c r="M36" s="18">
        <v>1.5924925077952984E-2</v>
      </c>
      <c r="N36" s="18">
        <v>2.0090922567571972E-3</v>
      </c>
    </row>
    <row r="37" spans="2:14" ht="15" x14ac:dyDescent="0.25">
      <c r="B37" s="19" t="s">
        <v>1042</v>
      </c>
      <c r="C37" s="41" t="s">
        <v>1043</v>
      </c>
      <c r="D37" s="41" t="s">
        <v>128</v>
      </c>
      <c r="E37" s="41" t="s">
        <v>226</v>
      </c>
      <c r="F37" s="41" t="s">
        <v>363</v>
      </c>
      <c r="G37" s="41" t="s">
        <v>264</v>
      </c>
      <c r="H37" s="41" t="s">
        <v>84</v>
      </c>
      <c r="I37" s="17">
        <v>9458.1</v>
      </c>
      <c r="J37" s="17">
        <v>3750</v>
      </c>
      <c r="K37" s="17">
        <v>354.67874999999998</v>
      </c>
      <c r="L37" s="18">
        <v>1E-4</v>
      </c>
      <c r="M37" s="18">
        <v>3.176981789749522E-3</v>
      </c>
      <c r="N37" s="18">
        <v>4.008087625153743E-4</v>
      </c>
    </row>
    <row r="38" spans="2:14" ht="15" x14ac:dyDescent="0.25">
      <c r="B38" s="19" t="s">
        <v>1044</v>
      </c>
      <c r="C38" s="41" t="s">
        <v>1045</v>
      </c>
      <c r="D38" s="41" t="s">
        <v>128</v>
      </c>
      <c r="E38" s="41" t="s">
        <v>226</v>
      </c>
      <c r="F38" s="41" t="s">
        <v>287</v>
      </c>
      <c r="G38" s="41" t="s">
        <v>264</v>
      </c>
      <c r="H38" s="41" t="s">
        <v>84</v>
      </c>
      <c r="I38" s="17">
        <v>18303.849999999999</v>
      </c>
      <c r="J38" s="17">
        <v>1964</v>
      </c>
      <c r="K38" s="17">
        <v>359.48761400000001</v>
      </c>
      <c r="L38" s="18">
        <v>1E-4</v>
      </c>
      <c r="M38" s="18">
        <v>3.2200564688989841E-3</v>
      </c>
      <c r="N38" s="18">
        <v>4.0624307406898373E-4</v>
      </c>
    </row>
    <row r="39" spans="2:14" ht="15" x14ac:dyDescent="0.25">
      <c r="B39" s="19" t="s">
        <v>1046</v>
      </c>
      <c r="C39" s="41" t="s">
        <v>1047</v>
      </c>
      <c r="D39" s="41" t="s">
        <v>128</v>
      </c>
      <c r="E39" s="41" t="s">
        <v>226</v>
      </c>
      <c r="F39" s="41" t="s">
        <v>423</v>
      </c>
      <c r="G39" s="41" t="s">
        <v>264</v>
      </c>
      <c r="H39" s="41" t="s">
        <v>84</v>
      </c>
      <c r="I39" s="17">
        <v>1849.93</v>
      </c>
      <c r="J39" s="17">
        <v>25130</v>
      </c>
      <c r="K39" s="17">
        <v>464.88740899999999</v>
      </c>
      <c r="L39" s="18">
        <v>1E-4</v>
      </c>
      <c r="M39" s="18">
        <v>4.1641593489230412E-3</v>
      </c>
      <c r="N39" s="18">
        <v>5.2535131329483004E-4</v>
      </c>
    </row>
    <row r="40" spans="2:14" ht="15" x14ac:dyDescent="0.25">
      <c r="B40" s="19" t="s">
        <v>1048</v>
      </c>
      <c r="C40" s="41" t="s">
        <v>1049</v>
      </c>
      <c r="D40" s="41" t="s">
        <v>128</v>
      </c>
      <c r="E40" s="41" t="s">
        <v>226</v>
      </c>
      <c r="F40" s="41" t="s">
        <v>371</v>
      </c>
      <c r="G40" s="41" t="s">
        <v>264</v>
      </c>
      <c r="H40" s="41" t="s">
        <v>84</v>
      </c>
      <c r="I40" s="17">
        <v>25445.200000000001</v>
      </c>
      <c r="J40" s="17">
        <v>3401</v>
      </c>
      <c r="K40" s="17">
        <v>865.39125200000001</v>
      </c>
      <c r="L40" s="18">
        <v>1E-4</v>
      </c>
      <c r="M40" s="18">
        <v>7.7516125468823265E-3</v>
      </c>
      <c r="N40" s="18">
        <v>9.7794524426893475E-4</v>
      </c>
    </row>
    <row r="41" spans="2:14" ht="15" x14ac:dyDescent="0.25">
      <c r="B41" s="19" t="s">
        <v>1050</v>
      </c>
      <c r="C41" s="41" t="s">
        <v>1051</v>
      </c>
      <c r="D41" s="41" t="s">
        <v>128</v>
      </c>
      <c r="E41" s="41" t="s">
        <v>226</v>
      </c>
      <c r="F41" s="41" t="s">
        <v>263</v>
      </c>
      <c r="G41" s="41" t="s">
        <v>264</v>
      </c>
      <c r="H41" s="41" t="s">
        <v>84</v>
      </c>
      <c r="I41" s="17">
        <v>4329.43</v>
      </c>
      <c r="J41" s="17">
        <v>19620</v>
      </c>
      <c r="K41" s="17">
        <v>849.434166</v>
      </c>
      <c r="L41" s="18">
        <v>0</v>
      </c>
      <c r="M41" s="18">
        <v>7.6086793386214227E-3</v>
      </c>
      <c r="N41" s="18">
        <v>9.5991275742552686E-4</v>
      </c>
    </row>
    <row r="42" spans="2:14" ht="15" x14ac:dyDescent="0.25">
      <c r="B42" s="19" t="s">
        <v>1052</v>
      </c>
      <c r="C42" s="41" t="s">
        <v>1053</v>
      </c>
      <c r="D42" s="41" t="s">
        <v>128</v>
      </c>
      <c r="E42" s="41" t="s">
        <v>226</v>
      </c>
      <c r="F42" s="41" t="s">
        <v>1054</v>
      </c>
      <c r="G42" s="41" t="s">
        <v>1055</v>
      </c>
      <c r="H42" s="41" t="s">
        <v>84</v>
      </c>
      <c r="I42" s="17">
        <v>8031</v>
      </c>
      <c r="J42" s="17">
        <v>21560</v>
      </c>
      <c r="K42" s="17">
        <v>1731.4836</v>
      </c>
      <c r="L42" s="18">
        <v>2.0000000000000001E-4</v>
      </c>
      <c r="M42" s="18">
        <v>1.5509505056195068E-2</v>
      </c>
      <c r="N42" s="18">
        <v>1.956682770060697E-3</v>
      </c>
    </row>
    <row r="43" spans="2:14" ht="15" x14ac:dyDescent="0.25">
      <c r="B43" s="19" t="s">
        <v>1056</v>
      </c>
      <c r="C43" s="41" t="s">
        <v>1057</v>
      </c>
      <c r="D43" s="41" t="s">
        <v>128</v>
      </c>
      <c r="E43" s="41" t="s">
        <v>226</v>
      </c>
      <c r="F43" s="41" t="s">
        <v>1058</v>
      </c>
      <c r="G43" s="41" t="s">
        <v>825</v>
      </c>
      <c r="H43" s="41" t="s">
        <v>84</v>
      </c>
      <c r="I43" s="17">
        <v>9928.92</v>
      </c>
      <c r="J43" s="17">
        <v>28180</v>
      </c>
      <c r="K43" s="17">
        <v>2797.9696560000002</v>
      </c>
      <c r="L43" s="18">
        <v>2.0000000000000001E-4</v>
      </c>
      <c r="M43" s="18">
        <v>2.5062394195828581E-2</v>
      </c>
      <c r="N43" s="18">
        <v>3.1618774887892994E-3</v>
      </c>
    </row>
    <row r="44" spans="2:14" ht="15" x14ac:dyDescent="0.25">
      <c r="B44" s="19" t="s">
        <v>1059</v>
      </c>
      <c r="C44" s="41" t="s">
        <v>1060</v>
      </c>
      <c r="D44" s="41" t="s">
        <v>128</v>
      </c>
      <c r="E44" s="41" t="s">
        <v>226</v>
      </c>
      <c r="F44" s="41" t="s">
        <v>298</v>
      </c>
      <c r="G44" s="41" t="s">
        <v>299</v>
      </c>
      <c r="H44" s="41" t="s">
        <v>84</v>
      </c>
      <c r="I44" s="17">
        <v>438276.06</v>
      </c>
      <c r="J44" s="17">
        <v>505.1</v>
      </c>
      <c r="K44" s="17">
        <v>2213.732379</v>
      </c>
      <c r="L44" s="18">
        <v>2.0000000000000001E-4</v>
      </c>
      <c r="M44" s="18">
        <v>1.9829176277016563E-2</v>
      </c>
      <c r="N44" s="18">
        <v>2.501653497333025E-3</v>
      </c>
    </row>
    <row r="45" spans="2:14" ht="15" x14ac:dyDescent="0.25">
      <c r="B45" s="19" t="s">
        <v>1061</v>
      </c>
      <c r="C45" s="41" t="s">
        <v>1062</v>
      </c>
      <c r="D45" s="41" t="s">
        <v>128</v>
      </c>
      <c r="E45" s="41" t="s">
        <v>226</v>
      </c>
      <c r="F45" s="41" t="s">
        <v>446</v>
      </c>
      <c r="G45" s="41" t="s">
        <v>299</v>
      </c>
      <c r="H45" s="41" t="s">
        <v>84</v>
      </c>
      <c r="I45" s="17">
        <v>18414.34</v>
      </c>
      <c r="J45" s="17">
        <v>3289</v>
      </c>
      <c r="K45" s="17">
        <v>605.64764260000004</v>
      </c>
      <c r="L45" s="18">
        <v>2.0000000000000001E-4</v>
      </c>
      <c r="M45" s="18">
        <v>5.4249980624577233E-3</v>
      </c>
      <c r="N45" s="18">
        <v>6.8441901904430337E-4</v>
      </c>
    </row>
    <row r="46" spans="2:14" ht="15" x14ac:dyDescent="0.25">
      <c r="B46" s="19" t="s">
        <v>1063</v>
      </c>
      <c r="C46" s="41" t="s">
        <v>1064</v>
      </c>
      <c r="D46" s="41" t="s">
        <v>128</v>
      </c>
      <c r="E46" s="41" t="s">
        <v>226</v>
      </c>
      <c r="F46" s="41" t="s">
        <v>453</v>
      </c>
      <c r="G46" s="41" t="s">
        <v>299</v>
      </c>
      <c r="H46" s="41" t="s">
        <v>84</v>
      </c>
      <c r="I46" s="17">
        <v>36616.69</v>
      </c>
      <c r="J46" s="17">
        <v>1899</v>
      </c>
      <c r="K46" s="17">
        <v>695.35094309999999</v>
      </c>
      <c r="L46" s="18">
        <v>2.0000000000000001E-4</v>
      </c>
      <c r="M46" s="18">
        <v>6.228501943558379E-3</v>
      </c>
      <c r="N46" s="18">
        <v>7.8578925582039932E-4</v>
      </c>
    </row>
    <row r="47" spans="2:14" x14ac:dyDescent="0.2">
      <c r="B47" s="42"/>
      <c r="C47" s="43"/>
      <c r="D47" s="43"/>
      <c r="E47" s="43"/>
      <c r="F47" s="43"/>
      <c r="G47" s="43"/>
      <c r="H47" s="43"/>
      <c r="I47" s="22"/>
      <c r="J47" s="22"/>
      <c r="K47" s="22"/>
      <c r="L47" s="22"/>
      <c r="M47" s="22"/>
      <c r="N47" s="22"/>
    </row>
    <row r="48" spans="2:14" ht="15" x14ac:dyDescent="0.25">
      <c r="B48" s="16" t="s">
        <v>1065</v>
      </c>
      <c r="C48" s="40"/>
      <c r="D48" s="40"/>
      <c r="E48" s="40"/>
      <c r="F48" s="40"/>
      <c r="G48" s="40"/>
      <c r="H48" s="40"/>
      <c r="I48" s="17"/>
      <c r="J48" s="17"/>
      <c r="K48" s="17">
        <v>19650.718545200005</v>
      </c>
      <c r="L48" s="18"/>
      <c r="M48" s="18">
        <v>0.17601836866063625</v>
      </c>
      <c r="N48" s="18">
        <v>2.2206518384987911E-2</v>
      </c>
    </row>
    <row r="49" spans="2:14" ht="15" x14ac:dyDescent="0.25">
      <c r="B49" s="19" t="s">
        <v>1066</v>
      </c>
      <c r="C49" s="41" t="s">
        <v>1067</v>
      </c>
      <c r="D49" s="41" t="s">
        <v>128</v>
      </c>
      <c r="E49" s="41" t="s">
        <v>226</v>
      </c>
      <c r="F49" s="41" t="s">
        <v>698</v>
      </c>
      <c r="G49" s="41" t="s">
        <v>699</v>
      </c>
      <c r="H49" s="41" t="s">
        <v>84</v>
      </c>
      <c r="I49" s="17">
        <v>607.63</v>
      </c>
      <c r="J49" s="17">
        <v>11150</v>
      </c>
      <c r="K49" s="17">
        <v>67.750744999999995</v>
      </c>
      <c r="L49" s="18">
        <v>0</v>
      </c>
      <c r="M49" s="18">
        <v>6.0686715261899251E-4</v>
      </c>
      <c r="N49" s="18">
        <v>7.6562501314061487E-5</v>
      </c>
    </row>
    <row r="50" spans="2:14" ht="15" x14ac:dyDescent="0.25">
      <c r="B50" s="19" t="s">
        <v>1068</v>
      </c>
      <c r="C50" s="41" t="s">
        <v>1069</v>
      </c>
      <c r="D50" s="41" t="s">
        <v>128</v>
      </c>
      <c r="E50" s="41" t="s">
        <v>226</v>
      </c>
      <c r="F50" s="41" t="s">
        <v>1070</v>
      </c>
      <c r="G50" s="41" t="s">
        <v>699</v>
      </c>
      <c r="H50" s="41" t="s">
        <v>84</v>
      </c>
      <c r="I50" s="17">
        <v>1768.78</v>
      </c>
      <c r="J50" s="17">
        <v>7101</v>
      </c>
      <c r="K50" s="17">
        <v>125.6010678</v>
      </c>
      <c r="L50" s="18">
        <v>1E-4</v>
      </c>
      <c r="M50" s="18">
        <v>1.125052755976204E-3</v>
      </c>
      <c r="N50" s="18">
        <v>1.4193691771928154E-4</v>
      </c>
    </row>
    <row r="51" spans="2:14" ht="15" x14ac:dyDescent="0.25">
      <c r="B51" s="19" t="s">
        <v>1071</v>
      </c>
      <c r="C51" s="41" t="s">
        <v>1072</v>
      </c>
      <c r="D51" s="41" t="s">
        <v>128</v>
      </c>
      <c r="E51" s="41" t="s">
        <v>226</v>
      </c>
      <c r="F51" s="41" t="s">
        <v>1073</v>
      </c>
      <c r="G51" s="41" t="s">
        <v>699</v>
      </c>
      <c r="H51" s="41" t="s">
        <v>84</v>
      </c>
      <c r="I51" s="17">
        <v>389.12</v>
      </c>
      <c r="J51" s="17">
        <v>13500</v>
      </c>
      <c r="K51" s="17">
        <v>52.531199999999998</v>
      </c>
      <c r="L51" s="18">
        <v>0</v>
      </c>
      <c r="M51" s="18">
        <v>4.7054035741834013E-4</v>
      </c>
      <c r="N51" s="18">
        <v>5.9363481080971535E-5</v>
      </c>
    </row>
    <row r="52" spans="2:14" ht="15" x14ac:dyDescent="0.25">
      <c r="B52" s="19" t="s">
        <v>1074</v>
      </c>
      <c r="C52" s="41" t="s">
        <v>1075</v>
      </c>
      <c r="D52" s="41" t="s">
        <v>128</v>
      </c>
      <c r="E52" s="41" t="s">
        <v>226</v>
      </c>
      <c r="F52" s="41" t="s">
        <v>89</v>
      </c>
      <c r="G52" s="41" t="s">
        <v>226</v>
      </c>
      <c r="H52" s="41" t="s">
        <v>84</v>
      </c>
      <c r="I52" s="17">
        <v>19396.78</v>
      </c>
      <c r="J52" s="17">
        <v>1597</v>
      </c>
      <c r="K52" s="17">
        <v>309.76657660000001</v>
      </c>
      <c r="L52" s="18">
        <v>4.0000000000000002E-4</v>
      </c>
      <c r="M52" s="18">
        <v>2.7746877221464508E-3</v>
      </c>
      <c r="N52" s="18">
        <v>3.5005524925209059E-4</v>
      </c>
    </row>
    <row r="53" spans="2:14" ht="15" x14ac:dyDescent="0.25">
      <c r="B53" s="19" t="s">
        <v>1076</v>
      </c>
      <c r="C53" s="41" t="s">
        <v>1077</v>
      </c>
      <c r="D53" s="41" t="s">
        <v>128</v>
      </c>
      <c r="E53" s="41" t="s">
        <v>226</v>
      </c>
      <c r="F53" s="41" t="s">
        <v>1078</v>
      </c>
      <c r="G53" s="41" t="s">
        <v>988</v>
      </c>
      <c r="H53" s="41" t="s">
        <v>84</v>
      </c>
      <c r="I53" s="17">
        <v>12333.05</v>
      </c>
      <c r="J53" s="17">
        <v>332.6</v>
      </c>
      <c r="K53" s="17">
        <v>41.0197243</v>
      </c>
      <c r="L53" s="18">
        <v>1E-4</v>
      </c>
      <c r="M53" s="18">
        <v>3.6742803768662763E-4</v>
      </c>
      <c r="N53" s="18">
        <v>4.6354806808710217E-5</v>
      </c>
    </row>
    <row r="54" spans="2:14" ht="15" x14ac:dyDescent="0.25">
      <c r="B54" s="19" t="s">
        <v>1079</v>
      </c>
      <c r="C54" s="41" t="s">
        <v>1080</v>
      </c>
      <c r="D54" s="41" t="s">
        <v>128</v>
      </c>
      <c r="E54" s="41" t="s">
        <v>226</v>
      </c>
      <c r="F54" s="41" t="s">
        <v>1081</v>
      </c>
      <c r="G54" s="41" t="s">
        <v>321</v>
      </c>
      <c r="H54" s="41" t="s">
        <v>84</v>
      </c>
      <c r="I54" s="17">
        <v>1958.18</v>
      </c>
      <c r="J54" s="17">
        <v>22480</v>
      </c>
      <c r="K54" s="17">
        <v>440.19886400000001</v>
      </c>
      <c r="L54" s="18">
        <v>1E-4</v>
      </c>
      <c r="M54" s="18">
        <v>3.9430154042113504E-3</v>
      </c>
      <c r="N54" s="18">
        <v>4.9745174172547292E-4</v>
      </c>
    </row>
    <row r="55" spans="2:14" ht="15" x14ac:dyDescent="0.25">
      <c r="B55" s="19" t="s">
        <v>1082</v>
      </c>
      <c r="C55" s="41" t="s">
        <v>1083</v>
      </c>
      <c r="D55" s="41" t="s">
        <v>128</v>
      </c>
      <c r="E55" s="41" t="s">
        <v>226</v>
      </c>
      <c r="F55" s="41" t="s">
        <v>1084</v>
      </c>
      <c r="G55" s="41" t="s">
        <v>321</v>
      </c>
      <c r="H55" s="41" t="s">
        <v>84</v>
      </c>
      <c r="I55" s="17">
        <v>8232.2000000000007</v>
      </c>
      <c r="J55" s="17">
        <v>5962</v>
      </c>
      <c r="K55" s="17">
        <v>490.803764</v>
      </c>
      <c r="L55" s="18">
        <v>1E-4</v>
      </c>
      <c r="M55" s="18">
        <v>4.3963012178443797E-3</v>
      </c>
      <c r="N55" s="18">
        <v>5.5463838554389812E-4</v>
      </c>
    </row>
    <row r="56" spans="2:14" ht="15" x14ac:dyDescent="0.25">
      <c r="B56" s="19" t="s">
        <v>1085</v>
      </c>
      <c r="C56" s="41" t="s">
        <v>1086</v>
      </c>
      <c r="D56" s="41" t="s">
        <v>128</v>
      </c>
      <c r="E56" s="41" t="s">
        <v>226</v>
      </c>
      <c r="F56" s="41" t="s">
        <v>649</v>
      </c>
      <c r="G56" s="41" t="s">
        <v>321</v>
      </c>
      <c r="H56" s="41" t="s">
        <v>84</v>
      </c>
      <c r="I56" s="17">
        <v>56005.97</v>
      </c>
      <c r="J56" s="17">
        <v>368.4</v>
      </c>
      <c r="K56" s="17">
        <v>206.32599350000001</v>
      </c>
      <c r="L56" s="18">
        <v>1E-4</v>
      </c>
      <c r="M56" s="18">
        <v>1.848134189323376E-3</v>
      </c>
      <c r="N56" s="18">
        <v>2.3316103975637157E-4</v>
      </c>
    </row>
    <row r="57" spans="2:14" ht="15" x14ac:dyDescent="0.25">
      <c r="B57" s="19" t="s">
        <v>1087</v>
      </c>
      <c r="C57" s="41" t="s">
        <v>1088</v>
      </c>
      <c r="D57" s="41" t="s">
        <v>128</v>
      </c>
      <c r="E57" s="41" t="s">
        <v>226</v>
      </c>
      <c r="F57" s="41" t="s">
        <v>411</v>
      </c>
      <c r="G57" s="41" t="s">
        <v>321</v>
      </c>
      <c r="H57" s="41" t="s">
        <v>84</v>
      </c>
      <c r="I57" s="17">
        <v>47901.7</v>
      </c>
      <c r="J57" s="17">
        <v>1622</v>
      </c>
      <c r="K57" s="17">
        <v>776.96557399999995</v>
      </c>
      <c r="L57" s="18">
        <v>2.0000000000000001E-4</v>
      </c>
      <c r="M57" s="18">
        <v>6.9595527780006126E-3</v>
      </c>
      <c r="N57" s="18">
        <v>8.7801879935571979E-4</v>
      </c>
    </row>
    <row r="58" spans="2:14" ht="15" x14ac:dyDescent="0.25">
      <c r="B58" s="19" t="s">
        <v>1089</v>
      </c>
      <c r="C58" s="41" t="s">
        <v>1090</v>
      </c>
      <c r="D58" s="41" t="s">
        <v>128</v>
      </c>
      <c r="E58" s="41" t="s">
        <v>226</v>
      </c>
      <c r="F58" s="41" t="s">
        <v>1091</v>
      </c>
      <c r="G58" s="41" t="s">
        <v>228</v>
      </c>
      <c r="H58" s="41" t="s">
        <v>84</v>
      </c>
      <c r="I58" s="17">
        <v>118.21</v>
      </c>
      <c r="J58" s="17">
        <v>103600</v>
      </c>
      <c r="K58" s="17">
        <v>122.46556</v>
      </c>
      <c r="L58" s="18">
        <v>1E-4</v>
      </c>
      <c r="M58" s="18">
        <v>1.0969669144020541E-3</v>
      </c>
      <c r="N58" s="18">
        <v>1.3839360140508087E-4</v>
      </c>
    </row>
    <row r="59" spans="2:14" ht="15" x14ac:dyDescent="0.25">
      <c r="B59" s="19" t="s">
        <v>1092</v>
      </c>
      <c r="C59" s="41" t="s">
        <v>1093</v>
      </c>
      <c r="D59" s="41" t="s">
        <v>128</v>
      </c>
      <c r="E59" s="41" t="s">
        <v>226</v>
      </c>
      <c r="F59" s="41" t="s">
        <v>1094</v>
      </c>
      <c r="G59" s="41" t="s">
        <v>228</v>
      </c>
      <c r="H59" s="41" t="s">
        <v>84</v>
      </c>
      <c r="I59" s="17">
        <v>3469.12</v>
      </c>
      <c r="J59" s="17">
        <v>8079</v>
      </c>
      <c r="K59" s="17">
        <v>280.27020479999999</v>
      </c>
      <c r="L59" s="18">
        <v>1E-4</v>
      </c>
      <c r="M59" s="18">
        <v>2.5104783888489769E-3</v>
      </c>
      <c r="N59" s="18">
        <v>3.167225382288015E-4</v>
      </c>
    </row>
    <row r="60" spans="2:14" ht="15" x14ac:dyDescent="0.25">
      <c r="B60" s="19" t="s">
        <v>1095</v>
      </c>
      <c r="C60" s="41" t="s">
        <v>1096</v>
      </c>
      <c r="D60" s="41" t="s">
        <v>128</v>
      </c>
      <c r="E60" s="41" t="s">
        <v>226</v>
      </c>
      <c r="F60" s="41" t="s">
        <v>1097</v>
      </c>
      <c r="G60" s="41" t="s">
        <v>419</v>
      </c>
      <c r="H60" s="41" t="s">
        <v>84</v>
      </c>
      <c r="I60" s="17">
        <v>566</v>
      </c>
      <c r="J60" s="17">
        <v>7009</v>
      </c>
      <c r="K60" s="17">
        <v>39.670940000000002</v>
      </c>
      <c r="L60" s="18">
        <v>0</v>
      </c>
      <c r="M60" s="18">
        <v>3.5534650430071136E-4</v>
      </c>
      <c r="N60" s="18">
        <v>4.4830597742948132E-5</v>
      </c>
    </row>
    <row r="61" spans="2:14" ht="15" x14ac:dyDescent="0.25">
      <c r="B61" s="19" t="s">
        <v>1098</v>
      </c>
      <c r="C61" s="41" t="s">
        <v>1099</v>
      </c>
      <c r="D61" s="41" t="s">
        <v>128</v>
      </c>
      <c r="E61" s="41" t="s">
        <v>226</v>
      </c>
      <c r="F61" s="41" t="s">
        <v>418</v>
      </c>
      <c r="G61" s="41" t="s">
        <v>419</v>
      </c>
      <c r="H61" s="41" t="s">
        <v>84</v>
      </c>
      <c r="I61" s="17">
        <v>371.18</v>
      </c>
      <c r="J61" s="17">
        <v>78990</v>
      </c>
      <c r="K61" s="17">
        <v>293.19508200000001</v>
      </c>
      <c r="L61" s="18">
        <v>1E-4</v>
      </c>
      <c r="M61" s="18">
        <v>2.6262510408591381E-3</v>
      </c>
      <c r="N61" s="18">
        <v>3.3132844296990927E-4</v>
      </c>
    </row>
    <row r="62" spans="2:14" ht="15" x14ac:dyDescent="0.25">
      <c r="B62" s="19" t="s">
        <v>1100</v>
      </c>
      <c r="C62" s="41" t="s">
        <v>1101</v>
      </c>
      <c r="D62" s="41" t="s">
        <v>128</v>
      </c>
      <c r="E62" s="41" t="s">
        <v>226</v>
      </c>
      <c r="F62" s="41" t="s">
        <v>1102</v>
      </c>
      <c r="G62" s="41" t="s">
        <v>419</v>
      </c>
      <c r="H62" s="41" t="s">
        <v>84</v>
      </c>
      <c r="I62" s="17">
        <v>2240.94</v>
      </c>
      <c r="J62" s="17">
        <v>3884</v>
      </c>
      <c r="K62" s="17">
        <v>87.038109599999999</v>
      </c>
      <c r="L62" s="18">
        <v>0</v>
      </c>
      <c r="M62" s="18">
        <v>7.7963083272799139E-4</v>
      </c>
      <c r="N62" s="18">
        <v>9.8358407433356309E-5</v>
      </c>
    </row>
    <row r="63" spans="2:14" ht="15" x14ac:dyDescent="0.25">
      <c r="B63" s="19" t="s">
        <v>1103</v>
      </c>
      <c r="C63" s="41" t="s">
        <v>1104</v>
      </c>
      <c r="D63" s="41" t="s">
        <v>128</v>
      </c>
      <c r="E63" s="41" t="s">
        <v>226</v>
      </c>
      <c r="F63" s="41" t="s">
        <v>554</v>
      </c>
      <c r="G63" s="41" t="s">
        <v>419</v>
      </c>
      <c r="H63" s="41" t="s">
        <v>84</v>
      </c>
      <c r="I63" s="17">
        <v>6743.31</v>
      </c>
      <c r="J63" s="17">
        <v>3415</v>
      </c>
      <c r="K63" s="17">
        <v>230.28403650000001</v>
      </c>
      <c r="L63" s="18">
        <v>2.0000000000000001E-4</v>
      </c>
      <c r="M63" s="18">
        <v>2.0627347717632207E-3</v>
      </c>
      <c r="N63" s="18">
        <v>2.6023509921756043E-4</v>
      </c>
    </row>
    <row r="64" spans="2:14" ht="15" x14ac:dyDescent="0.25">
      <c r="B64" s="19" t="s">
        <v>1105</v>
      </c>
      <c r="C64" s="41" t="s">
        <v>1106</v>
      </c>
      <c r="D64" s="41" t="s">
        <v>128</v>
      </c>
      <c r="E64" s="41" t="s">
        <v>226</v>
      </c>
      <c r="F64" s="41" t="s">
        <v>1107</v>
      </c>
      <c r="G64" s="41" t="s">
        <v>419</v>
      </c>
      <c r="H64" s="41" t="s">
        <v>84</v>
      </c>
      <c r="I64" s="17">
        <v>5771.17</v>
      </c>
      <c r="J64" s="17">
        <v>18900</v>
      </c>
      <c r="K64" s="17">
        <v>1090.7511300000001</v>
      </c>
      <c r="L64" s="18">
        <v>2.9999999999999997E-4</v>
      </c>
      <c r="M64" s="18">
        <v>9.7702399062777629E-3</v>
      </c>
      <c r="N64" s="18">
        <v>1.2326157420695383E-3</v>
      </c>
    </row>
    <row r="65" spans="2:14" ht="15" x14ac:dyDescent="0.25">
      <c r="B65" s="19" t="s">
        <v>1108</v>
      </c>
      <c r="C65" s="41" t="s">
        <v>1109</v>
      </c>
      <c r="D65" s="41" t="s">
        <v>128</v>
      </c>
      <c r="E65" s="41" t="s">
        <v>226</v>
      </c>
      <c r="F65" s="41" t="s">
        <v>1110</v>
      </c>
      <c r="G65" s="41" t="s">
        <v>419</v>
      </c>
      <c r="H65" s="41" t="s">
        <v>84</v>
      </c>
      <c r="I65" s="17">
        <v>3181.56</v>
      </c>
      <c r="J65" s="17">
        <v>7202</v>
      </c>
      <c r="K65" s="17">
        <v>229.13595119999999</v>
      </c>
      <c r="L65" s="18">
        <v>2.9999999999999997E-4</v>
      </c>
      <c r="M65" s="18">
        <v>2.0524509696149972E-3</v>
      </c>
      <c r="N65" s="18">
        <v>2.589376923434381E-4</v>
      </c>
    </row>
    <row r="66" spans="2:14" ht="15" x14ac:dyDescent="0.25">
      <c r="B66" s="19" t="s">
        <v>1111</v>
      </c>
      <c r="C66" s="41" t="s">
        <v>1112</v>
      </c>
      <c r="D66" s="41" t="s">
        <v>128</v>
      </c>
      <c r="E66" s="41" t="s">
        <v>226</v>
      </c>
      <c r="F66" s="41" t="s">
        <v>1113</v>
      </c>
      <c r="G66" s="41" t="s">
        <v>419</v>
      </c>
      <c r="H66" s="41" t="s">
        <v>84</v>
      </c>
      <c r="I66" s="17">
        <v>2536.84</v>
      </c>
      <c r="J66" s="17">
        <v>1329</v>
      </c>
      <c r="K66" s="17">
        <v>33.714603599999997</v>
      </c>
      <c r="L66" s="18">
        <v>0</v>
      </c>
      <c r="M66" s="18">
        <v>3.0199351296299448E-4</v>
      </c>
      <c r="N66" s="18">
        <v>3.8099571929844639E-5</v>
      </c>
    </row>
    <row r="67" spans="2:14" ht="15" x14ac:dyDescent="0.25">
      <c r="B67" s="19" t="s">
        <v>1114</v>
      </c>
      <c r="C67" s="41" t="s">
        <v>1115</v>
      </c>
      <c r="D67" s="41" t="s">
        <v>128</v>
      </c>
      <c r="E67" s="41" t="s">
        <v>226</v>
      </c>
      <c r="F67" s="41" t="s">
        <v>1116</v>
      </c>
      <c r="G67" s="41" t="s">
        <v>419</v>
      </c>
      <c r="H67" s="41" t="s">
        <v>84</v>
      </c>
      <c r="I67" s="17">
        <v>6957.1</v>
      </c>
      <c r="J67" s="17">
        <v>5746</v>
      </c>
      <c r="K67" s="17">
        <v>399.75496600000002</v>
      </c>
      <c r="L67" s="18">
        <v>1E-4</v>
      </c>
      <c r="M67" s="18">
        <v>3.5807452443766073E-3</v>
      </c>
      <c r="N67" s="18">
        <v>4.5174765398782858E-4</v>
      </c>
    </row>
    <row r="68" spans="2:14" ht="15" x14ac:dyDescent="0.25">
      <c r="B68" s="19" t="s">
        <v>1117</v>
      </c>
      <c r="C68" s="41" t="s">
        <v>1118</v>
      </c>
      <c r="D68" s="41" t="s">
        <v>128</v>
      </c>
      <c r="E68" s="41" t="s">
        <v>226</v>
      </c>
      <c r="F68" s="41" t="s">
        <v>1119</v>
      </c>
      <c r="G68" s="41" t="s">
        <v>330</v>
      </c>
      <c r="H68" s="41" t="s">
        <v>84</v>
      </c>
      <c r="I68" s="17">
        <v>32186.59</v>
      </c>
      <c r="J68" s="17">
        <v>2086</v>
      </c>
      <c r="K68" s="17">
        <v>671.41226740000002</v>
      </c>
      <c r="L68" s="18">
        <v>2.9999999999999997E-4</v>
      </c>
      <c r="M68" s="18">
        <v>6.0140748408080182E-3</v>
      </c>
      <c r="N68" s="18">
        <v>7.5873708259723937E-4</v>
      </c>
    </row>
    <row r="69" spans="2:14" ht="15" x14ac:dyDescent="0.25">
      <c r="B69" s="19" t="s">
        <v>1120</v>
      </c>
      <c r="C69" s="41" t="s">
        <v>1121</v>
      </c>
      <c r="D69" s="41" t="s">
        <v>128</v>
      </c>
      <c r="E69" s="41" t="s">
        <v>226</v>
      </c>
      <c r="F69" s="41" t="s">
        <v>1122</v>
      </c>
      <c r="G69" s="41" t="s">
        <v>330</v>
      </c>
      <c r="H69" s="41" t="s">
        <v>84</v>
      </c>
      <c r="I69" s="17">
        <v>312517.12</v>
      </c>
      <c r="J69" s="17">
        <v>224.8</v>
      </c>
      <c r="K69" s="17">
        <v>702.53848579999999</v>
      </c>
      <c r="L69" s="18">
        <v>2.9999999999999997E-4</v>
      </c>
      <c r="M69" s="18">
        <v>6.2928832809543943E-3</v>
      </c>
      <c r="N69" s="18">
        <v>7.9391162034072487E-4</v>
      </c>
    </row>
    <row r="70" spans="2:14" ht="15" x14ac:dyDescent="0.25">
      <c r="B70" s="19" t="s">
        <v>1123</v>
      </c>
      <c r="C70" s="41" t="s">
        <v>1124</v>
      </c>
      <c r="D70" s="41" t="s">
        <v>128</v>
      </c>
      <c r="E70" s="41" t="s">
        <v>226</v>
      </c>
      <c r="F70" s="41" t="s">
        <v>1125</v>
      </c>
      <c r="G70" s="41" t="s">
        <v>1126</v>
      </c>
      <c r="H70" s="41" t="s">
        <v>84</v>
      </c>
      <c r="I70" s="17">
        <v>1186.32</v>
      </c>
      <c r="J70" s="17">
        <v>15610</v>
      </c>
      <c r="K70" s="17">
        <v>185.184552</v>
      </c>
      <c r="L70" s="18">
        <v>2.9999999999999997E-4</v>
      </c>
      <c r="M70" s="18">
        <v>1.658762893031859E-3</v>
      </c>
      <c r="N70" s="18">
        <v>2.0926991291156854E-4</v>
      </c>
    </row>
    <row r="71" spans="2:14" ht="15" x14ac:dyDescent="0.25">
      <c r="B71" s="19" t="s">
        <v>1127</v>
      </c>
      <c r="C71" s="41" t="s">
        <v>1128</v>
      </c>
      <c r="D71" s="41" t="s">
        <v>128</v>
      </c>
      <c r="E71" s="41" t="s">
        <v>226</v>
      </c>
      <c r="F71" s="41" t="s">
        <v>1129</v>
      </c>
      <c r="G71" s="41" t="s">
        <v>707</v>
      </c>
      <c r="H71" s="41" t="s">
        <v>84</v>
      </c>
      <c r="I71" s="17">
        <v>3048.27</v>
      </c>
      <c r="J71" s="17">
        <v>9444</v>
      </c>
      <c r="K71" s="17">
        <v>287.87861880000003</v>
      </c>
      <c r="L71" s="18">
        <v>1E-4</v>
      </c>
      <c r="M71" s="18">
        <v>2.5786296178889898E-3</v>
      </c>
      <c r="N71" s="18">
        <v>3.2532051315694324E-4</v>
      </c>
    </row>
    <row r="72" spans="2:14" ht="15" x14ac:dyDescent="0.25">
      <c r="B72" s="19" t="s">
        <v>1130</v>
      </c>
      <c r="C72" s="41" t="s">
        <v>1131</v>
      </c>
      <c r="D72" s="41" t="s">
        <v>128</v>
      </c>
      <c r="E72" s="41" t="s">
        <v>226</v>
      </c>
      <c r="F72" s="41" t="s">
        <v>1132</v>
      </c>
      <c r="G72" s="41" t="s">
        <v>654</v>
      </c>
      <c r="H72" s="41" t="s">
        <v>84</v>
      </c>
      <c r="I72" s="17">
        <v>561.91999999999996</v>
      </c>
      <c r="J72" s="17">
        <v>33990</v>
      </c>
      <c r="K72" s="17">
        <v>190.99660800000001</v>
      </c>
      <c r="L72" s="18">
        <v>2.0000000000000001E-4</v>
      </c>
      <c r="M72" s="18">
        <v>1.7108235142926605E-3</v>
      </c>
      <c r="N72" s="18">
        <v>2.1583789301477479E-4</v>
      </c>
    </row>
    <row r="73" spans="2:14" ht="15" x14ac:dyDescent="0.25">
      <c r="B73" s="19" t="s">
        <v>1133</v>
      </c>
      <c r="C73" s="41" t="s">
        <v>1134</v>
      </c>
      <c r="D73" s="41" t="s">
        <v>128</v>
      </c>
      <c r="E73" s="41" t="s">
        <v>226</v>
      </c>
      <c r="F73" s="41" t="s">
        <v>1135</v>
      </c>
      <c r="G73" s="41" t="s">
        <v>1136</v>
      </c>
      <c r="H73" s="41" t="s">
        <v>84</v>
      </c>
      <c r="I73" s="17">
        <v>9850.66</v>
      </c>
      <c r="J73" s="17">
        <v>8430</v>
      </c>
      <c r="K73" s="17">
        <v>830.41063799999995</v>
      </c>
      <c r="L73" s="18">
        <v>2.0000000000000001E-4</v>
      </c>
      <c r="M73" s="18">
        <v>7.4382789353472194E-3</v>
      </c>
      <c r="N73" s="18">
        <v>9.3841500286211816E-4</v>
      </c>
    </row>
    <row r="74" spans="2:14" ht="15" x14ac:dyDescent="0.25">
      <c r="B74" s="19" t="s">
        <v>1137</v>
      </c>
      <c r="C74" s="41" t="s">
        <v>1138</v>
      </c>
      <c r="D74" s="41" t="s">
        <v>128</v>
      </c>
      <c r="E74" s="41" t="s">
        <v>226</v>
      </c>
      <c r="F74" s="41" t="s">
        <v>469</v>
      </c>
      <c r="G74" s="41" t="s">
        <v>457</v>
      </c>
      <c r="H74" s="41" t="s">
        <v>84</v>
      </c>
      <c r="I74" s="17">
        <v>5962.16</v>
      </c>
      <c r="J74" s="17">
        <v>1985.9133999999999</v>
      </c>
      <c r="K74" s="17">
        <v>118.40333680000001</v>
      </c>
      <c r="L74" s="18">
        <v>0</v>
      </c>
      <c r="M74" s="18">
        <v>1.060580158408643E-3</v>
      </c>
      <c r="N74" s="18">
        <v>1.3380303979445931E-4</v>
      </c>
    </row>
    <row r="75" spans="2:14" ht="15" x14ac:dyDescent="0.25">
      <c r="B75" s="19" t="s">
        <v>1139</v>
      </c>
      <c r="C75" s="41" t="s">
        <v>1140</v>
      </c>
      <c r="D75" s="41" t="s">
        <v>128</v>
      </c>
      <c r="E75" s="41" t="s">
        <v>226</v>
      </c>
      <c r="F75" s="41" t="s">
        <v>1141</v>
      </c>
      <c r="G75" s="41" t="s">
        <v>457</v>
      </c>
      <c r="H75" s="41" t="s">
        <v>84</v>
      </c>
      <c r="I75" s="17">
        <v>5948.27</v>
      </c>
      <c r="J75" s="17">
        <v>7112</v>
      </c>
      <c r="K75" s="17">
        <v>423.04096240000001</v>
      </c>
      <c r="L75" s="18">
        <v>2.9999999999999997E-4</v>
      </c>
      <c r="M75" s="18">
        <v>3.7893260700363708E-3</v>
      </c>
      <c r="N75" s="18">
        <v>4.7806225953163817E-4</v>
      </c>
    </row>
    <row r="76" spans="2:14" ht="15" x14ac:dyDescent="0.25">
      <c r="B76" s="19" t="s">
        <v>1142</v>
      </c>
      <c r="C76" s="41" t="s">
        <v>1143</v>
      </c>
      <c r="D76" s="41" t="s">
        <v>128</v>
      </c>
      <c r="E76" s="41" t="s">
        <v>226</v>
      </c>
      <c r="F76" s="41" t="s">
        <v>1144</v>
      </c>
      <c r="G76" s="41" t="s">
        <v>457</v>
      </c>
      <c r="H76" s="41" t="s">
        <v>84</v>
      </c>
      <c r="I76" s="17">
        <v>6419.55</v>
      </c>
      <c r="J76" s="17">
        <v>2640</v>
      </c>
      <c r="K76" s="17">
        <v>169.47612000000001</v>
      </c>
      <c r="L76" s="18">
        <v>1E-4</v>
      </c>
      <c r="M76" s="18">
        <v>1.5180569657398558E-3</v>
      </c>
      <c r="N76" s="18">
        <v>1.9151842035393179E-4</v>
      </c>
    </row>
    <row r="77" spans="2:14" ht="15" x14ac:dyDescent="0.25">
      <c r="B77" s="19" t="s">
        <v>1145</v>
      </c>
      <c r="C77" s="41" t="s">
        <v>1146</v>
      </c>
      <c r="D77" s="41" t="s">
        <v>128</v>
      </c>
      <c r="E77" s="41" t="s">
        <v>226</v>
      </c>
      <c r="F77" s="41" t="s">
        <v>1147</v>
      </c>
      <c r="G77" s="41" t="s">
        <v>457</v>
      </c>
      <c r="H77" s="41" t="s">
        <v>84</v>
      </c>
      <c r="I77" s="17">
        <v>1183.05</v>
      </c>
      <c r="J77" s="17">
        <v>9297</v>
      </c>
      <c r="K77" s="17">
        <v>109.9881585</v>
      </c>
      <c r="L77" s="18">
        <v>1E-4</v>
      </c>
      <c r="M77" s="18">
        <v>9.8520245896486364E-4</v>
      </c>
      <c r="N77" s="18">
        <v>1.2429337167712995E-4</v>
      </c>
    </row>
    <row r="78" spans="2:14" ht="15" x14ac:dyDescent="0.25">
      <c r="B78" s="19" t="s">
        <v>1148</v>
      </c>
      <c r="C78" s="41" t="s">
        <v>1149</v>
      </c>
      <c r="D78" s="41" t="s">
        <v>128</v>
      </c>
      <c r="E78" s="41" t="s">
        <v>226</v>
      </c>
      <c r="F78" s="41" t="s">
        <v>456</v>
      </c>
      <c r="G78" s="41" t="s">
        <v>457</v>
      </c>
      <c r="H78" s="41" t="s">
        <v>84</v>
      </c>
      <c r="I78" s="17">
        <v>15878.18</v>
      </c>
      <c r="J78" s="17">
        <v>2840</v>
      </c>
      <c r="K78" s="17">
        <v>450.94031200000001</v>
      </c>
      <c r="L78" s="18">
        <v>2.0000000000000001E-4</v>
      </c>
      <c r="M78" s="18">
        <v>4.0392303161324661E-3</v>
      </c>
      <c r="N78" s="18">
        <v>5.0959023742193973E-4</v>
      </c>
    </row>
    <row r="79" spans="2:14" ht="15" x14ac:dyDescent="0.25">
      <c r="B79" s="19" t="s">
        <v>1150</v>
      </c>
      <c r="C79" s="41" t="s">
        <v>1151</v>
      </c>
      <c r="D79" s="41" t="s">
        <v>128</v>
      </c>
      <c r="E79" s="41" t="s">
        <v>226</v>
      </c>
      <c r="F79" s="41" t="s">
        <v>1152</v>
      </c>
      <c r="G79" s="41" t="s">
        <v>457</v>
      </c>
      <c r="H79" s="41" t="s">
        <v>84</v>
      </c>
      <c r="I79" s="17">
        <v>2418.87</v>
      </c>
      <c r="J79" s="17">
        <v>18050</v>
      </c>
      <c r="K79" s="17">
        <v>436.60603500000002</v>
      </c>
      <c r="L79" s="18">
        <v>2.0000000000000001E-4</v>
      </c>
      <c r="M79" s="18">
        <v>3.9108331764723505E-3</v>
      </c>
      <c r="N79" s="18">
        <v>4.9339162437866447E-4</v>
      </c>
    </row>
    <row r="80" spans="2:14" ht="15" x14ac:dyDescent="0.25">
      <c r="B80" s="19" t="s">
        <v>1153</v>
      </c>
      <c r="C80" s="41" t="s">
        <v>1154</v>
      </c>
      <c r="D80" s="41" t="s">
        <v>128</v>
      </c>
      <c r="E80" s="41" t="s">
        <v>226</v>
      </c>
      <c r="F80" s="41" t="s">
        <v>1155</v>
      </c>
      <c r="G80" s="41" t="s">
        <v>1156</v>
      </c>
      <c r="H80" s="41" t="s">
        <v>84</v>
      </c>
      <c r="I80" s="17">
        <v>8873.07</v>
      </c>
      <c r="J80" s="17">
        <v>1532</v>
      </c>
      <c r="K80" s="17">
        <v>135.9354324</v>
      </c>
      <c r="L80" s="18">
        <v>1E-4</v>
      </c>
      <c r="M80" s="18">
        <v>1.217621279302826E-3</v>
      </c>
      <c r="N80" s="18">
        <v>1.5361538418142142E-4</v>
      </c>
    </row>
    <row r="81" spans="2:14" ht="15" x14ac:dyDescent="0.25">
      <c r="B81" s="19" t="s">
        <v>1157</v>
      </c>
      <c r="C81" s="41" t="s">
        <v>1158</v>
      </c>
      <c r="D81" s="41" t="s">
        <v>128</v>
      </c>
      <c r="E81" s="41" t="s">
        <v>226</v>
      </c>
      <c r="F81" s="41" t="s">
        <v>477</v>
      </c>
      <c r="G81" s="41" t="s">
        <v>264</v>
      </c>
      <c r="H81" s="41" t="s">
        <v>84</v>
      </c>
      <c r="I81" s="17">
        <v>36157.61</v>
      </c>
      <c r="J81" s="17">
        <v>349.6</v>
      </c>
      <c r="K81" s="17">
        <v>126.40700459999999</v>
      </c>
      <c r="L81" s="18">
        <v>2.0000000000000001E-4</v>
      </c>
      <c r="M81" s="18">
        <v>1.1322718141726395E-3</v>
      </c>
      <c r="N81" s="18">
        <v>1.4284767578266595E-4</v>
      </c>
    </row>
    <row r="82" spans="2:14" ht="15" x14ac:dyDescent="0.25">
      <c r="B82" s="19" t="s">
        <v>1159</v>
      </c>
      <c r="C82" s="41" t="s">
        <v>1160</v>
      </c>
      <c r="D82" s="41" t="s">
        <v>128</v>
      </c>
      <c r="E82" s="41" t="s">
        <v>226</v>
      </c>
      <c r="F82" s="41" t="s">
        <v>484</v>
      </c>
      <c r="G82" s="41" t="s">
        <v>264</v>
      </c>
      <c r="H82" s="41" t="s">
        <v>84</v>
      </c>
      <c r="I82" s="17">
        <v>598.65</v>
      </c>
      <c r="J82" s="17">
        <v>11520</v>
      </c>
      <c r="K82" s="17">
        <v>68.964479999999995</v>
      </c>
      <c r="L82" s="18">
        <v>0</v>
      </c>
      <c r="M82" s="18">
        <v>6.1773900212388003E-4</v>
      </c>
      <c r="N82" s="18">
        <v>7.7934096379657025E-5</v>
      </c>
    </row>
    <row r="83" spans="2:14" ht="15" x14ac:dyDescent="0.25">
      <c r="B83" s="19" t="s">
        <v>1161</v>
      </c>
      <c r="C83" s="41" t="s">
        <v>1162</v>
      </c>
      <c r="D83" s="41" t="s">
        <v>128</v>
      </c>
      <c r="E83" s="41" t="s">
        <v>226</v>
      </c>
      <c r="F83" s="41" t="s">
        <v>489</v>
      </c>
      <c r="G83" s="41" t="s">
        <v>264</v>
      </c>
      <c r="H83" s="41" t="s">
        <v>84</v>
      </c>
      <c r="I83" s="17">
        <v>2439.6799999999998</v>
      </c>
      <c r="J83" s="17">
        <v>6863</v>
      </c>
      <c r="K83" s="17">
        <v>167.4352384</v>
      </c>
      <c r="L83" s="18">
        <v>2.0000000000000001E-4</v>
      </c>
      <c r="M83" s="18">
        <v>1.499776074431214E-3</v>
      </c>
      <c r="N83" s="18">
        <v>1.8921209884880527E-4</v>
      </c>
    </row>
    <row r="84" spans="2:14" ht="15" x14ac:dyDescent="0.25">
      <c r="B84" s="19" t="s">
        <v>1163</v>
      </c>
      <c r="C84" s="41" t="s">
        <v>1164</v>
      </c>
      <c r="D84" s="41" t="s">
        <v>128</v>
      </c>
      <c r="E84" s="41" t="s">
        <v>226</v>
      </c>
      <c r="F84" s="41" t="s">
        <v>540</v>
      </c>
      <c r="G84" s="41" t="s">
        <v>264</v>
      </c>
      <c r="H84" s="41" t="s">
        <v>84</v>
      </c>
      <c r="I84" s="17">
        <v>2442.7199999999998</v>
      </c>
      <c r="J84" s="17">
        <v>7803</v>
      </c>
      <c r="K84" s="17">
        <v>190.60544160000001</v>
      </c>
      <c r="L84" s="18">
        <v>1E-4</v>
      </c>
      <c r="M84" s="18">
        <v>1.7073196998420854E-3</v>
      </c>
      <c r="N84" s="18">
        <v>2.1539585096765017E-4</v>
      </c>
    </row>
    <row r="85" spans="2:14" ht="15" x14ac:dyDescent="0.25">
      <c r="B85" s="19" t="s">
        <v>1165</v>
      </c>
      <c r="C85" s="41" t="s">
        <v>1166</v>
      </c>
      <c r="D85" s="41" t="s">
        <v>128</v>
      </c>
      <c r="E85" s="41" t="s">
        <v>226</v>
      </c>
      <c r="F85" s="41" t="s">
        <v>1167</v>
      </c>
      <c r="G85" s="41" t="s">
        <v>264</v>
      </c>
      <c r="H85" s="41" t="s">
        <v>84</v>
      </c>
      <c r="I85" s="17">
        <v>15327.73</v>
      </c>
      <c r="J85" s="17">
        <v>1790</v>
      </c>
      <c r="K85" s="17">
        <v>274.36636700000003</v>
      </c>
      <c r="L85" s="18">
        <v>2.0000000000000001E-4</v>
      </c>
      <c r="M85" s="18">
        <v>2.457595645859061E-3</v>
      </c>
      <c r="N85" s="18">
        <v>3.1005083905677759E-4</v>
      </c>
    </row>
    <row r="86" spans="2:14" ht="15" x14ac:dyDescent="0.25">
      <c r="B86" s="19" t="s">
        <v>1168</v>
      </c>
      <c r="C86" s="41" t="s">
        <v>1169</v>
      </c>
      <c r="D86" s="41" t="s">
        <v>128</v>
      </c>
      <c r="E86" s="41" t="s">
        <v>226</v>
      </c>
      <c r="F86" s="41" t="s">
        <v>492</v>
      </c>
      <c r="G86" s="41" t="s">
        <v>264</v>
      </c>
      <c r="H86" s="41" t="s">
        <v>84</v>
      </c>
      <c r="I86" s="17">
        <v>13248.17</v>
      </c>
      <c r="J86" s="17">
        <v>1333</v>
      </c>
      <c r="K86" s="17">
        <v>176.5981061</v>
      </c>
      <c r="L86" s="18">
        <v>2.0000000000000001E-4</v>
      </c>
      <c r="M86" s="18">
        <v>1.5818510897085151E-3</v>
      </c>
      <c r="N86" s="18">
        <v>1.9956670189149979E-4</v>
      </c>
    </row>
    <row r="87" spans="2:14" ht="15" x14ac:dyDescent="0.25">
      <c r="B87" s="19" t="s">
        <v>1170</v>
      </c>
      <c r="C87" s="41" t="s">
        <v>1171</v>
      </c>
      <c r="D87" s="41" t="s">
        <v>128</v>
      </c>
      <c r="E87" s="41" t="s">
        <v>226</v>
      </c>
      <c r="F87" s="41" t="s">
        <v>1172</v>
      </c>
      <c r="G87" s="41" t="s">
        <v>264</v>
      </c>
      <c r="H87" s="41" t="s">
        <v>84</v>
      </c>
      <c r="I87" s="17">
        <v>2306.75</v>
      </c>
      <c r="J87" s="17">
        <v>38490</v>
      </c>
      <c r="K87" s="17">
        <v>887.86807499999998</v>
      </c>
      <c r="L87" s="18">
        <v>2.9999999999999997E-4</v>
      </c>
      <c r="M87" s="18">
        <v>7.9529453229858372E-3</v>
      </c>
      <c r="N87" s="18">
        <v>1.0033454341926533E-3</v>
      </c>
    </row>
    <row r="88" spans="2:14" ht="15" x14ac:dyDescent="0.25">
      <c r="B88" s="19" t="s">
        <v>1173</v>
      </c>
      <c r="C88" s="41" t="s">
        <v>1174</v>
      </c>
      <c r="D88" s="41" t="s">
        <v>128</v>
      </c>
      <c r="E88" s="41" t="s">
        <v>226</v>
      </c>
      <c r="F88" s="41" t="s">
        <v>368</v>
      </c>
      <c r="G88" s="41" t="s">
        <v>264</v>
      </c>
      <c r="H88" s="41" t="s">
        <v>84</v>
      </c>
      <c r="I88" s="17">
        <v>125.78</v>
      </c>
      <c r="J88" s="17">
        <v>162400</v>
      </c>
      <c r="K88" s="17">
        <v>204.26671999999999</v>
      </c>
      <c r="L88" s="18">
        <v>1E-4</v>
      </c>
      <c r="M88" s="18">
        <v>1.8296885553246833E-3</v>
      </c>
      <c r="N88" s="18">
        <v>2.3083393427509954E-4</v>
      </c>
    </row>
    <row r="89" spans="2:14" ht="15" x14ac:dyDescent="0.25">
      <c r="B89" s="19" t="s">
        <v>1175</v>
      </c>
      <c r="C89" s="41" t="s">
        <v>1176</v>
      </c>
      <c r="D89" s="41" t="s">
        <v>128</v>
      </c>
      <c r="E89" s="41" t="s">
        <v>226</v>
      </c>
      <c r="F89" s="41" t="s">
        <v>1177</v>
      </c>
      <c r="G89" s="41" t="s">
        <v>264</v>
      </c>
      <c r="H89" s="41" t="s">
        <v>84</v>
      </c>
      <c r="I89" s="17">
        <v>3237.89</v>
      </c>
      <c r="J89" s="17">
        <v>5664</v>
      </c>
      <c r="K89" s="17">
        <v>183.3940896</v>
      </c>
      <c r="L89" s="18">
        <v>2.0000000000000001E-4</v>
      </c>
      <c r="M89" s="18">
        <v>1.6427250942067781E-3</v>
      </c>
      <c r="N89" s="18">
        <v>2.0724658047658532E-4</v>
      </c>
    </row>
    <row r="90" spans="2:14" ht="15" x14ac:dyDescent="0.25">
      <c r="B90" s="19" t="s">
        <v>1178</v>
      </c>
      <c r="C90" s="41" t="s">
        <v>1179</v>
      </c>
      <c r="D90" s="41" t="s">
        <v>128</v>
      </c>
      <c r="E90" s="41" t="s">
        <v>226</v>
      </c>
      <c r="F90" s="41" t="s">
        <v>324</v>
      </c>
      <c r="G90" s="41" t="s">
        <v>264</v>
      </c>
      <c r="H90" s="41" t="s">
        <v>84</v>
      </c>
      <c r="I90" s="17">
        <v>2042.07</v>
      </c>
      <c r="J90" s="17">
        <v>9881</v>
      </c>
      <c r="K90" s="17">
        <v>201.77693669999999</v>
      </c>
      <c r="L90" s="18">
        <v>1E-4</v>
      </c>
      <c r="M90" s="18">
        <v>1.8073866942616159E-3</v>
      </c>
      <c r="N90" s="18">
        <v>2.2802032628926885E-4</v>
      </c>
    </row>
    <row r="91" spans="2:14" ht="15" x14ac:dyDescent="0.25">
      <c r="B91" s="19" t="s">
        <v>1180</v>
      </c>
      <c r="C91" s="41" t="s">
        <v>1181</v>
      </c>
      <c r="D91" s="41" t="s">
        <v>128</v>
      </c>
      <c r="E91" s="41" t="s">
        <v>226</v>
      </c>
      <c r="F91" s="41" t="s">
        <v>438</v>
      </c>
      <c r="G91" s="41" t="s">
        <v>264</v>
      </c>
      <c r="H91" s="41" t="s">
        <v>84</v>
      </c>
      <c r="I91" s="17">
        <v>713.34</v>
      </c>
      <c r="J91" s="17">
        <v>42020</v>
      </c>
      <c r="K91" s="17">
        <v>299.74546800000002</v>
      </c>
      <c r="L91" s="18">
        <v>1E-4</v>
      </c>
      <c r="M91" s="18">
        <v>2.6849251425295375E-3</v>
      </c>
      <c r="N91" s="18">
        <v>3.3873078130187316E-4</v>
      </c>
    </row>
    <row r="92" spans="2:14" ht="15" x14ac:dyDescent="0.25">
      <c r="B92" s="19" t="s">
        <v>1182</v>
      </c>
      <c r="C92" s="41" t="s">
        <v>1183</v>
      </c>
      <c r="D92" s="41" t="s">
        <v>128</v>
      </c>
      <c r="E92" s="41" t="s">
        <v>226</v>
      </c>
      <c r="F92" s="41" t="s">
        <v>559</v>
      </c>
      <c r="G92" s="41" t="s">
        <v>264</v>
      </c>
      <c r="H92" s="41" t="s">
        <v>84</v>
      </c>
      <c r="I92" s="17">
        <v>57540.24</v>
      </c>
      <c r="J92" s="17">
        <v>873.4</v>
      </c>
      <c r="K92" s="17">
        <v>502.55645620000001</v>
      </c>
      <c r="L92" s="18">
        <v>2.0000000000000001E-4</v>
      </c>
      <c r="M92" s="18">
        <v>4.5015741982525129E-3</v>
      </c>
      <c r="N92" s="18">
        <v>5.6791964927031553E-4</v>
      </c>
    </row>
    <row r="93" spans="2:14" ht="15" x14ac:dyDescent="0.25">
      <c r="B93" s="19" t="s">
        <v>1184</v>
      </c>
      <c r="C93" s="41" t="s">
        <v>1185</v>
      </c>
      <c r="D93" s="41" t="s">
        <v>128</v>
      </c>
      <c r="E93" s="41" t="s">
        <v>226</v>
      </c>
      <c r="F93" s="41" t="s">
        <v>777</v>
      </c>
      <c r="G93" s="41" t="s">
        <v>264</v>
      </c>
      <c r="H93" s="41" t="s">
        <v>84</v>
      </c>
      <c r="I93" s="17">
        <v>2819.92</v>
      </c>
      <c r="J93" s="17">
        <v>6710</v>
      </c>
      <c r="K93" s="17">
        <v>189.216632</v>
      </c>
      <c r="L93" s="18">
        <v>2.0000000000000001E-4</v>
      </c>
      <c r="M93" s="18">
        <v>1.6948796458252341E-3</v>
      </c>
      <c r="N93" s="18">
        <v>2.138264108555897E-4</v>
      </c>
    </row>
    <row r="94" spans="2:14" ht="15" x14ac:dyDescent="0.25">
      <c r="B94" s="19" t="s">
        <v>1186</v>
      </c>
      <c r="C94" s="41" t="s">
        <v>1187</v>
      </c>
      <c r="D94" s="41" t="s">
        <v>128</v>
      </c>
      <c r="E94" s="41" t="s">
        <v>226</v>
      </c>
      <c r="F94" s="41" t="s">
        <v>515</v>
      </c>
      <c r="G94" s="41" t="s">
        <v>264</v>
      </c>
      <c r="H94" s="41" t="s">
        <v>84</v>
      </c>
      <c r="I94" s="17">
        <v>62888.91</v>
      </c>
      <c r="J94" s="17">
        <v>510.1</v>
      </c>
      <c r="K94" s="17">
        <v>320.79632989999999</v>
      </c>
      <c r="L94" s="18">
        <v>1E-4</v>
      </c>
      <c r="M94" s="18">
        <v>2.8734850856184089E-3</v>
      </c>
      <c r="N94" s="18">
        <v>3.6251954763766585E-4</v>
      </c>
    </row>
    <row r="95" spans="2:14" ht="15" x14ac:dyDescent="0.25">
      <c r="B95" s="19" t="s">
        <v>1188</v>
      </c>
      <c r="C95" s="41" t="s">
        <v>1189</v>
      </c>
      <c r="D95" s="41" t="s">
        <v>128</v>
      </c>
      <c r="E95" s="41" t="s">
        <v>226</v>
      </c>
      <c r="F95" s="41" t="s">
        <v>1190</v>
      </c>
      <c r="G95" s="41" t="s">
        <v>264</v>
      </c>
      <c r="H95" s="41" t="s">
        <v>84</v>
      </c>
      <c r="I95" s="17">
        <v>60549.03</v>
      </c>
      <c r="J95" s="17">
        <v>629.9</v>
      </c>
      <c r="K95" s="17">
        <v>381.39834000000002</v>
      </c>
      <c r="L95" s="18">
        <v>4.0000000000000002E-4</v>
      </c>
      <c r="M95" s="18">
        <v>3.4163185158983924E-3</v>
      </c>
      <c r="N95" s="18">
        <v>4.3100353962795349E-4</v>
      </c>
    </row>
    <row r="96" spans="2:14" ht="15" x14ac:dyDescent="0.25">
      <c r="B96" s="19" t="s">
        <v>1191</v>
      </c>
      <c r="C96" s="41" t="s">
        <v>1192</v>
      </c>
      <c r="D96" s="41" t="s">
        <v>128</v>
      </c>
      <c r="E96" s="41" t="s">
        <v>226</v>
      </c>
      <c r="F96" s="41" t="s">
        <v>1193</v>
      </c>
      <c r="G96" s="41" t="s">
        <v>264</v>
      </c>
      <c r="H96" s="41" t="s">
        <v>84</v>
      </c>
      <c r="I96" s="17">
        <v>3183.17</v>
      </c>
      <c r="J96" s="17">
        <v>6410</v>
      </c>
      <c r="K96" s="17">
        <v>204.04119700000001</v>
      </c>
      <c r="L96" s="18">
        <v>1E-4</v>
      </c>
      <c r="M96" s="18">
        <v>1.8276684668244007E-3</v>
      </c>
      <c r="N96" s="18">
        <v>2.3057907943942432E-4</v>
      </c>
    </row>
    <row r="97" spans="2:14" ht="15" x14ac:dyDescent="0.25">
      <c r="B97" s="19" t="s">
        <v>1194</v>
      </c>
      <c r="C97" s="41" t="s">
        <v>1195</v>
      </c>
      <c r="D97" s="41" t="s">
        <v>128</v>
      </c>
      <c r="E97" s="41" t="s">
        <v>226</v>
      </c>
      <c r="F97" s="41" t="s">
        <v>443</v>
      </c>
      <c r="G97" s="41" t="s">
        <v>264</v>
      </c>
      <c r="H97" s="41" t="s">
        <v>84</v>
      </c>
      <c r="I97" s="17">
        <v>771.37</v>
      </c>
      <c r="J97" s="17">
        <v>32740</v>
      </c>
      <c r="K97" s="17">
        <v>252.546538</v>
      </c>
      <c r="L97" s="18">
        <v>1E-4</v>
      </c>
      <c r="M97" s="18">
        <v>2.2621477951252668E-3</v>
      </c>
      <c r="N97" s="18">
        <v>2.8539309268830446E-4</v>
      </c>
    </row>
    <row r="98" spans="2:14" ht="15" x14ac:dyDescent="0.25">
      <c r="B98" s="19" t="s">
        <v>1196</v>
      </c>
      <c r="C98" s="41" t="s">
        <v>1197</v>
      </c>
      <c r="D98" s="41" t="s">
        <v>128</v>
      </c>
      <c r="E98" s="41" t="s">
        <v>226</v>
      </c>
      <c r="F98" s="41" t="s">
        <v>1198</v>
      </c>
      <c r="G98" s="41" t="s">
        <v>264</v>
      </c>
      <c r="H98" s="41" t="s">
        <v>84</v>
      </c>
      <c r="I98" s="17">
        <v>8755.39</v>
      </c>
      <c r="J98" s="17">
        <v>2523</v>
      </c>
      <c r="K98" s="17">
        <v>220.1827873</v>
      </c>
      <c r="L98" s="18">
        <v>1E-4</v>
      </c>
      <c r="M98" s="18">
        <v>1.9722543447229144E-3</v>
      </c>
      <c r="N98" s="18">
        <v>2.4882006746922077E-4</v>
      </c>
    </row>
    <row r="99" spans="2:14" ht="15" x14ac:dyDescent="0.25">
      <c r="B99" s="19" t="s">
        <v>1199</v>
      </c>
      <c r="C99" s="41" t="s">
        <v>1200</v>
      </c>
      <c r="D99" s="41" t="s">
        <v>128</v>
      </c>
      <c r="E99" s="41" t="s">
        <v>226</v>
      </c>
      <c r="F99" s="41" t="s">
        <v>1198</v>
      </c>
      <c r="G99" s="41" t="s">
        <v>264</v>
      </c>
      <c r="H99" s="41" t="s">
        <v>84</v>
      </c>
      <c r="I99" s="17">
        <v>20914.349999999999</v>
      </c>
      <c r="J99" s="17">
        <v>2514.8256000000001</v>
      </c>
      <c r="K99" s="17">
        <v>527.66905050000003</v>
      </c>
      <c r="L99" s="18">
        <v>2.9999999999999997E-4</v>
      </c>
      <c r="M99" s="18">
        <v>4.7265165010672927E-3</v>
      </c>
      <c r="N99" s="18">
        <v>5.9629842258259781E-4</v>
      </c>
    </row>
    <row r="100" spans="2:14" ht="15" x14ac:dyDescent="0.25">
      <c r="B100" s="19" t="s">
        <v>1201</v>
      </c>
      <c r="C100" s="41" t="s">
        <v>1202</v>
      </c>
      <c r="D100" s="41" t="s">
        <v>128</v>
      </c>
      <c r="E100" s="41" t="s">
        <v>226</v>
      </c>
      <c r="F100" s="41" t="s">
        <v>1203</v>
      </c>
      <c r="G100" s="41" t="s">
        <v>264</v>
      </c>
      <c r="H100" s="41" t="s">
        <v>84</v>
      </c>
      <c r="I100" s="17">
        <v>21195.16</v>
      </c>
      <c r="J100" s="17">
        <v>703.9</v>
      </c>
      <c r="K100" s="17">
        <v>149.1927312</v>
      </c>
      <c r="L100" s="18">
        <v>1E-4</v>
      </c>
      <c r="M100" s="18">
        <v>1.3363715480146341E-3</v>
      </c>
      <c r="N100" s="18">
        <v>1.6859694573909736E-4</v>
      </c>
    </row>
    <row r="101" spans="2:14" ht="15" x14ac:dyDescent="0.25">
      <c r="B101" s="19" t="s">
        <v>1204</v>
      </c>
      <c r="C101" s="41" t="s">
        <v>1205</v>
      </c>
      <c r="D101" s="41" t="s">
        <v>128</v>
      </c>
      <c r="E101" s="41" t="s">
        <v>226</v>
      </c>
      <c r="F101" s="41" t="s">
        <v>460</v>
      </c>
      <c r="G101" s="41" t="s">
        <v>264</v>
      </c>
      <c r="H101" s="41" t="s">
        <v>84</v>
      </c>
      <c r="I101" s="17">
        <v>6301.09</v>
      </c>
      <c r="J101" s="17">
        <v>14760</v>
      </c>
      <c r="K101" s="17">
        <v>930.04088400000001</v>
      </c>
      <c r="L101" s="18">
        <v>5.0000000000000001E-4</v>
      </c>
      <c r="M101" s="18">
        <v>8.3307019441975251E-3</v>
      </c>
      <c r="N101" s="18">
        <v>1.0510032975044172E-3</v>
      </c>
    </row>
    <row r="102" spans="2:14" ht="15" x14ac:dyDescent="0.25">
      <c r="B102" s="19" t="s">
        <v>1206</v>
      </c>
      <c r="C102" s="41" t="s">
        <v>1207</v>
      </c>
      <c r="D102" s="41" t="s">
        <v>128</v>
      </c>
      <c r="E102" s="41" t="s">
        <v>226</v>
      </c>
      <c r="F102" s="41" t="s">
        <v>345</v>
      </c>
      <c r="G102" s="41" t="s">
        <v>264</v>
      </c>
      <c r="H102" s="41" t="s">
        <v>84</v>
      </c>
      <c r="I102" s="17">
        <v>52462.03</v>
      </c>
      <c r="J102" s="17">
        <v>1373</v>
      </c>
      <c r="K102" s="17">
        <v>720.30367190000004</v>
      </c>
      <c r="L102" s="18">
        <v>2.9999999999999997E-4</v>
      </c>
      <c r="M102" s="18">
        <v>6.4520122750968724E-3</v>
      </c>
      <c r="N102" s="18">
        <v>8.1398737130295861E-4</v>
      </c>
    </row>
    <row r="103" spans="2:14" ht="15" x14ac:dyDescent="0.25">
      <c r="B103" s="19" t="s">
        <v>1208</v>
      </c>
      <c r="C103" s="41" t="s">
        <v>1209</v>
      </c>
      <c r="D103" s="41" t="s">
        <v>128</v>
      </c>
      <c r="E103" s="41" t="s">
        <v>226</v>
      </c>
      <c r="F103" s="41" t="s">
        <v>524</v>
      </c>
      <c r="G103" s="41" t="s">
        <v>264</v>
      </c>
      <c r="H103" s="41" t="s">
        <v>84</v>
      </c>
      <c r="I103" s="17">
        <v>61087.27</v>
      </c>
      <c r="J103" s="17">
        <v>865</v>
      </c>
      <c r="K103" s="17">
        <v>528.40488549999998</v>
      </c>
      <c r="L103" s="18">
        <v>2.0000000000000001E-4</v>
      </c>
      <c r="M103" s="18">
        <v>4.7331076328880183E-3</v>
      </c>
      <c r="N103" s="18">
        <v>5.971299613081783E-4</v>
      </c>
    </row>
    <row r="104" spans="2:14" ht="15" x14ac:dyDescent="0.25">
      <c r="B104" s="19" t="s">
        <v>1210</v>
      </c>
      <c r="C104" s="41" t="s">
        <v>1211</v>
      </c>
      <c r="D104" s="41" t="s">
        <v>128</v>
      </c>
      <c r="E104" s="41" t="s">
        <v>226</v>
      </c>
      <c r="F104" s="41" t="s">
        <v>726</v>
      </c>
      <c r="G104" s="41" t="s">
        <v>727</v>
      </c>
      <c r="H104" s="41" t="s">
        <v>84</v>
      </c>
      <c r="I104" s="17">
        <v>573.04999999999995</v>
      </c>
      <c r="J104" s="17">
        <v>24740</v>
      </c>
      <c r="K104" s="17">
        <v>141.77257</v>
      </c>
      <c r="L104" s="18">
        <v>1E-4</v>
      </c>
      <c r="M104" s="18">
        <v>1.2699065652396415E-3</v>
      </c>
      <c r="N104" s="18">
        <v>1.6021170803247808E-4</v>
      </c>
    </row>
    <row r="105" spans="2:14" ht="15" x14ac:dyDescent="0.25">
      <c r="B105" s="19" t="s">
        <v>1212</v>
      </c>
      <c r="C105" s="41" t="s">
        <v>1213</v>
      </c>
      <c r="D105" s="41" t="s">
        <v>128</v>
      </c>
      <c r="E105" s="41" t="s">
        <v>226</v>
      </c>
      <c r="F105" s="41" t="s">
        <v>1214</v>
      </c>
      <c r="G105" s="41" t="s">
        <v>703</v>
      </c>
      <c r="H105" s="41" t="s">
        <v>84</v>
      </c>
      <c r="I105" s="17">
        <v>4249.8900000000003</v>
      </c>
      <c r="J105" s="17">
        <v>14200</v>
      </c>
      <c r="K105" s="17">
        <v>603.48437999999999</v>
      </c>
      <c r="L105" s="18">
        <v>2.9999999999999997E-4</v>
      </c>
      <c r="M105" s="18">
        <v>5.4056209616682163E-3</v>
      </c>
      <c r="N105" s="18">
        <v>6.819743994957632E-4</v>
      </c>
    </row>
    <row r="106" spans="2:14" ht="15" x14ac:dyDescent="0.25">
      <c r="B106" s="19" t="s">
        <v>1215</v>
      </c>
      <c r="C106" s="41" t="s">
        <v>1216</v>
      </c>
      <c r="D106" s="41" t="s">
        <v>128</v>
      </c>
      <c r="E106" s="41" t="s">
        <v>226</v>
      </c>
      <c r="F106" s="41" t="s">
        <v>1217</v>
      </c>
      <c r="G106" s="41" t="s">
        <v>278</v>
      </c>
      <c r="H106" s="41" t="s">
        <v>84</v>
      </c>
      <c r="I106" s="17">
        <v>838.52</v>
      </c>
      <c r="J106" s="17">
        <v>17070</v>
      </c>
      <c r="K106" s="17">
        <v>143.13536400000001</v>
      </c>
      <c r="L106" s="18">
        <v>2.0000000000000001E-4</v>
      </c>
      <c r="M106" s="18">
        <v>1.2821135884153461E-3</v>
      </c>
      <c r="N106" s="18">
        <v>1.617517489193465E-4</v>
      </c>
    </row>
    <row r="107" spans="2:14" ht="15" x14ac:dyDescent="0.25">
      <c r="B107" s="19" t="s">
        <v>1218</v>
      </c>
      <c r="C107" s="41" t="s">
        <v>1219</v>
      </c>
      <c r="D107" s="41" t="s">
        <v>128</v>
      </c>
      <c r="E107" s="41" t="s">
        <v>226</v>
      </c>
      <c r="F107" s="41" t="s">
        <v>1220</v>
      </c>
      <c r="G107" s="41" t="s">
        <v>432</v>
      </c>
      <c r="H107" s="41" t="s">
        <v>84</v>
      </c>
      <c r="I107" s="17">
        <v>1691.6</v>
      </c>
      <c r="J107" s="17">
        <v>4926</v>
      </c>
      <c r="K107" s="17">
        <v>83.328215999999998</v>
      </c>
      <c r="L107" s="18">
        <v>1E-4</v>
      </c>
      <c r="M107" s="18">
        <v>7.4640001636499165E-4</v>
      </c>
      <c r="N107" s="18">
        <v>9.4165999901527276E-5</v>
      </c>
    </row>
    <row r="108" spans="2:14" ht="15" x14ac:dyDescent="0.25">
      <c r="B108" s="19" t="s">
        <v>1221</v>
      </c>
      <c r="C108" s="41" t="s">
        <v>1222</v>
      </c>
      <c r="D108" s="41" t="s">
        <v>128</v>
      </c>
      <c r="E108" s="41" t="s">
        <v>226</v>
      </c>
      <c r="F108" s="41" t="s">
        <v>431</v>
      </c>
      <c r="G108" s="41" t="s">
        <v>432</v>
      </c>
      <c r="H108" s="41" t="s">
        <v>84</v>
      </c>
      <c r="I108" s="17">
        <v>8007</v>
      </c>
      <c r="J108" s="17">
        <v>1247</v>
      </c>
      <c r="K108" s="17">
        <v>99.847290000000001</v>
      </c>
      <c r="L108" s="18">
        <v>1E-4</v>
      </c>
      <c r="M108" s="18">
        <v>8.9436714797782387E-4</v>
      </c>
      <c r="N108" s="18">
        <v>1.1283356768741773E-4</v>
      </c>
    </row>
    <row r="109" spans="2:14" ht="15" x14ac:dyDescent="0.25">
      <c r="B109" s="19" t="s">
        <v>1223</v>
      </c>
      <c r="C109" s="41" t="s">
        <v>1224</v>
      </c>
      <c r="D109" s="41" t="s">
        <v>128</v>
      </c>
      <c r="E109" s="41" t="s">
        <v>226</v>
      </c>
      <c r="F109" s="41" t="s">
        <v>1225</v>
      </c>
      <c r="G109" s="41" t="s">
        <v>825</v>
      </c>
      <c r="H109" s="41" t="s">
        <v>84</v>
      </c>
      <c r="I109" s="17">
        <v>4135.41</v>
      </c>
      <c r="J109" s="17">
        <v>3063</v>
      </c>
      <c r="K109" s="17">
        <v>126.6676083</v>
      </c>
      <c r="L109" s="18">
        <v>1E-4</v>
      </c>
      <c r="M109" s="18">
        <v>1.1346061327898145E-3</v>
      </c>
      <c r="N109" s="18">
        <v>1.4314217396307267E-4</v>
      </c>
    </row>
    <row r="110" spans="2:14" ht="15" x14ac:dyDescent="0.25">
      <c r="B110" s="19" t="s">
        <v>1226</v>
      </c>
      <c r="C110" s="41" t="s">
        <v>1227</v>
      </c>
      <c r="D110" s="41" t="s">
        <v>128</v>
      </c>
      <c r="E110" s="41" t="s">
        <v>226</v>
      </c>
      <c r="F110" s="41" t="s">
        <v>824</v>
      </c>
      <c r="G110" s="41" t="s">
        <v>825</v>
      </c>
      <c r="H110" s="41" t="s">
        <v>84</v>
      </c>
      <c r="I110" s="17">
        <v>7483.19</v>
      </c>
      <c r="J110" s="17">
        <v>4604</v>
      </c>
      <c r="K110" s="17">
        <v>344.52606759999998</v>
      </c>
      <c r="L110" s="18">
        <v>2.0000000000000001E-4</v>
      </c>
      <c r="M110" s="18">
        <v>3.0860406575223716E-3</v>
      </c>
      <c r="N110" s="18">
        <v>3.893356080933639E-4</v>
      </c>
    </row>
    <row r="111" spans="2:14" ht="15" x14ac:dyDescent="0.25">
      <c r="B111" s="19" t="s">
        <v>1228</v>
      </c>
      <c r="C111" s="41" t="s">
        <v>1229</v>
      </c>
      <c r="D111" s="41" t="s">
        <v>128</v>
      </c>
      <c r="E111" s="41" t="s">
        <v>226</v>
      </c>
      <c r="F111" s="41" t="s">
        <v>1230</v>
      </c>
      <c r="G111" s="41" t="s">
        <v>299</v>
      </c>
      <c r="H111" s="41" t="s">
        <v>84</v>
      </c>
      <c r="I111" s="17">
        <v>3069.13</v>
      </c>
      <c r="J111" s="17">
        <v>2627</v>
      </c>
      <c r="K111" s="17">
        <v>80.626045099999999</v>
      </c>
      <c r="L111" s="18">
        <v>2.0000000000000001E-4</v>
      </c>
      <c r="M111" s="18">
        <v>7.2219572518010652E-4</v>
      </c>
      <c r="N111" s="18">
        <v>9.1112380888451195E-5</v>
      </c>
    </row>
    <row r="112" spans="2:14" ht="15" x14ac:dyDescent="0.25">
      <c r="B112" s="19" t="s">
        <v>1231</v>
      </c>
      <c r="C112" s="41" t="s">
        <v>1232</v>
      </c>
      <c r="D112" s="41" t="s">
        <v>128</v>
      </c>
      <c r="E112" s="41" t="s">
        <v>226</v>
      </c>
      <c r="F112" s="41" t="s">
        <v>695</v>
      </c>
      <c r="G112" s="41" t="s">
        <v>299</v>
      </c>
      <c r="H112" s="41" t="s">
        <v>84</v>
      </c>
      <c r="I112" s="17">
        <v>5740.59</v>
      </c>
      <c r="J112" s="17">
        <v>5043</v>
      </c>
      <c r="K112" s="17">
        <v>289.49795369999998</v>
      </c>
      <c r="L112" s="18">
        <v>2.0000000000000001E-4</v>
      </c>
      <c r="M112" s="18">
        <v>2.5931345677592758E-3</v>
      </c>
      <c r="N112" s="18">
        <v>3.2715046101078831E-4</v>
      </c>
    </row>
    <row r="113" spans="2:14" x14ac:dyDescent="0.2">
      <c r="B113" s="42"/>
      <c r="C113" s="43"/>
      <c r="D113" s="43"/>
      <c r="E113" s="43"/>
      <c r="F113" s="43"/>
      <c r="G113" s="43"/>
      <c r="H113" s="43"/>
      <c r="I113" s="22"/>
      <c r="J113" s="22"/>
      <c r="K113" s="22"/>
      <c r="L113" s="22"/>
      <c r="M113" s="22"/>
      <c r="N113" s="22"/>
    </row>
    <row r="114" spans="2:14" ht="15" x14ac:dyDescent="0.25">
      <c r="B114" s="16" t="s">
        <v>1233</v>
      </c>
      <c r="C114" s="40"/>
      <c r="D114" s="40"/>
      <c r="E114" s="40"/>
      <c r="F114" s="40"/>
      <c r="G114" s="40"/>
      <c r="H114" s="40"/>
      <c r="I114" s="17"/>
      <c r="J114" s="17"/>
      <c r="K114" s="17">
        <v>3598.2398747499997</v>
      </c>
      <c r="L114" s="18"/>
      <c r="M114" s="18">
        <v>3.2230694839291474E-2</v>
      </c>
      <c r="N114" s="18">
        <v>4.0662319674692185E-3</v>
      </c>
    </row>
    <row r="115" spans="2:14" ht="15" x14ac:dyDescent="0.25">
      <c r="B115" s="19" t="s">
        <v>1234</v>
      </c>
      <c r="C115" s="41" t="s">
        <v>1235</v>
      </c>
      <c r="D115" s="41" t="s">
        <v>89</v>
      </c>
      <c r="E115" s="41" t="s">
        <v>89</v>
      </c>
      <c r="F115" s="41" t="s">
        <v>1236</v>
      </c>
      <c r="G115" s="41" t="s">
        <v>226</v>
      </c>
      <c r="H115" s="41" t="s">
        <v>84</v>
      </c>
      <c r="I115" s="17">
        <v>58696.32</v>
      </c>
      <c r="J115" s="17">
        <v>274.67439999999999</v>
      </c>
      <c r="K115" s="17">
        <v>161.22374719999999</v>
      </c>
      <c r="L115" s="18">
        <v>4.0000000000000002E-4</v>
      </c>
      <c r="M115" s="18">
        <v>1.4441375721820958E-3</v>
      </c>
      <c r="N115" s="18">
        <v>1.8219273244682278E-4</v>
      </c>
    </row>
    <row r="116" spans="2:14" ht="15" x14ac:dyDescent="0.25">
      <c r="B116" s="19" t="s">
        <v>1237</v>
      </c>
      <c r="C116" s="41" t="s">
        <v>1238</v>
      </c>
      <c r="D116" s="41" t="s">
        <v>128</v>
      </c>
      <c r="E116" s="41" t="s">
        <v>226</v>
      </c>
      <c r="F116" s="41" t="s">
        <v>1239</v>
      </c>
      <c r="G116" s="41" t="s">
        <v>988</v>
      </c>
      <c r="H116" s="41" t="s">
        <v>84</v>
      </c>
      <c r="I116" s="17">
        <v>10645</v>
      </c>
      <c r="J116" s="17">
        <v>550.1</v>
      </c>
      <c r="K116" s="17">
        <v>58.558145000000003</v>
      </c>
      <c r="L116" s="18">
        <v>1E-4</v>
      </c>
      <c r="M116" s="18">
        <v>5.2452581471687282E-4</v>
      </c>
      <c r="N116" s="18">
        <v>6.6174298946993185E-5</v>
      </c>
    </row>
    <row r="117" spans="2:14" ht="15" x14ac:dyDescent="0.25">
      <c r="B117" s="19" t="s">
        <v>1240</v>
      </c>
      <c r="C117" s="41" t="s">
        <v>1241</v>
      </c>
      <c r="D117" s="41" t="s">
        <v>128</v>
      </c>
      <c r="E117" s="41" t="s">
        <v>226</v>
      </c>
      <c r="F117" s="41" t="s">
        <v>1242</v>
      </c>
      <c r="G117" s="41" t="s">
        <v>1015</v>
      </c>
      <c r="H117" s="41" t="s">
        <v>84</v>
      </c>
      <c r="I117" s="17">
        <v>2884.5</v>
      </c>
      <c r="J117" s="17">
        <v>1721</v>
      </c>
      <c r="K117" s="17">
        <v>49.642245000000003</v>
      </c>
      <c r="L117" s="18">
        <v>1E-4</v>
      </c>
      <c r="M117" s="18">
        <v>4.4466297562874654E-4</v>
      </c>
      <c r="N117" s="18">
        <v>5.6098784567541838E-5</v>
      </c>
    </row>
    <row r="118" spans="2:14" ht="15" x14ac:dyDescent="0.25">
      <c r="B118" s="19" t="s">
        <v>1243</v>
      </c>
      <c r="C118" s="41" t="s">
        <v>1244</v>
      </c>
      <c r="D118" s="41" t="s">
        <v>128</v>
      </c>
      <c r="E118" s="41" t="s">
        <v>226</v>
      </c>
      <c r="F118" s="41" t="s">
        <v>1245</v>
      </c>
      <c r="G118" s="41" t="s">
        <v>1015</v>
      </c>
      <c r="H118" s="41" t="s">
        <v>84</v>
      </c>
      <c r="I118" s="17">
        <v>12277.46</v>
      </c>
      <c r="J118" s="17">
        <v>330.1</v>
      </c>
      <c r="K118" s="17">
        <v>40.527895460000003</v>
      </c>
      <c r="L118" s="18">
        <v>1E-4</v>
      </c>
      <c r="M118" s="18">
        <v>3.6302255450401904E-4</v>
      </c>
      <c r="N118" s="18">
        <v>4.5799010024353194E-5</v>
      </c>
    </row>
    <row r="119" spans="2:14" ht="15" x14ac:dyDescent="0.25">
      <c r="B119" s="19" t="s">
        <v>1246</v>
      </c>
      <c r="C119" s="41" t="s">
        <v>1247</v>
      </c>
      <c r="D119" s="41" t="s">
        <v>128</v>
      </c>
      <c r="E119" s="41" t="s">
        <v>226</v>
      </c>
      <c r="F119" s="41" t="s">
        <v>1248</v>
      </c>
      <c r="G119" s="41" t="s">
        <v>419</v>
      </c>
      <c r="H119" s="41" t="s">
        <v>84</v>
      </c>
      <c r="I119" s="17">
        <v>5116.5</v>
      </c>
      <c r="J119" s="17">
        <v>42.3</v>
      </c>
      <c r="K119" s="17">
        <v>2.1642795000000001</v>
      </c>
      <c r="L119" s="18">
        <v>1E-4</v>
      </c>
      <c r="M119" s="18">
        <v>1.9386209518975134E-5</v>
      </c>
      <c r="N119" s="18">
        <v>2.445768707971349E-6</v>
      </c>
    </row>
    <row r="120" spans="2:14" ht="15" x14ac:dyDescent="0.25">
      <c r="B120" s="19" t="s">
        <v>1249</v>
      </c>
      <c r="C120" s="41" t="s">
        <v>1250</v>
      </c>
      <c r="D120" s="41" t="s">
        <v>128</v>
      </c>
      <c r="E120" s="41" t="s">
        <v>226</v>
      </c>
      <c r="F120" s="41" t="s">
        <v>1251</v>
      </c>
      <c r="G120" s="41" t="s">
        <v>419</v>
      </c>
      <c r="H120" s="41" t="s">
        <v>84</v>
      </c>
      <c r="I120" s="17">
        <v>1556.66</v>
      </c>
      <c r="J120" s="17">
        <v>2064</v>
      </c>
      <c r="K120" s="17">
        <v>32.129462400000001</v>
      </c>
      <c r="L120" s="18">
        <v>1E-4</v>
      </c>
      <c r="M120" s="18">
        <v>2.8779484803992904E-4</v>
      </c>
      <c r="N120" s="18">
        <v>3.6308265056274867E-5</v>
      </c>
    </row>
    <row r="121" spans="2:14" ht="15" x14ac:dyDescent="0.25">
      <c r="B121" s="19" t="s">
        <v>1252</v>
      </c>
      <c r="C121" s="41" t="s">
        <v>1253</v>
      </c>
      <c r="D121" s="41" t="s">
        <v>128</v>
      </c>
      <c r="E121" s="41" t="s">
        <v>226</v>
      </c>
      <c r="F121" s="41" t="s">
        <v>607</v>
      </c>
      <c r="G121" s="41" t="s">
        <v>419</v>
      </c>
      <c r="H121" s="41" t="s">
        <v>84</v>
      </c>
      <c r="I121" s="17">
        <v>48.37</v>
      </c>
      <c r="J121" s="17">
        <v>51.1</v>
      </c>
      <c r="K121" s="17">
        <v>2.4717070000000001E-2</v>
      </c>
      <c r="L121" s="18">
        <v>0</v>
      </c>
      <c r="M121" s="18">
        <v>2.2139945312755341E-7</v>
      </c>
      <c r="N121" s="18">
        <v>2.7931806570610401E-8</v>
      </c>
    </row>
    <row r="122" spans="2:14" ht="15" x14ac:dyDescent="0.25">
      <c r="B122" s="19" t="s">
        <v>1254</v>
      </c>
      <c r="C122" s="41" t="s">
        <v>1255</v>
      </c>
      <c r="D122" s="41" t="s">
        <v>128</v>
      </c>
      <c r="E122" s="41" t="s">
        <v>226</v>
      </c>
      <c r="F122" s="41" t="s">
        <v>1256</v>
      </c>
      <c r="G122" s="41" t="s">
        <v>419</v>
      </c>
      <c r="H122" s="41" t="s">
        <v>84</v>
      </c>
      <c r="I122" s="17">
        <v>985.05</v>
      </c>
      <c r="J122" s="17">
        <v>17930</v>
      </c>
      <c r="K122" s="17">
        <v>176.61946499999999</v>
      </c>
      <c r="L122" s="18">
        <v>1E-4</v>
      </c>
      <c r="M122" s="18">
        <v>1.5820424088567558E-3</v>
      </c>
      <c r="N122" s="18">
        <v>1.9959083875980015E-4</v>
      </c>
    </row>
    <row r="123" spans="2:14" ht="15" x14ac:dyDescent="0.25">
      <c r="B123" s="19" t="s">
        <v>3090</v>
      </c>
      <c r="C123" s="41" t="s">
        <v>1257</v>
      </c>
      <c r="D123" s="41" t="s">
        <v>128</v>
      </c>
      <c r="E123" s="41" t="s">
        <v>226</v>
      </c>
      <c r="F123" s="41" t="s">
        <v>1258</v>
      </c>
      <c r="G123" s="41" t="s">
        <v>419</v>
      </c>
      <c r="H123" s="41" t="s">
        <v>84</v>
      </c>
      <c r="I123" s="17">
        <v>1584.81</v>
      </c>
      <c r="J123" s="17">
        <v>7028</v>
      </c>
      <c r="K123" s="17">
        <v>111.3804468</v>
      </c>
      <c r="L123" s="18">
        <v>5.0000000000000001E-4</v>
      </c>
      <c r="M123" s="18">
        <v>9.9767367291602751E-4</v>
      </c>
      <c r="N123" s="18">
        <v>1.2586674293376044E-4</v>
      </c>
    </row>
    <row r="124" spans="2:14" ht="15" x14ac:dyDescent="0.25">
      <c r="B124" s="19" t="s">
        <v>1259</v>
      </c>
      <c r="C124" s="41" t="s">
        <v>1260</v>
      </c>
      <c r="D124" s="41" t="s">
        <v>128</v>
      </c>
      <c r="E124" s="41" t="s">
        <v>226</v>
      </c>
      <c r="F124" s="41" t="s">
        <v>789</v>
      </c>
      <c r="G124" s="41" t="s">
        <v>330</v>
      </c>
      <c r="H124" s="41" t="s">
        <v>84</v>
      </c>
      <c r="I124" s="17">
        <v>11823.12</v>
      </c>
      <c r="J124" s="17">
        <v>1403</v>
      </c>
      <c r="K124" s="17">
        <v>165.8783736</v>
      </c>
      <c r="L124" s="18">
        <v>1E-4</v>
      </c>
      <c r="M124" s="18">
        <v>1.4858306911267392E-3</v>
      </c>
      <c r="N124" s="18">
        <v>1.8745274604322628E-4</v>
      </c>
    </row>
    <row r="125" spans="2:14" ht="15" x14ac:dyDescent="0.25">
      <c r="B125" s="19" t="s">
        <v>1261</v>
      </c>
      <c r="C125" s="41" t="s">
        <v>1262</v>
      </c>
      <c r="D125" s="41" t="s">
        <v>128</v>
      </c>
      <c r="E125" s="41" t="s">
        <v>226</v>
      </c>
      <c r="F125" s="41" t="s">
        <v>1263</v>
      </c>
      <c r="G125" s="41" t="s">
        <v>330</v>
      </c>
      <c r="H125" s="41" t="s">
        <v>84</v>
      </c>
      <c r="I125" s="17">
        <v>369.11</v>
      </c>
      <c r="J125" s="17">
        <v>5485</v>
      </c>
      <c r="K125" s="17">
        <v>20.245683499999998</v>
      </c>
      <c r="L125" s="18">
        <v>0</v>
      </c>
      <c r="M125" s="18">
        <v>1.8134767814686494E-4</v>
      </c>
      <c r="N125" s="18">
        <v>2.2878865310969244E-5</v>
      </c>
    </row>
    <row r="126" spans="2:14" ht="15" x14ac:dyDescent="0.25">
      <c r="B126" s="19" t="s">
        <v>1264</v>
      </c>
      <c r="C126" s="41" t="s">
        <v>1265</v>
      </c>
      <c r="D126" s="41" t="s">
        <v>128</v>
      </c>
      <c r="E126" s="41" t="s">
        <v>226</v>
      </c>
      <c r="F126" s="41" t="s">
        <v>837</v>
      </c>
      <c r="G126" s="41" t="s">
        <v>330</v>
      </c>
      <c r="H126" s="41" t="s">
        <v>84</v>
      </c>
      <c r="I126" s="17">
        <v>1592.77</v>
      </c>
      <c r="J126" s="17">
        <v>799.5</v>
      </c>
      <c r="K126" s="17">
        <v>12.734196150000001</v>
      </c>
      <c r="L126" s="18">
        <v>0</v>
      </c>
      <c r="M126" s="18">
        <v>1.1406465505939807E-4</v>
      </c>
      <c r="N126" s="18">
        <v>1.4390423448006244E-5</v>
      </c>
    </row>
    <row r="127" spans="2:14" ht="15" x14ac:dyDescent="0.25">
      <c r="B127" s="19" t="s">
        <v>1266</v>
      </c>
      <c r="C127" s="41" t="s">
        <v>1267</v>
      </c>
      <c r="D127" s="41" t="s">
        <v>128</v>
      </c>
      <c r="E127" s="41" t="s">
        <v>226</v>
      </c>
      <c r="F127" s="41" t="s">
        <v>830</v>
      </c>
      <c r="G127" s="41" t="s">
        <v>330</v>
      </c>
      <c r="H127" s="41" t="s">
        <v>84</v>
      </c>
      <c r="I127" s="17">
        <v>18159.919999999998</v>
      </c>
      <c r="J127" s="17">
        <v>2278</v>
      </c>
      <c r="K127" s="17">
        <v>413.68297760000002</v>
      </c>
      <c r="L127" s="18">
        <v>4.0000000000000002E-4</v>
      </c>
      <c r="M127" s="18">
        <v>3.7055033225547335E-3</v>
      </c>
      <c r="N127" s="18">
        <v>4.674871621869969E-4</v>
      </c>
    </row>
    <row r="128" spans="2:14" ht="15" x14ac:dyDescent="0.25">
      <c r="B128" s="19" t="s">
        <v>1268</v>
      </c>
      <c r="C128" s="41" t="s">
        <v>1269</v>
      </c>
      <c r="D128" s="41" t="s">
        <v>128</v>
      </c>
      <c r="E128" s="41" t="s">
        <v>226</v>
      </c>
      <c r="F128" s="41" t="s">
        <v>1270</v>
      </c>
      <c r="G128" s="41" t="s">
        <v>1126</v>
      </c>
      <c r="H128" s="41" t="s">
        <v>84</v>
      </c>
      <c r="I128" s="17">
        <v>744.86</v>
      </c>
      <c r="J128" s="17">
        <v>288.2</v>
      </c>
      <c r="K128" s="17">
        <v>2.1466865199999998</v>
      </c>
      <c r="L128" s="18">
        <v>0</v>
      </c>
      <c r="M128" s="18">
        <v>1.9228623035185427E-5</v>
      </c>
      <c r="N128" s="18">
        <v>2.4258875604744724E-6</v>
      </c>
    </row>
    <row r="129" spans="2:14" ht="15" x14ac:dyDescent="0.25">
      <c r="B129" s="19" t="s">
        <v>1271</v>
      </c>
      <c r="C129" s="41" t="s">
        <v>1272</v>
      </c>
      <c r="D129" s="41" t="s">
        <v>128</v>
      </c>
      <c r="E129" s="41" t="s">
        <v>226</v>
      </c>
      <c r="F129" s="41" t="s">
        <v>1273</v>
      </c>
      <c r="G129" s="41" t="s">
        <v>1126</v>
      </c>
      <c r="H129" s="41" t="s">
        <v>84</v>
      </c>
      <c r="I129" s="17">
        <v>692.22</v>
      </c>
      <c r="J129" s="17">
        <v>2397</v>
      </c>
      <c r="K129" s="17">
        <v>16.592513400000001</v>
      </c>
      <c r="L129" s="18">
        <v>1E-4</v>
      </c>
      <c r="M129" s="18">
        <v>1.4862495404073387E-4</v>
      </c>
      <c r="N129" s="18">
        <v>1.8750558816601691E-5</v>
      </c>
    </row>
    <row r="130" spans="2:14" ht="15" x14ac:dyDescent="0.25">
      <c r="B130" s="19" t="s">
        <v>1274</v>
      </c>
      <c r="C130" s="41" t="s">
        <v>1275</v>
      </c>
      <c r="D130" s="41" t="s">
        <v>128</v>
      </c>
      <c r="E130" s="41" t="s">
        <v>226</v>
      </c>
      <c r="F130" s="41" t="s">
        <v>1276</v>
      </c>
      <c r="G130" s="41" t="s">
        <v>359</v>
      </c>
      <c r="H130" s="41" t="s">
        <v>84</v>
      </c>
      <c r="I130" s="17">
        <v>1514.24</v>
      </c>
      <c r="J130" s="17">
        <v>1170</v>
      </c>
      <c r="K130" s="17">
        <v>17.716608000000001</v>
      </c>
      <c r="L130" s="18">
        <v>1E-4</v>
      </c>
      <c r="M130" s="18">
        <v>1.5869386308633011E-4</v>
      </c>
      <c r="N130" s="18">
        <v>2.0020854726847836E-5</v>
      </c>
    </row>
    <row r="131" spans="2:14" ht="15" x14ac:dyDescent="0.25">
      <c r="B131" s="19" t="s">
        <v>1277</v>
      </c>
      <c r="C131" s="41" t="s">
        <v>1278</v>
      </c>
      <c r="D131" s="41" t="s">
        <v>128</v>
      </c>
      <c r="E131" s="41" t="s">
        <v>226</v>
      </c>
      <c r="F131" s="41" t="s">
        <v>1279</v>
      </c>
      <c r="G131" s="41" t="s">
        <v>359</v>
      </c>
      <c r="H131" s="41" t="s">
        <v>84</v>
      </c>
      <c r="I131" s="17">
        <v>10.49</v>
      </c>
      <c r="J131" s="17">
        <v>696.2</v>
      </c>
      <c r="K131" s="17">
        <v>7.3031380000000007E-2</v>
      </c>
      <c r="L131" s="18">
        <v>0</v>
      </c>
      <c r="M131" s="18">
        <v>6.5416764985293728E-7</v>
      </c>
      <c r="N131" s="18">
        <v>8.2529943061404334E-8</v>
      </c>
    </row>
    <row r="132" spans="2:14" ht="15" x14ac:dyDescent="0.25">
      <c r="B132" s="19" t="s">
        <v>1280</v>
      </c>
      <c r="C132" s="41" t="s">
        <v>1281</v>
      </c>
      <c r="D132" s="41" t="s">
        <v>128</v>
      </c>
      <c r="E132" s="41" t="s">
        <v>226</v>
      </c>
      <c r="F132" s="41" t="s">
        <v>1282</v>
      </c>
      <c r="G132" s="41" t="s">
        <v>359</v>
      </c>
      <c r="H132" s="41" t="s">
        <v>84</v>
      </c>
      <c r="I132" s="17">
        <v>13975.31</v>
      </c>
      <c r="J132" s="17">
        <v>810.7</v>
      </c>
      <c r="K132" s="17">
        <v>113.2978382</v>
      </c>
      <c r="L132" s="18">
        <v>2.0000000000000001E-4</v>
      </c>
      <c r="M132" s="18">
        <v>1.0148484192509075E-3</v>
      </c>
      <c r="N132" s="18">
        <v>1.2803351293137551E-4</v>
      </c>
    </row>
    <row r="133" spans="2:14" ht="15" x14ac:dyDescent="0.25">
      <c r="B133" s="19" t="s">
        <v>1283</v>
      </c>
      <c r="C133" s="41" t="s">
        <v>1284</v>
      </c>
      <c r="D133" s="41" t="s">
        <v>128</v>
      </c>
      <c r="E133" s="41" t="s">
        <v>226</v>
      </c>
      <c r="F133" s="41" t="s">
        <v>1285</v>
      </c>
      <c r="G133" s="41" t="s">
        <v>711</v>
      </c>
      <c r="H133" s="41" t="s">
        <v>84</v>
      </c>
      <c r="I133" s="17">
        <v>3793.74</v>
      </c>
      <c r="J133" s="17">
        <v>7153</v>
      </c>
      <c r="K133" s="17">
        <v>271.36622219999998</v>
      </c>
      <c r="L133" s="18">
        <v>2.9999999999999997E-4</v>
      </c>
      <c r="M133" s="18">
        <v>2.4307222980867122E-3</v>
      </c>
      <c r="N133" s="18">
        <v>3.0666049124300254E-4</v>
      </c>
    </row>
    <row r="134" spans="2:14" ht="15" x14ac:dyDescent="0.25">
      <c r="B134" s="19" t="s">
        <v>1286</v>
      </c>
      <c r="C134" s="41" t="s">
        <v>1287</v>
      </c>
      <c r="D134" s="41" t="s">
        <v>128</v>
      </c>
      <c r="E134" s="41" t="s">
        <v>226</v>
      </c>
      <c r="F134" s="41" t="s">
        <v>1288</v>
      </c>
      <c r="G134" s="41" t="s">
        <v>457</v>
      </c>
      <c r="H134" s="41" t="s">
        <v>84</v>
      </c>
      <c r="I134" s="17">
        <v>7932.96</v>
      </c>
      <c r="J134" s="17">
        <v>1637</v>
      </c>
      <c r="K134" s="17">
        <v>129.8625552</v>
      </c>
      <c r="L134" s="18">
        <v>5.9999999999999995E-4</v>
      </c>
      <c r="M134" s="18">
        <v>1.1632243912011704E-3</v>
      </c>
      <c r="N134" s="18">
        <v>1.4675266010945537E-4</v>
      </c>
    </row>
    <row r="135" spans="2:14" ht="15" x14ac:dyDescent="0.25">
      <c r="B135" s="19" t="s">
        <v>1289</v>
      </c>
      <c r="C135" s="41" t="s">
        <v>1290</v>
      </c>
      <c r="D135" s="41" t="s">
        <v>128</v>
      </c>
      <c r="E135" s="41" t="s">
        <v>226</v>
      </c>
      <c r="F135" s="41" t="s">
        <v>1291</v>
      </c>
      <c r="G135" s="41" t="s">
        <v>457</v>
      </c>
      <c r="H135" s="41" t="s">
        <v>84</v>
      </c>
      <c r="I135" s="17">
        <v>2415.61</v>
      </c>
      <c r="J135" s="17">
        <v>4437</v>
      </c>
      <c r="K135" s="17">
        <v>107.1806157</v>
      </c>
      <c r="L135" s="18">
        <v>2.0000000000000001E-4</v>
      </c>
      <c r="M135" s="18">
        <v>9.600543147652397E-4</v>
      </c>
      <c r="N135" s="18">
        <v>1.211206759478906E-4</v>
      </c>
    </row>
    <row r="136" spans="2:14" ht="15" x14ac:dyDescent="0.25">
      <c r="B136" s="19" t="s">
        <v>1292</v>
      </c>
      <c r="C136" s="41" t="s">
        <v>1293</v>
      </c>
      <c r="D136" s="41" t="s">
        <v>128</v>
      </c>
      <c r="E136" s="41" t="s">
        <v>226</v>
      </c>
      <c r="F136" s="41" t="s">
        <v>456</v>
      </c>
      <c r="G136" s="41" t="s">
        <v>457</v>
      </c>
      <c r="H136" s="41" t="s">
        <v>84</v>
      </c>
      <c r="I136" s="17">
        <v>611.14</v>
      </c>
      <c r="J136" s="17">
        <v>2699.7229000000002</v>
      </c>
      <c r="K136" s="17">
        <v>16.49908653</v>
      </c>
      <c r="L136" s="18">
        <v>0</v>
      </c>
      <c r="M136" s="18">
        <v>1.4778809684344392E-4</v>
      </c>
      <c r="N136" s="18">
        <v>1.8644980717687151E-5</v>
      </c>
    </row>
    <row r="137" spans="2:14" ht="15" x14ac:dyDescent="0.25">
      <c r="B137" s="19" t="s">
        <v>1294</v>
      </c>
      <c r="C137" s="41" t="s">
        <v>1295</v>
      </c>
      <c r="D137" s="41" t="s">
        <v>128</v>
      </c>
      <c r="E137" s="41" t="s">
        <v>226</v>
      </c>
      <c r="F137" s="41" t="s">
        <v>1296</v>
      </c>
      <c r="G137" s="41" t="s">
        <v>1156</v>
      </c>
      <c r="H137" s="41" t="s">
        <v>84</v>
      </c>
      <c r="I137" s="17">
        <v>604.20000000000005</v>
      </c>
      <c r="J137" s="17">
        <v>2395</v>
      </c>
      <c r="K137" s="17">
        <v>14.47059</v>
      </c>
      <c r="L137" s="18">
        <v>4.0000000000000002E-4</v>
      </c>
      <c r="M137" s="18">
        <v>1.2961814294465496E-4</v>
      </c>
      <c r="N137" s="18">
        <v>1.6352655102025004E-5</v>
      </c>
    </row>
    <row r="138" spans="2:14" ht="15" x14ac:dyDescent="0.25">
      <c r="B138" s="19" t="s">
        <v>1297</v>
      </c>
      <c r="C138" s="41" t="s">
        <v>1298</v>
      </c>
      <c r="D138" s="41" t="s">
        <v>128</v>
      </c>
      <c r="E138" s="41" t="s">
        <v>226</v>
      </c>
      <c r="F138" s="41" t="s">
        <v>1299</v>
      </c>
      <c r="G138" s="41" t="s">
        <v>1156</v>
      </c>
      <c r="H138" s="41" t="s">
        <v>84</v>
      </c>
      <c r="I138" s="17">
        <v>2688.5</v>
      </c>
      <c r="J138" s="17">
        <v>7284</v>
      </c>
      <c r="K138" s="17">
        <v>195.83034000000001</v>
      </c>
      <c r="L138" s="18">
        <v>4.0000000000000002E-4</v>
      </c>
      <c r="M138" s="18">
        <v>1.7541209448281227E-3</v>
      </c>
      <c r="N138" s="18">
        <v>2.2130030693512091E-4</v>
      </c>
    </row>
    <row r="139" spans="2:14" ht="15" x14ac:dyDescent="0.25">
      <c r="B139" s="19" t="s">
        <v>1300</v>
      </c>
      <c r="C139" s="41" t="s">
        <v>1301</v>
      </c>
      <c r="D139" s="41" t="s">
        <v>128</v>
      </c>
      <c r="E139" s="41" t="s">
        <v>226</v>
      </c>
      <c r="F139" s="41" t="s">
        <v>1302</v>
      </c>
      <c r="G139" s="41" t="s">
        <v>1156</v>
      </c>
      <c r="H139" s="41" t="s">
        <v>84</v>
      </c>
      <c r="I139" s="17">
        <v>3750.07</v>
      </c>
      <c r="J139" s="17">
        <v>1410</v>
      </c>
      <c r="K139" s="17">
        <v>52.875987000000002</v>
      </c>
      <c r="L139" s="18">
        <v>1E-4</v>
      </c>
      <c r="M139" s="18">
        <v>4.7362873533876072E-4</v>
      </c>
      <c r="N139" s="18">
        <v>5.9753111558696487E-5</v>
      </c>
    </row>
    <row r="140" spans="2:14" ht="15" x14ac:dyDescent="0.25">
      <c r="B140" s="19" t="s">
        <v>1303</v>
      </c>
      <c r="C140" s="41" t="s">
        <v>1304</v>
      </c>
      <c r="D140" s="41" t="s">
        <v>128</v>
      </c>
      <c r="E140" s="41" t="s">
        <v>226</v>
      </c>
      <c r="F140" s="41" t="s">
        <v>531</v>
      </c>
      <c r="G140" s="41" t="s">
        <v>264</v>
      </c>
      <c r="H140" s="41" t="s">
        <v>84</v>
      </c>
      <c r="I140" s="17">
        <v>20649.73</v>
      </c>
      <c r="J140" s="17">
        <v>651.79999999999995</v>
      </c>
      <c r="K140" s="17">
        <v>134.5949401</v>
      </c>
      <c r="L140" s="18">
        <v>2.0000000000000001E-4</v>
      </c>
      <c r="M140" s="18">
        <v>1.2056140202651774E-3</v>
      </c>
      <c r="N140" s="18">
        <v>1.5210054558473531E-4</v>
      </c>
    </row>
    <row r="141" spans="2:14" ht="15" x14ac:dyDescent="0.25">
      <c r="B141" s="19" t="s">
        <v>1305</v>
      </c>
      <c r="C141" s="41" t="s">
        <v>1306</v>
      </c>
      <c r="D141" s="41" t="s">
        <v>128</v>
      </c>
      <c r="E141" s="41" t="s">
        <v>226</v>
      </c>
      <c r="F141" s="41" t="s">
        <v>1307</v>
      </c>
      <c r="G141" s="41" t="s">
        <v>264</v>
      </c>
      <c r="H141" s="41" t="s">
        <v>84</v>
      </c>
      <c r="I141" s="17">
        <v>10900.74</v>
      </c>
      <c r="J141" s="17">
        <v>479.6</v>
      </c>
      <c r="K141" s="17">
        <v>52.279949039999998</v>
      </c>
      <c r="L141" s="18">
        <v>2.0000000000000001E-4</v>
      </c>
      <c r="M141" s="18">
        <v>4.682898145691362E-4</v>
      </c>
      <c r="N141" s="18">
        <v>5.9079552070963463E-5</v>
      </c>
    </row>
    <row r="142" spans="2:14" ht="15" x14ac:dyDescent="0.25">
      <c r="B142" s="19" t="s">
        <v>1308</v>
      </c>
      <c r="C142" s="41" t="s">
        <v>1309</v>
      </c>
      <c r="D142" s="41" t="s">
        <v>128</v>
      </c>
      <c r="E142" s="41" t="s">
        <v>226</v>
      </c>
      <c r="F142" s="41" t="s">
        <v>1310</v>
      </c>
      <c r="G142" s="41" t="s">
        <v>264</v>
      </c>
      <c r="H142" s="41" t="s">
        <v>84</v>
      </c>
      <c r="I142" s="17">
        <v>2522.21</v>
      </c>
      <c r="J142" s="17">
        <v>1646</v>
      </c>
      <c r="K142" s="17">
        <v>41.52</v>
      </c>
      <c r="L142" s="18">
        <v>5.0000000000000001E-4</v>
      </c>
      <c r="M142" s="18">
        <v>3.7190918235276339E-4</v>
      </c>
      <c r="N142" s="18">
        <v>4.6920149063450641E-5</v>
      </c>
    </row>
    <row r="143" spans="2:14" ht="15" x14ac:dyDescent="0.25">
      <c r="B143" s="19" t="s">
        <v>1311</v>
      </c>
      <c r="C143" s="41" t="s">
        <v>1312</v>
      </c>
      <c r="D143" s="41" t="s">
        <v>128</v>
      </c>
      <c r="E143" s="41" t="s">
        <v>226</v>
      </c>
      <c r="F143" s="41" t="s">
        <v>1313</v>
      </c>
      <c r="G143" s="41" t="s">
        <v>264</v>
      </c>
      <c r="H143" s="41" t="s">
        <v>84</v>
      </c>
      <c r="I143" s="17">
        <v>22980.98</v>
      </c>
      <c r="J143" s="17">
        <v>717.3</v>
      </c>
      <c r="K143" s="17">
        <v>164.8425695</v>
      </c>
      <c r="L143" s="18">
        <v>4.0000000000000002E-4</v>
      </c>
      <c r="M143" s="18">
        <v>1.4765526310133326E-3</v>
      </c>
      <c r="N143" s="18">
        <v>1.8628222381845427E-4</v>
      </c>
    </row>
    <row r="144" spans="2:14" ht="15" x14ac:dyDescent="0.25">
      <c r="B144" s="19" t="s">
        <v>1314</v>
      </c>
      <c r="C144" s="41" t="s">
        <v>1315</v>
      </c>
      <c r="D144" s="41" t="s">
        <v>128</v>
      </c>
      <c r="E144" s="41" t="s">
        <v>226</v>
      </c>
      <c r="F144" s="41" t="s">
        <v>1316</v>
      </c>
      <c r="G144" s="41" t="s">
        <v>264</v>
      </c>
      <c r="H144" s="41" t="s">
        <v>84</v>
      </c>
      <c r="I144" s="17">
        <v>337</v>
      </c>
      <c r="J144" s="17">
        <v>24</v>
      </c>
      <c r="K144" s="17">
        <v>8.0879999999999994E-2</v>
      </c>
      <c r="L144" s="18">
        <v>0</v>
      </c>
      <c r="M144" s="18">
        <v>7.2447048816694363E-7</v>
      </c>
      <c r="N144" s="18">
        <v>9.1399365516663956E-8</v>
      </c>
    </row>
    <row r="145" spans="2:14" ht="15" x14ac:dyDescent="0.25">
      <c r="B145" s="19" t="s">
        <v>1317</v>
      </c>
      <c r="C145" s="41" t="s">
        <v>1318</v>
      </c>
      <c r="D145" s="41" t="s">
        <v>128</v>
      </c>
      <c r="E145" s="41" t="s">
        <v>226</v>
      </c>
      <c r="F145" s="41" t="s">
        <v>1319</v>
      </c>
      <c r="G145" s="41" t="s">
        <v>264</v>
      </c>
      <c r="H145" s="41" t="s">
        <v>84</v>
      </c>
      <c r="I145" s="17">
        <v>9433.33</v>
      </c>
      <c r="J145" s="17">
        <v>877.7</v>
      </c>
      <c r="K145" s="17">
        <v>82.796337410000007</v>
      </c>
      <c r="L145" s="18">
        <v>2.0000000000000001E-4</v>
      </c>
      <c r="M145" s="18">
        <v>7.4163579354423448E-4</v>
      </c>
      <c r="N145" s="18">
        <v>9.3564944440870779E-5</v>
      </c>
    </row>
    <row r="146" spans="2:14" ht="15" x14ac:dyDescent="0.25">
      <c r="B146" s="19" t="s">
        <v>1320</v>
      </c>
      <c r="C146" s="41" t="s">
        <v>1321</v>
      </c>
      <c r="D146" s="41" t="s">
        <v>128</v>
      </c>
      <c r="E146" s="41" t="s">
        <v>226</v>
      </c>
      <c r="F146" s="41" t="s">
        <v>1322</v>
      </c>
      <c r="G146" s="41" t="s">
        <v>264</v>
      </c>
      <c r="H146" s="41" t="s">
        <v>84</v>
      </c>
      <c r="I146" s="17">
        <v>39979.53</v>
      </c>
      <c r="J146" s="17">
        <v>363</v>
      </c>
      <c r="K146" s="17">
        <v>145.12569389999999</v>
      </c>
      <c r="L146" s="18">
        <v>2.0000000000000001E-4</v>
      </c>
      <c r="M146" s="18">
        <v>1.2999416704413875E-3</v>
      </c>
      <c r="N146" s="18">
        <v>1.6400094389992071E-4</v>
      </c>
    </row>
    <row r="147" spans="2:14" ht="15" x14ac:dyDescent="0.25">
      <c r="B147" s="19" t="s">
        <v>1323</v>
      </c>
      <c r="C147" s="41" t="s">
        <v>1324</v>
      </c>
      <c r="D147" s="41" t="s">
        <v>128</v>
      </c>
      <c r="E147" s="41" t="s">
        <v>226</v>
      </c>
      <c r="F147" s="41" t="s">
        <v>774</v>
      </c>
      <c r="G147" s="41" t="s">
        <v>264</v>
      </c>
      <c r="H147" s="41" t="s">
        <v>84</v>
      </c>
      <c r="I147" s="17">
        <v>572.61</v>
      </c>
      <c r="J147" s="17">
        <v>13390</v>
      </c>
      <c r="K147" s="17">
        <v>76.672478999999996</v>
      </c>
      <c r="L147" s="18">
        <v>2.0000000000000001E-4</v>
      </c>
      <c r="M147" s="18">
        <v>6.8678224888847346E-4</v>
      </c>
      <c r="N147" s="18">
        <v>8.6644608471683242E-5</v>
      </c>
    </row>
    <row r="148" spans="2:14" ht="15" x14ac:dyDescent="0.25">
      <c r="B148" s="19" t="s">
        <v>1325</v>
      </c>
      <c r="C148" s="41" t="s">
        <v>1326</v>
      </c>
      <c r="D148" s="41" t="s">
        <v>128</v>
      </c>
      <c r="E148" s="41" t="s">
        <v>226</v>
      </c>
      <c r="F148" s="41" t="s">
        <v>1327</v>
      </c>
      <c r="G148" s="41" t="s">
        <v>264</v>
      </c>
      <c r="H148" s="41" t="s">
        <v>84</v>
      </c>
      <c r="I148" s="17">
        <v>34909.86</v>
      </c>
      <c r="J148" s="17">
        <v>244.2</v>
      </c>
      <c r="K148" s="17">
        <v>85.249878120000005</v>
      </c>
      <c r="L148" s="18">
        <v>4.0000000000000002E-4</v>
      </c>
      <c r="M148" s="18">
        <v>7.6361301703472867E-4</v>
      </c>
      <c r="N148" s="18">
        <v>9.6337596074937357E-5</v>
      </c>
    </row>
    <row r="149" spans="2:14" ht="15" x14ac:dyDescent="0.25">
      <c r="B149" s="19" t="s">
        <v>1328</v>
      </c>
      <c r="C149" s="41" t="s">
        <v>1329</v>
      </c>
      <c r="D149" s="41" t="s">
        <v>128</v>
      </c>
      <c r="E149" s="41" t="s">
        <v>226</v>
      </c>
      <c r="F149" s="41" t="s">
        <v>782</v>
      </c>
      <c r="G149" s="41" t="s">
        <v>264</v>
      </c>
      <c r="H149" s="41" t="s">
        <v>84</v>
      </c>
      <c r="I149" s="17">
        <v>320.77999999999997</v>
      </c>
      <c r="J149" s="17">
        <v>49170</v>
      </c>
      <c r="K149" s="17">
        <v>157.72752600000001</v>
      </c>
      <c r="L149" s="18">
        <v>2.9999999999999997E-4</v>
      </c>
      <c r="M149" s="18">
        <v>1.4128206943445141E-3</v>
      </c>
      <c r="N149" s="18">
        <v>1.7824178784511769E-4</v>
      </c>
    </row>
    <row r="150" spans="2:14" ht="15" x14ac:dyDescent="0.25">
      <c r="B150" s="19" t="s">
        <v>1330</v>
      </c>
      <c r="C150" s="41" t="s">
        <v>1331</v>
      </c>
      <c r="D150" s="41" t="s">
        <v>128</v>
      </c>
      <c r="E150" s="41" t="s">
        <v>226</v>
      </c>
      <c r="F150" s="41" t="s">
        <v>1332</v>
      </c>
      <c r="G150" s="41" t="s">
        <v>264</v>
      </c>
      <c r="H150" s="41" t="s">
        <v>84</v>
      </c>
      <c r="I150" s="17">
        <v>1676.94</v>
      </c>
      <c r="J150" s="17">
        <v>3301</v>
      </c>
      <c r="K150" s="17">
        <v>55.355789399999999</v>
      </c>
      <c r="L150" s="18">
        <v>1E-4</v>
      </c>
      <c r="M150" s="18">
        <v>4.9584119398472456E-4</v>
      </c>
      <c r="N150" s="18">
        <v>6.2555440514763501E-5</v>
      </c>
    </row>
    <row r="151" spans="2:14" ht="15" x14ac:dyDescent="0.25">
      <c r="B151" s="19" t="s">
        <v>1333</v>
      </c>
      <c r="C151" s="41" t="s">
        <v>1334</v>
      </c>
      <c r="D151" s="41" t="s">
        <v>128</v>
      </c>
      <c r="E151" s="41" t="s">
        <v>226</v>
      </c>
      <c r="F151" s="41" t="s">
        <v>578</v>
      </c>
      <c r="G151" s="41" t="s">
        <v>264</v>
      </c>
      <c r="H151" s="41" t="s">
        <v>84</v>
      </c>
      <c r="I151" s="17">
        <v>1.38</v>
      </c>
      <c r="J151" s="17">
        <v>477.4</v>
      </c>
      <c r="K151" s="17">
        <v>6.5881200000000003E-3</v>
      </c>
      <c r="L151" s="18">
        <v>0</v>
      </c>
      <c r="M151" s="18">
        <v>5.9012098324708271E-8</v>
      </c>
      <c r="N151" s="18">
        <v>7.4449800685910506E-9</v>
      </c>
    </row>
    <row r="152" spans="2:14" ht="15" x14ac:dyDescent="0.25">
      <c r="B152" s="19" t="s">
        <v>1335</v>
      </c>
      <c r="C152" s="41" t="s">
        <v>1336</v>
      </c>
      <c r="D152" s="41" t="s">
        <v>128</v>
      </c>
      <c r="E152" s="41" t="s">
        <v>226</v>
      </c>
      <c r="F152" s="41" t="s">
        <v>1337</v>
      </c>
      <c r="G152" s="41" t="s">
        <v>1055</v>
      </c>
      <c r="H152" s="41" t="s">
        <v>84</v>
      </c>
      <c r="I152" s="17">
        <v>95462.17</v>
      </c>
      <c r="J152" s="17">
        <v>154.5</v>
      </c>
      <c r="K152" s="17">
        <v>147.4890527</v>
      </c>
      <c r="L152" s="18">
        <v>2.0000000000000001E-4</v>
      </c>
      <c r="M152" s="18">
        <v>1.3211111029778572E-3</v>
      </c>
      <c r="N152" s="18">
        <v>1.6667168443909266E-4</v>
      </c>
    </row>
    <row r="153" spans="2:14" ht="15" x14ac:dyDescent="0.25">
      <c r="B153" s="19" t="s">
        <v>1338</v>
      </c>
      <c r="C153" s="41" t="s">
        <v>1339</v>
      </c>
      <c r="D153" s="41" t="s">
        <v>128</v>
      </c>
      <c r="E153" s="41" t="s">
        <v>226</v>
      </c>
      <c r="F153" s="41" t="s">
        <v>1340</v>
      </c>
      <c r="G153" s="41" t="s">
        <v>1055</v>
      </c>
      <c r="H153" s="41" t="s">
        <v>84</v>
      </c>
      <c r="I153" s="17">
        <v>2267.41</v>
      </c>
      <c r="J153" s="17">
        <v>555.29999999999995</v>
      </c>
      <c r="K153" s="17">
        <v>12.590927730000001</v>
      </c>
      <c r="L153" s="18">
        <v>1E-4</v>
      </c>
      <c r="M153" s="18">
        <v>1.1278134964178794E-4</v>
      </c>
      <c r="N153" s="18">
        <v>1.4228521337638107E-5</v>
      </c>
    </row>
    <row r="154" spans="2:14" ht="15" x14ac:dyDescent="0.25">
      <c r="B154" s="19" t="s">
        <v>1341</v>
      </c>
      <c r="C154" s="41" t="s">
        <v>1342</v>
      </c>
      <c r="D154" s="41" t="s">
        <v>128</v>
      </c>
      <c r="E154" s="41" t="s">
        <v>226</v>
      </c>
      <c r="F154" s="41" t="s">
        <v>1343</v>
      </c>
      <c r="G154" s="41" t="s">
        <v>278</v>
      </c>
      <c r="H154" s="41" t="s">
        <v>84</v>
      </c>
      <c r="I154" s="17">
        <v>4132.8</v>
      </c>
      <c r="J154" s="17">
        <v>893.4</v>
      </c>
      <c r="K154" s="17">
        <v>36.922435200000002</v>
      </c>
      <c r="L154" s="18">
        <v>4.0000000000000002E-4</v>
      </c>
      <c r="M154" s="18">
        <v>3.3072718414510813E-4</v>
      </c>
      <c r="N154" s="18">
        <v>4.1724618578265822E-5</v>
      </c>
    </row>
    <row r="155" spans="2:14" ht="15" x14ac:dyDescent="0.25">
      <c r="B155" s="19" t="s">
        <v>1344</v>
      </c>
      <c r="C155" s="41" t="s">
        <v>1345</v>
      </c>
      <c r="D155" s="41" t="s">
        <v>128</v>
      </c>
      <c r="E155" s="41" t="s">
        <v>226</v>
      </c>
      <c r="F155" s="41" t="s">
        <v>1346</v>
      </c>
      <c r="G155" s="41" t="s">
        <v>432</v>
      </c>
      <c r="H155" s="41" t="s">
        <v>84</v>
      </c>
      <c r="I155" s="17">
        <v>2358.33</v>
      </c>
      <c r="J155" s="17">
        <v>4091</v>
      </c>
      <c r="K155" s="17">
        <v>96.479280299999999</v>
      </c>
      <c r="L155" s="18">
        <v>2.0000000000000001E-4</v>
      </c>
      <c r="M155" s="18">
        <v>8.6419870545173581E-4</v>
      </c>
      <c r="N155" s="18">
        <v>1.0902750995208181E-4</v>
      </c>
    </row>
    <row r="156" spans="2:14" ht="15" x14ac:dyDescent="0.25">
      <c r="B156" s="19" t="s">
        <v>1347</v>
      </c>
      <c r="C156" s="41" t="s">
        <v>1348</v>
      </c>
      <c r="D156" s="41" t="s">
        <v>128</v>
      </c>
      <c r="E156" s="41" t="s">
        <v>226</v>
      </c>
      <c r="F156" s="41" t="s">
        <v>1349</v>
      </c>
      <c r="G156" s="41" t="s">
        <v>825</v>
      </c>
      <c r="H156" s="41" t="s">
        <v>84</v>
      </c>
      <c r="I156" s="17">
        <v>2.0099999999999998</v>
      </c>
      <c r="J156" s="17">
        <v>1893</v>
      </c>
      <c r="K156" s="17">
        <v>3.8049300000000001E-2</v>
      </c>
      <c r="L156" s="18">
        <v>0</v>
      </c>
      <c r="M156" s="18">
        <v>3.4082090684236512E-7</v>
      </c>
      <c r="N156" s="18">
        <v>4.2998044984584593E-8</v>
      </c>
    </row>
    <row r="157" spans="2:14" ht="15" x14ac:dyDescent="0.25">
      <c r="B157" s="19" t="s">
        <v>1350</v>
      </c>
      <c r="C157" s="41" t="s">
        <v>1351</v>
      </c>
      <c r="D157" s="41" t="s">
        <v>128</v>
      </c>
      <c r="E157" s="41" t="s">
        <v>226</v>
      </c>
      <c r="F157" s="41" t="s">
        <v>1352</v>
      </c>
      <c r="G157" s="41" t="s">
        <v>825</v>
      </c>
      <c r="H157" s="41" t="s">
        <v>84</v>
      </c>
      <c r="I157" s="17">
        <v>157.97999999999999</v>
      </c>
      <c r="J157" s="17">
        <v>57.4</v>
      </c>
      <c r="K157" s="17">
        <v>9.0680520000000001E-2</v>
      </c>
      <c r="L157" s="18">
        <v>0</v>
      </c>
      <c r="M157" s="18">
        <v>8.1225717843264466E-7</v>
      </c>
      <c r="N157" s="18">
        <v>1.0247455480614685E-7</v>
      </c>
    </row>
    <row r="158" spans="2:14" ht="15" x14ac:dyDescent="0.25">
      <c r="B158" s="19" t="s">
        <v>1353</v>
      </c>
      <c r="C158" s="41" t="s">
        <v>1354</v>
      </c>
      <c r="D158" s="41" t="s">
        <v>128</v>
      </c>
      <c r="E158" s="41" t="s">
        <v>226</v>
      </c>
      <c r="F158" s="41" t="s">
        <v>1355</v>
      </c>
      <c r="G158" s="41" t="s">
        <v>825</v>
      </c>
      <c r="H158" s="41" t="s">
        <v>84</v>
      </c>
      <c r="I158" s="17">
        <v>1187.3399999999999</v>
      </c>
      <c r="J158" s="17">
        <v>3610</v>
      </c>
      <c r="K158" s="17">
        <v>42.862974000000001</v>
      </c>
      <c r="L158" s="18">
        <v>2.0000000000000001E-4</v>
      </c>
      <c r="M158" s="18">
        <v>3.8393867084652591E-4</v>
      </c>
      <c r="N158" s="18">
        <v>4.8437792133497329E-5</v>
      </c>
    </row>
    <row r="159" spans="2:14" ht="15" x14ac:dyDescent="0.25">
      <c r="B159" s="19" t="s">
        <v>1356</v>
      </c>
      <c r="C159" s="41" t="s">
        <v>1357</v>
      </c>
      <c r="D159" s="41" t="s">
        <v>128</v>
      </c>
      <c r="E159" s="41" t="s">
        <v>226</v>
      </c>
      <c r="F159" s="41" t="s">
        <v>604</v>
      </c>
      <c r="G159" s="41" t="s">
        <v>299</v>
      </c>
      <c r="H159" s="41" t="s">
        <v>84</v>
      </c>
      <c r="I159" s="17">
        <v>4162.3999999999996</v>
      </c>
      <c r="J159" s="17">
        <v>1989</v>
      </c>
      <c r="K159" s="17">
        <v>82.790136000000004</v>
      </c>
      <c r="L159" s="18">
        <v>2.0000000000000001E-4</v>
      </c>
      <c r="M159" s="18">
        <v>7.4158024534282465E-4</v>
      </c>
      <c r="N159" s="18">
        <v>9.3557936466843713E-5</v>
      </c>
    </row>
    <row r="160" spans="2:14" x14ac:dyDescent="0.2">
      <c r="B160" s="42"/>
      <c r="C160" s="43"/>
      <c r="D160" s="43"/>
      <c r="E160" s="43"/>
      <c r="F160" s="43"/>
      <c r="G160" s="43"/>
      <c r="H160" s="43"/>
      <c r="I160" s="22"/>
      <c r="J160" s="22"/>
      <c r="K160" s="22"/>
      <c r="L160" s="22"/>
      <c r="M160" s="22"/>
      <c r="N160" s="22"/>
    </row>
    <row r="161" spans="2:14" ht="15" x14ac:dyDescent="0.25">
      <c r="B161" s="16" t="s">
        <v>1358</v>
      </c>
      <c r="C161" s="40"/>
      <c r="D161" s="40"/>
      <c r="E161" s="40"/>
      <c r="F161" s="40"/>
      <c r="G161" s="40"/>
      <c r="H161" s="40"/>
      <c r="I161" s="17"/>
      <c r="J161" s="17"/>
      <c r="K161" s="17"/>
      <c r="L161" s="18"/>
      <c r="M161" s="18"/>
      <c r="N161" s="18"/>
    </row>
    <row r="162" spans="2:14" ht="15" x14ac:dyDescent="0.25">
      <c r="B162" s="19" t="s">
        <v>89</v>
      </c>
      <c r="C162" s="41" t="s">
        <v>89</v>
      </c>
      <c r="D162" s="41" t="s">
        <v>89</v>
      </c>
      <c r="E162" s="41" t="s">
        <v>89</v>
      </c>
      <c r="F162" s="41" t="s">
        <v>89</v>
      </c>
      <c r="G162" s="41" t="s">
        <v>89</v>
      </c>
      <c r="H162" s="41" t="s">
        <v>89</v>
      </c>
      <c r="I162" s="17">
        <v>0</v>
      </c>
      <c r="J162" s="17">
        <v>0</v>
      </c>
      <c r="K162" s="17"/>
      <c r="L162" s="18">
        <v>0</v>
      </c>
      <c r="M162" s="18"/>
      <c r="N162" s="18"/>
    </row>
    <row r="163" spans="2:14" x14ac:dyDescent="0.2">
      <c r="B163" s="42"/>
      <c r="C163" s="43"/>
      <c r="D163" s="43"/>
      <c r="E163" s="43"/>
      <c r="F163" s="43"/>
      <c r="G163" s="43"/>
      <c r="H163" s="43"/>
      <c r="I163" s="22"/>
      <c r="J163" s="22"/>
      <c r="K163" s="22"/>
      <c r="L163" s="22"/>
      <c r="M163" s="22"/>
      <c r="N163" s="22"/>
    </row>
    <row r="164" spans="2:14" ht="15" x14ac:dyDescent="0.25">
      <c r="B164" s="23" t="s">
        <v>103</v>
      </c>
      <c r="C164" s="40"/>
      <c r="D164" s="40"/>
      <c r="E164" s="40"/>
      <c r="F164" s="40"/>
      <c r="G164" s="40"/>
      <c r="H164" s="40"/>
      <c r="I164" s="17"/>
      <c r="J164" s="17"/>
      <c r="K164" s="17">
        <v>40909.007239107988</v>
      </c>
      <c r="L164" s="18"/>
      <c r="M164" s="18">
        <v>0.36643630619363993</v>
      </c>
      <c r="N164" s="18">
        <v>4.6229689732580154E-2</v>
      </c>
    </row>
    <row r="165" spans="2:14" ht="15" x14ac:dyDescent="0.25">
      <c r="B165" s="16" t="s">
        <v>218</v>
      </c>
      <c r="C165" s="40"/>
      <c r="D165" s="40"/>
      <c r="E165" s="40"/>
      <c r="F165" s="40"/>
      <c r="G165" s="40"/>
      <c r="H165" s="40"/>
      <c r="I165" s="17"/>
      <c r="J165" s="17"/>
      <c r="K165" s="17">
        <v>8891.8123840279986</v>
      </c>
      <c r="L165" s="18"/>
      <c r="M165" s="18">
        <v>7.9647077875193359E-2</v>
      </c>
      <c r="N165" s="18">
        <v>1.0048293894576833E-2</v>
      </c>
    </row>
    <row r="166" spans="2:14" ht="15" x14ac:dyDescent="0.25">
      <c r="B166" s="19" t="s">
        <v>1359</v>
      </c>
      <c r="C166" s="41" t="s">
        <v>1360</v>
      </c>
      <c r="D166" s="41" t="s">
        <v>1361</v>
      </c>
      <c r="E166" s="41" t="s">
        <v>845</v>
      </c>
      <c r="F166" s="41" t="s">
        <v>1135</v>
      </c>
      <c r="G166" s="41" t="s">
        <v>1362</v>
      </c>
      <c r="H166" s="41" t="s">
        <v>53</v>
      </c>
      <c r="I166" s="17">
        <v>832.81</v>
      </c>
      <c r="J166" s="17">
        <v>4898</v>
      </c>
      <c r="K166" s="17">
        <v>143.95155829999999</v>
      </c>
      <c r="L166" s="18">
        <v>0</v>
      </c>
      <c r="M166" s="18">
        <v>1.2894245266319639E-3</v>
      </c>
      <c r="N166" s="18">
        <v>1.6267409858747601E-4</v>
      </c>
    </row>
    <row r="167" spans="2:14" ht="15" x14ac:dyDescent="0.25">
      <c r="B167" s="19" t="s">
        <v>1363</v>
      </c>
      <c r="C167" s="41" t="s">
        <v>1364</v>
      </c>
      <c r="D167" s="41" t="s">
        <v>1365</v>
      </c>
      <c r="E167" s="41" t="s">
        <v>845</v>
      </c>
      <c r="F167" s="41" t="s">
        <v>1366</v>
      </c>
      <c r="G167" s="41" t="s">
        <v>945</v>
      </c>
      <c r="H167" s="41" t="s">
        <v>54</v>
      </c>
      <c r="I167" s="17">
        <v>7546.67</v>
      </c>
      <c r="J167" s="17">
        <v>94.875</v>
      </c>
      <c r="K167" s="17">
        <v>33.907153409999999</v>
      </c>
      <c r="L167" s="18">
        <v>1E-4</v>
      </c>
      <c r="M167" s="18">
        <v>3.0371824905160916E-4</v>
      </c>
      <c r="N167" s="18">
        <v>3.8317165036476123E-5</v>
      </c>
    </row>
    <row r="168" spans="2:14" ht="15" x14ac:dyDescent="0.25">
      <c r="B168" s="19" t="s">
        <v>1367</v>
      </c>
      <c r="C168" s="41" t="s">
        <v>1368</v>
      </c>
      <c r="D168" s="41" t="s">
        <v>1361</v>
      </c>
      <c r="E168" s="41" t="s">
        <v>845</v>
      </c>
      <c r="F168" s="41" t="s">
        <v>1369</v>
      </c>
      <c r="G168" s="41" t="s">
        <v>1370</v>
      </c>
      <c r="H168" s="41" t="s">
        <v>53</v>
      </c>
      <c r="I168" s="17">
        <v>1082.49</v>
      </c>
      <c r="J168" s="17">
        <v>435</v>
      </c>
      <c r="K168" s="17">
        <v>16.617466360000002</v>
      </c>
      <c r="L168" s="18">
        <v>0</v>
      </c>
      <c r="M168" s="18">
        <v>1.4884846644321173E-4</v>
      </c>
      <c r="N168" s="18">
        <v>1.8778757193354443E-5</v>
      </c>
    </row>
    <row r="169" spans="2:14" ht="15" x14ac:dyDescent="0.25">
      <c r="B169" s="19" t="s">
        <v>1371</v>
      </c>
      <c r="C169" s="41" t="s">
        <v>1372</v>
      </c>
      <c r="D169" s="41" t="s">
        <v>1361</v>
      </c>
      <c r="E169" s="41" t="s">
        <v>845</v>
      </c>
      <c r="F169" s="41" t="s">
        <v>1239</v>
      </c>
      <c r="G169" s="41" t="s">
        <v>1370</v>
      </c>
      <c r="H169" s="41" t="s">
        <v>53</v>
      </c>
      <c r="I169" s="17">
        <v>4192.59</v>
      </c>
      <c r="J169" s="17">
        <v>151</v>
      </c>
      <c r="K169" s="17">
        <v>22.341431669999999</v>
      </c>
      <c r="L169" s="18">
        <v>0</v>
      </c>
      <c r="M169" s="18">
        <v>2.001200285399767E-4</v>
      </c>
      <c r="N169" s="18">
        <v>2.5247189408653584E-5</v>
      </c>
    </row>
    <row r="170" spans="2:14" ht="15" x14ac:dyDescent="0.25">
      <c r="B170" s="19" t="s">
        <v>1373</v>
      </c>
      <c r="C170" s="41" t="s">
        <v>1374</v>
      </c>
      <c r="D170" s="41" t="s">
        <v>1361</v>
      </c>
      <c r="E170" s="41" t="s">
        <v>845</v>
      </c>
      <c r="F170" s="41" t="s">
        <v>1375</v>
      </c>
      <c r="G170" s="41" t="s">
        <v>1370</v>
      </c>
      <c r="H170" s="41" t="s">
        <v>53</v>
      </c>
      <c r="I170" s="17">
        <v>1765.08</v>
      </c>
      <c r="J170" s="17">
        <v>1005</v>
      </c>
      <c r="K170" s="17">
        <v>62.601121569999997</v>
      </c>
      <c r="L170" s="18">
        <v>0</v>
      </c>
      <c r="M170" s="18">
        <v>5.6074017190425429E-4</v>
      </c>
      <c r="N170" s="18">
        <v>7.0743110684094292E-5</v>
      </c>
    </row>
    <row r="171" spans="2:14" ht="15" x14ac:dyDescent="0.25">
      <c r="B171" s="19" t="s">
        <v>1376</v>
      </c>
      <c r="C171" s="41" t="s">
        <v>1377</v>
      </c>
      <c r="D171" s="41" t="s">
        <v>1361</v>
      </c>
      <c r="E171" s="41" t="s">
        <v>845</v>
      </c>
      <c r="F171" s="41" t="s">
        <v>987</v>
      </c>
      <c r="G171" s="41" t="s">
        <v>1370</v>
      </c>
      <c r="H171" s="41" t="s">
        <v>53</v>
      </c>
      <c r="I171" s="17">
        <v>11587.58</v>
      </c>
      <c r="J171" s="17">
        <v>1716</v>
      </c>
      <c r="K171" s="17">
        <v>701.71649809999997</v>
      </c>
      <c r="L171" s="18">
        <v>0</v>
      </c>
      <c r="M171" s="18">
        <v>6.2855204492248415E-3</v>
      </c>
      <c r="N171" s="18">
        <v>7.9298272377491751E-4</v>
      </c>
    </row>
    <row r="172" spans="2:14" ht="15" x14ac:dyDescent="0.25">
      <c r="B172" s="19" t="s">
        <v>1378</v>
      </c>
      <c r="C172" s="41" t="s">
        <v>1379</v>
      </c>
      <c r="D172" s="41" t="s">
        <v>1361</v>
      </c>
      <c r="E172" s="41" t="s">
        <v>845</v>
      </c>
      <c r="F172" s="41" t="s">
        <v>1380</v>
      </c>
      <c r="G172" s="41" t="s">
        <v>1370</v>
      </c>
      <c r="H172" s="41" t="s">
        <v>53</v>
      </c>
      <c r="I172" s="17">
        <v>2388.06</v>
      </c>
      <c r="J172" s="17">
        <v>3243</v>
      </c>
      <c r="K172" s="17">
        <v>273.3026491</v>
      </c>
      <c r="L172" s="18">
        <v>2.0000000000000001E-4</v>
      </c>
      <c r="M172" s="18">
        <v>2.4480675520622639E-3</v>
      </c>
      <c r="N172" s="18">
        <v>3.0884877252427607E-4</v>
      </c>
    </row>
    <row r="173" spans="2:14" ht="15" x14ac:dyDescent="0.25">
      <c r="B173" s="19" t="s">
        <v>1381</v>
      </c>
      <c r="C173" s="41" t="s">
        <v>1382</v>
      </c>
      <c r="D173" s="41" t="s">
        <v>1361</v>
      </c>
      <c r="E173" s="41" t="s">
        <v>845</v>
      </c>
      <c r="F173" s="41" t="s">
        <v>1383</v>
      </c>
      <c r="G173" s="41" t="s">
        <v>1384</v>
      </c>
      <c r="H173" s="41" t="s">
        <v>53</v>
      </c>
      <c r="I173" s="17">
        <v>7683.83</v>
      </c>
      <c r="J173" s="17">
        <v>4770</v>
      </c>
      <c r="K173" s="17">
        <v>1293.444461</v>
      </c>
      <c r="L173" s="18">
        <v>2.0000000000000001E-4</v>
      </c>
      <c r="M173" s="18">
        <v>1.1585835065250981E-2</v>
      </c>
      <c r="N173" s="18">
        <v>1.4616716501785782E-3</v>
      </c>
    </row>
    <row r="174" spans="2:14" ht="15" x14ac:dyDescent="0.25">
      <c r="B174" s="19" t="s">
        <v>1385</v>
      </c>
      <c r="C174" s="41" t="s">
        <v>1386</v>
      </c>
      <c r="D174" s="41" t="s">
        <v>1361</v>
      </c>
      <c r="E174" s="41" t="s">
        <v>845</v>
      </c>
      <c r="F174" s="41" t="s">
        <v>1129</v>
      </c>
      <c r="G174" s="41" t="s">
        <v>1384</v>
      </c>
      <c r="H174" s="41" t="s">
        <v>53</v>
      </c>
      <c r="I174" s="17">
        <v>3743.28</v>
      </c>
      <c r="J174" s="17">
        <v>2734</v>
      </c>
      <c r="K174" s="17">
        <v>361.16236020000002</v>
      </c>
      <c r="L174" s="18">
        <v>1E-4</v>
      </c>
      <c r="M174" s="18">
        <v>3.2350577571911418E-3</v>
      </c>
      <c r="N174" s="18">
        <v>4.081356400937296E-4</v>
      </c>
    </row>
    <row r="175" spans="2:14" ht="15" x14ac:dyDescent="0.25">
      <c r="B175" s="19" t="s">
        <v>1387</v>
      </c>
      <c r="C175" s="41" t="s">
        <v>1388</v>
      </c>
      <c r="D175" s="41" t="s">
        <v>1361</v>
      </c>
      <c r="E175" s="41" t="s">
        <v>845</v>
      </c>
      <c r="F175" s="41" t="s">
        <v>706</v>
      </c>
      <c r="G175" s="41" t="s">
        <v>1384</v>
      </c>
      <c r="H175" s="41" t="s">
        <v>53</v>
      </c>
      <c r="I175" s="17">
        <v>4227.45</v>
      </c>
      <c r="J175" s="17">
        <v>3077</v>
      </c>
      <c r="K175" s="17">
        <v>459.04750819999998</v>
      </c>
      <c r="L175" s="18">
        <v>0</v>
      </c>
      <c r="M175" s="18">
        <v>4.1118493120360167E-3</v>
      </c>
      <c r="N175" s="18">
        <v>5.1875186685813044E-4</v>
      </c>
    </row>
    <row r="176" spans="2:14" ht="15" x14ac:dyDescent="0.25">
      <c r="B176" s="19" t="s">
        <v>1389</v>
      </c>
      <c r="C176" s="41" t="s">
        <v>1390</v>
      </c>
      <c r="D176" s="41" t="s">
        <v>1361</v>
      </c>
      <c r="E176" s="41" t="s">
        <v>845</v>
      </c>
      <c r="F176" s="41" t="s">
        <v>1391</v>
      </c>
      <c r="G176" s="41" t="s">
        <v>935</v>
      </c>
      <c r="H176" s="41" t="s">
        <v>53</v>
      </c>
      <c r="I176" s="17">
        <v>6037.34</v>
      </c>
      <c r="J176" s="17">
        <v>11237</v>
      </c>
      <c r="K176" s="17">
        <v>2394.129696</v>
      </c>
      <c r="L176" s="18">
        <v>0</v>
      </c>
      <c r="M176" s="18">
        <v>2.1445058229427504E-2</v>
      </c>
      <c r="N176" s="18">
        <v>2.7055135407888669E-3</v>
      </c>
    </row>
    <row r="177" spans="2:14" ht="15" x14ac:dyDescent="0.25">
      <c r="B177" s="19" t="s">
        <v>1392</v>
      </c>
      <c r="C177" s="41" t="s">
        <v>1393</v>
      </c>
      <c r="D177" s="41" t="s">
        <v>1361</v>
      </c>
      <c r="E177" s="41" t="s">
        <v>845</v>
      </c>
      <c r="F177" s="41" t="s">
        <v>1394</v>
      </c>
      <c r="G177" s="41" t="s">
        <v>935</v>
      </c>
      <c r="H177" s="41" t="s">
        <v>53</v>
      </c>
      <c r="I177" s="17">
        <v>355.53</v>
      </c>
      <c r="J177" s="17">
        <v>4105</v>
      </c>
      <c r="K177" s="17">
        <v>51.504013440000001</v>
      </c>
      <c r="L177" s="18">
        <v>0</v>
      </c>
      <c r="M177" s="18">
        <v>4.6133948762900131E-4</v>
      </c>
      <c r="N177" s="18">
        <v>5.8202697205461586E-5</v>
      </c>
    </row>
    <row r="178" spans="2:14" ht="15" x14ac:dyDescent="0.25">
      <c r="B178" s="19" t="s">
        <v>1395</v>
      </c>
      <c r="C178" s="41" t="s">
        <v>1396</v>
      </c>
      <c r="D178" s="41" t="s">
        <v>1361</v>
      </c>
      <c r="E178" s="41" t="s">
        <v>845</v>
      </c>
      <c r="F178" s="41" t="s">
        <v>1397</v>
      </c>
      <c r="G178" s="41" t="s">
        <v>935</v>
      </c>
      <c r="H178" s="41" t="s">
        <v>53</v>
      </c>
      <c r="I178" s="17">
        <v>127.65</v>
      </c>
      <c r="J178" s="17">
        <v>1308</v>
      </c>
      <c r="K178" s="17">
        <v>5.8922371980000001</v>
      </c>
      <c r="L178" s="18">
        <v>0</v>
      </c>
      <c r="M178" s="18">
        <v>5.2778832334699361E-5</v>
      </c>
      <c r="N178" s="18">
        <v>6.6585897795609031E-6</v>
      </c>
    </row>
    <row r="179" spans="2:14" ht="15" x14ac:dyDescent="0.25">
      <c r="B179" s="19" t="s">
        <v>1398</v>
      </c>
      <c r="C179" s="41" t="s">
        <v>1399</v>
      </c>
      <c r="D179" s="41" t="s">
        <v>1361</v>
      </c>
      <c r="E179" s="41" t="s">
        <v>845</v>
      </c>
      <c r="F179" s="41" t="s">
        <v>89</v>
      </c>
      <c r="G179" s="41" t="s">
        <v>935</v>
      </c>
      <c r="H179" s="41" t="s">
        <v>53</v>
      </c>
      <c r="I179" s="17">
        <v>4354.83</v>
      </c>
      <c r="J179" s="17">
        <v>7060</v>
      </c>
      <c r="K179" s="17">
        <v>1084.9945720000001</v>
      </c>
      <c r="L179" s="18">
        <v>1E-4</v>
      </c>
      <c r="M179" s="18">
        <v>9.7186764000410999E-3</v>
      </c>
      <c r="N179" s="18">
        <v>1.2261104781135556E-3</v>
      </c>
    </row>
    <row r="180" spans="2:14" ht="15" x14ac:dyDescent="0.25">
      <c r="B180" s="19" t="s">
        <v>1400</v>
      </c>
      <c r="C180" s="41" t="s">
        <v>1401</v>
      </c>
      <c r="D180" s="41" t="s">
        <v>1361</v>
      </c>
      <c r="E180" s="41" t="s">
        <v>845</v>
      </c>
      <c r="F180" s="41" t="s">
        <v>1402</v>
      </c>
      <c r="G180" s="41" t="s">
        <v>878</v>
      </c>
      <c r="H180" s="41" t="s">
        <v>53</v>
      </c>
      <c r="I180" s="17">
        <v>608.29999999999995</v>
      </c>
      <c r="J180" s="17">
        <v>836.26</v>
      </c>
      <c r="K180" s="17">
        <v>17.95191565</v>
      </c>
      <c r="L180" s="18">
        <v>1E-4</v>
      </c>
      <c r="M180" s="18">
        <v>1.6080159612373018E-4</v>
      </c>
      <c r="N180" s="18">
        <v>2.0286766817738256E-5</v>
      </c>
    </row>
    <row r="181" spans="2:14" ht="15" x14ac:dyDescent="0.25">
      <c r="B181" s="19" t="s">
        <v>1403</v>
      </c>
      <c r="C181" s="41" t="s">
        <v>1404</v>
      </c>
      <c r="D181" s="41" t="s">
        <v>1361</v>
      </c>
      <c r="E181" s="41" t="s">
        <v>845</v>
      </c>
      <c r="F181" s="41" t="s">
        <v>1058</v>
      </c>
      <c r="G181" s="41" t="s">
        <v>878</v>
      </c>
      <c r="H181" s="41" t="s">
        <v>53</v>
      </c>
      <c r="I181" s="17">
        <v>1295.77</v>
      </c>
      <c r="J181" s="17">
        <v>8011</v>
      </c>
      <c r="K181" s="17">
        <v>366.32479139999998</v>
      </c>
      <c r="L181" s="18">
        <v>0</v>
      </c>
      <c r="M181" s="18">
        <v>3.2812994615876827E-3</v>
      </c>
      <c r="N181" s="18">
        <v>4.139695042901122E-4</v>
      </c>
    </row>
    <row r="182" spans="2:14" ht="15" x14ac:dyDescent="0.25">
      <c r="B182" s="19" t="s">
        <v>1405</v>
      </c>
      <c r="C182" s="41" t="s">
        <v>1406</v>
      </c>
      <c r="D182" s="41" t="s">
        <v>1361</v>
      </c>
      <c r="E182" s="41" t="s">
        <v>845</v>
      </c>
      <c r="F182" s="41" t="s">
        <v>1407</v>
      </c>
      <c r="G182" s="41" t="s">
        <v>878</v>
      </c>
      <c r="H182" s="41" t="s">
        <v>53</v>
      </c>
      <c r="I182" s="17">
        <v>5380.38</v>
      </c>
      <c r="J182" s="17">
        <v>4204</v>
      </c>
      <c r="K182" s="17">
        <v>798.22865730000001</v>
      </c>
      <c r="L182" s="18">
        <v>1E-4</v>
      </c>
      <c r="M182" s="18">
        <v>7.1500136624996907E-3</v>
      </c>
      <c r="N182" s="18">
        <v>9.0204738890255426E-4</v>
      </c>
    </row>
    <row r="183" spans="2:14" ht="15" x14ac:dyDescent="0.25">
      <c r="B183" s="19" t="s">
        <v>1408</v>
      </c>
      <c r="C183" s="41" t="s">
        <v>1409</v>
      </c>
      <c r="D183" s="41" t="s">
        <v>1361</v>
      </c>
      <c r="E183" s="41" t="s">
        <v>845</v>
      </c>
      <c r="F183" s="41" t="s">
        <v>1410</v>
      </c>
      <c r="G183" s="41" t="s">
        <v>965</v>
      </c>
      <c r="H183" s="41" t="s">
        <v>53</v>
      </c>
      <c r="I183" s="17">
        <v>453.58</v>
      </c>
      <c r="J183" s="17">
        <v>1650</v>
      </c>
      <c r="K183" s="17">
        <v>26.41128303</v>
      </c>
      <c r="L183" s="18">
        <v>1E-4</v>
      </c>
      <c r="M183" s="18">
        <v>2.3657511263426576E-4</v>
      </c>
      <c r="N183" s="18">
        <v>2.9846371308395572E-5</v>
      </c>
    </row>
    <row r="184" spans="2:14" ht="15" x14ac:dyDescent="0.25">
      <c r="B184" s="19" t="s">
        <v>1411</v>
      </c>
      <c r="C184" s="41" t="s">
        <v>1412</v>
      </c>
      <c r="D184" s="41" t="s">
        <v>1361</v>
      </c>
      <c r="E184" s="41" t="s">
        <v>845</v>
      </c>
      <c r="F184" s="41" t="s">
        <v>1034</v>
      </c>
      <c r="G184" s="41" t="s">
        <v>226</v>
      </c>
      <c r="H184" s="41" t="s">
        <v>53</v>
      </c>
      <c r="I184" s="17">
        <v>3365.47</v>
      </c>
      <c r="J184" s="17">
        <v>6553</v>
      </c>
      <c r="K184" s="17">
        <v>778.28301009999996</v>
      </c>
      <c r="L184" s="18">
        <v>2.0000000000000001E-4</v>
      </c>
      <c r="M184" s="18">
        <v>6.9713535145794429E-3</v>
      </c>
      <c r="N184" s="18">
        <v>8.7950758303090206E-4</v>
      </c>
    </row>
    <row r="185" spans="2:14" x14ac:dyDescent="0.2">
      <c r="B185" s="42"/>
      <c r="C185" s="43"/>
      <c r="D185" s="43"/>
      <c r="E185" s="43"/>
      <c r="F185" s="43"/>
      <c r="G185" s="43"/>
      <c r="H185" s="43"/>
      <c r="I185" s="22"/>
      <c r="J185" s="22"/>
      <c r="K185" s="22"/>
      <c r="L185" s="22"/>
      <c r="M185" s="22"/>
      <c r="N185" s="22"/>
    </row>
    <row r="186" spans="2:14" ht="15" x14ac:dyDescent="0.25">
      <c r="B186" s="16" t="s">
        <v>219</v>
      </c>
      <c r="C186" s="40"/>
      <c r="D186" s="40"/>
      <c r="E186" s="40"/>
      <c r="F186" s="40"/>
      <c r="G186" s="40"/>
      <c r="H186" s="40"/>
      <c r="I186" s="17"/>
      <c r="J186" s="17"/>
      <c r="K186" s="17">
        <v>32017.194855079993</v>
      </c>
      <c r="L186" s="18"/>
      <c r="M186" s="18">
        <v>0.28678922831844661</v>
      </c>
      <c r="N186" s="18">
        <v>3.6181395838003325E-2</v>
      </c>
    </row>
    <row r="187" spans="2:14" ht="15" x14ac:dyDescent="0.25">
      <c r="B187" s="19" t="s">
        <v>1413</v>
      </c>
      <c r="C187" s="41" t="s">
        <v>1414</v>
      </c>
      <c r="D187" s="41" t="s">
        <v>1361</v>
      </c>
      <c r="E187" s="41" t="s">
        <v>845</v>
      </c>
      <c r="F187" s="41" t="s">
        <v>1415</v>
      </c>
      <c r="G187" s="41" t="s">
        <v>921</v>
      </c>
      <c r="H187" s="41" t="s">
        <v>53</v>
      </c>
      <c r="I187" s="17">
        <v>1365.58</v>
      </c>
      <c r="J187" s="17">
        <v>4058</v>
      </c>
      <c r="K187" s="17">
        <v>195.56036929999999</v>
      </c>
      <c r="L187" s="18">
        <v>0</v>
      </c>
      <c r="M187" s="18">
        <v>1.7517027227111619E-3</v>
      </c>
      <c r="N187" s="18">
        <v>2.2099522346964007E-4</v>
      </c>
    </row>
    <row r="188" spans="2:14" ht="15" x14ac:dyDescent="0.25">
      <c r="B188" s="19" t="s">
        <v>1416</v>
      </c>
      <c r="C188" s="41" t="s">
        <v>1417</v>
      </c>
      <c r="D188" s="41" t="s">
        <v>1418</v>
      </c>
      <c r="E188" s="41" t="s">
        <v>845</v>
      </c>
      <c r="F188" s="41" t="s">
        <v>89</v>
      </c>
      <c r="G188" s="41" t="s">
        <v>882</v>
      </c>
      <c r="H188" s="41" t="s">
        <v>52</v>
      </c>
      <c r="I188" s="17">
        <v>107318.14</v>
      </c>
      <c r="J188" s="17">
        <v>350</v>
      </c>
      <c r="K188" s="17">
        <v>169.7772975</v>
      </c>
      <c r="L188" s="18">
        <v>0</v>
      </c>
      <c r="M188" s="18">
        <v>1.5207547180945775E-3</v>
      </c>
      <c r="N188" s="18">
        <v>1.918587694193113E-4</v>
      </c>
    </row>
    <row r="189" spans="2:14" ht="15" x14ac:dyDescent="0.25">
      <c r="B189" s="19" t="s">
        <v>1419</v>
      </c>
      <c r="C189" s="41" t="s">
        <v>1420</v>
      </c>
      <c r="D189" s="41" t="s">
        <v>1361</v>
      </c>
      <c r="E189" s="41" t="s">
        <v>845</v>
      </c>
      <c r="F189" s="41" t="s">
        <v>89</v>
      </c>
      <c r="G189" s="41" t="s">
        <v>882</v>
      </c>
      <c r="H189" s="41" t="s">
        <v>52</v>
      </c>
      <c r="I189" s="17">
        <v>66179.520000000004</v>
      </c>
      <c r="J189" s="17">
        <v>574</v>
      </c>
      <c r="K189" s="17">
        <v>171.70144099999999</v>
      </c>
      <c r="L189" s="18">
        <v>0</v>
      </c>
      <c r="M189" s="18">
        <v>1.5379899453540761E-3</v>
      </c>
      <c r="N189" s="18">
        <v>1.9403316970446229E-4</v>
      </c>
    </row>
    <row r="190" spans="2:14" ht="15" x14ac:dyDescent="0.25">
      <c r="B190" s="19" t="s">
        <v>1421</v>
      </c>
      <c r="C190" s="41" t="s">
        <v>1422</v>
      </c>
      <c r="D190" s="41" t="s">
        <v>1361</v>
      </c>
      <c r="E190" s="41" t="s">
        <v>845</v>
      </c>
      <c r="F190" s="41" t="s">
        <v>1423</v>
      </c>
      <c r="G190" s="41" t="s">
        <v>882</v>
      </c>
      <c r="H190" s="41" t="s">
        <v>52</v>
      </c>
      <c r="I190" s="17">
        <v>100163.6</v>
      </c>
      <c r="J190" s="17">
        <v>385</v>
      </c>
      <c r="K190" s="17">
        <v>174.30469669999999</v>
      </c>
      <c r="L190" s="18">
        <v>0</v>
      </c>
      <c r="M190" s="18">
        <v>1.5613082184475773E-3</v>
      </c>
      <c r="N190" s="18">
        <v>1.9697500846877533E-4</v>
      </c>
    </row>
    <row r="191" spans="2:14" ht="15" x14ac:dyDescent="0.25">
      <c r="B191" s="19" t="s">
        <v>1424</v>
      </c>
      <c r="C191" s="41" t="s">
        <v>1425</v>
      </c>
      <c r="D191" s="41" t="s">
        <v>1418</v>
      </c>
      <c r="E191" s="41" t="s">
        <v>845</v>
      </c>
      <c r="F191" s="41" t="s">
        <v>89</v>
      </c>
      <c r="G191" s="41" t="s">
        <v>882</v>
      </c>
      <c r="H191" s="41" t="s">
        <v>52</v>
      </c>
      <c r="I191" s="17">
        <v>59382.7</v>
      </c>
      <c r="J191" s="17">
        <v>646</v>
      </c>
      <c r="K191" s="17">
        <v>173.3927334</v>
      </c>
      <c r="L191" s="18">
        <v>0</v>
      </c>
      <c r="M191" s="18">
        <v>1.5531394437549298E-3</v>
      </c>
      <c r="N191" s="18">
        <v>1.9594443395103939E-4</v>
      </c>
    </row>
    <row r="192" spans="2:14" ht="15" x14ac:dyDescent="0.25">
      <c r="B192" s="19" t="s">
        <v>1426</v>
      </c>
      <c r="C192" s="41" t="s">
        <v>1427</v>
      </c>
      <c r="D192" s="41" t="s">
        <v>1361</v>
      </c>
      <c r="E192" s="41" t="s">
        <v>845</v>
      </c>
      <c r="F192" s="41" t="s">
        <v>1428</v>
      </c>
      <c r="G192" s="41" t="s">
        <v>882</v>
      </c>
      <c r="H192" s="41" t="s">
        <v>55</v>
      </c>
      <c r="I192" s="17">
        <v>2582.5300000000002</v>
      </c>
      <c r="J192" s="17">
        <v>1534</v>
      </c>
      <c r="K192" s="17">
        <v>164.6797928</v>
      </c>
      <c r="L192" s="18">
        <v>0</v>
      </c>
      <c r="M192" s="18">
        <v>1.4750945830990002E-3</v>
      </c>
      <c r="N192" s="18">
        <v>1.8609827615400206E-4</v>
      </c>
    </row>
    <row r="193" spans="2:14" ht="15" x14ac:dyDescent="0.25">
      <c r="B193" s="19" t="s">
        <v>1429</v>
      </c>
      <c r="C193" s="41" t="s">
        <v>1430</v>
      </c>
      <c r="D193" s="41" t="s">
        <v>960</v>
      </c>
      <c r="E193" s="41" t="s">
        <v>845</v>
      </c>
      <c r="F193" s="41" t="s">
        <v>897</v>
      </c>
      <c r="G193" s="41" t="s">
        <v>882</v>
      </c>
      <c r="H193" s="41" t="s">
        <v>53</v>
      </c>
      <c r="I193" s="17">
        <v>8865.76</v>
      </c>
      <c r="J193" s="17">
        <v>2545</v>
      </c>
      <c r="K193" s="17">
        <v>796.26094620000003</v>
      </c>
      <c r="L193" s="18">
        <v>0</v>
      </c>
      <c r="M193" s="18">
        <v>7.1323881849874688E-3</v>
      </c>
      <c r="N193" s="18">
        <v>8.9982375455463027E-4</v>
      </c>
    </row>
    <row r="194" spans="2:14" ht="15" x14ac:dyDescent="0.25">
      <c r="B194" s="19" t="s">
        <v>1431</v>
      </c>
      <c r="C194" s="41" t="s">
        <v>1432</v>
      </c>
      <c r="D194" s="41" t="s">
        <v>1361</v>
      </c>
      <c r="E194" s="41" t="s">
        <v>845</v>
      </c>
      <c r="F194" s="41" t="s">
        <v>1433</v>
      </c>
      <c r="G194" s="41" t="s">
        <v>882</v>
      </c>
      <c r="H194" s="41" t="s">
        <v>55</v>
      </c>
      <c r="I194" s="17">
        <v>863.29</v>
      </c>
      <c r="J194" s="17">
        <v>6767</v>
      </c>
      <c r="K194" s="17">
        <v>242.84125230000001</v>
      </c>
      <c r="L194" s="18">
        <v>0</v>
      </c>
      <c r="M194" s="18">
        <v>2.1752141518404169E-3</v>
      </c>
      <c r="N194" s="18">
        <v>2.7442552400460079E-4</v>
      </c>
    </row>
    <row r="195" spans="2:14" ht="15" x14ac:dyDescent="0.25">
      <c r="B195" s="19" t="s">
        <v>1434</v>
      </c>
      <c r="C195" s="41" t="s">
        <v>1435</v>
      </c>
      <c r="D195" s="41" t="s">
        <v>960</v>
      </c>
      <c r="E195" s="41" t="s">
        <v>845</v>
      </c>
      <c r="F195" s="41" t="s">
        <v>901</v>
      </c>
      <c r="G195" s="41" t="s">
        <v>882</v>
      </c>
      <c r="H195" s="41" t="s">
        <v>53</v>
      </c>
      <c r="I195" s="17">
        <v>3960.51</v>
      </c>
      <c r="J195" s="17">
        <v>7265</v>
      </c>
      <c r="K195" s="17">
        <v>1015.402881</v>
      </c>
      <c r="L195" s="18">
        <v>0</v>
      </c>
      <c r="M195" s="18">
        <v>9.0953192493099782E-3</v>
      </c>
      <c r="N195" s="18">
        <v>1.1474675947971394E-3</v>
      </c>
    </row>
    <row r="196" spans="2:14" ht="15" x14ac:dyDescent="0.25">
      <c r="B196" s="19" t="s">
        <v>1436</v>
      </c>
      <c r="C196" s="41" t="s">
        <v>1437</v>
      </c>
      <c r="D196" s="41" t="s">
        <v>960</v>
      </c>
      <c r="E196" s="41" t="s">
        <v>845</v>
      </c>
      <c r="F196" s="41" t="s">
        <v>1438</v>
      </c>
      <c r="G196" s="41" t="s">
        <v>882</v>
      </c>
      <c r="H196" s="41" t="s">
        <v>53</v>
      </c>
      <c r="I196" s="17">
        <v>518.49</v>
      </c>
      <c r="J196" s="17">
        <v>23547</v>
      </c>
      <c r="K196" s="17">
        <v>430.85151739999998</v>
      </c>
      <c r="L196" s="18">
        <v>0</v>
      </c>
      <c r="M196" s="18">
        <v>3.8592879468131356E-3</v>
      </c>
      <c r="N196" s="18">
        <v>4.8688866619994931E-4</v>
      </c>
    </row>
    <row r="197" spans="2:14" ht="15" x14ac:dyDescent="0.25">
      <c r="B197" s="19" t="s">
        <v>1439</v>
      </c>
      <c r="C197" s="41" t="s">
        <v>1440</v>
      </c>
      <c r="D197" s="41" t="s">
        <v>1361</v>
      </c>
      <c r="E197" s="41" t="s">
        <v>845</v>
      </c>
      <c r="F197" s="41" t="s">
        <v>1441</v>
      </c>
      <c r="G197" s="41" t="s">
        <v>882</v>
      </c>
      <c r="H197" s="41" t="s">
        <v>55</v>
      </c>
      <c r="I197" s="17">
        <v>3770.36</v>
      </c>
      <c r="J197" s="17">
        <v>1550</v>
      </c>
      <c r="K197" s="17">
        <v>242.931647</v>
      </c>
      <c r="L197" s="18">
        <v>0</v>
      </c>
      <c r="M197" s="18">
        <v>2.1760238488290015E-3</v>
      </c>
      <c r="N197" s="18">
        <v>2.7452767556525944E-4</v>
      </c>
    </row>
    <row r="198" spans="2:14" ht="15" x14ac:dyDescent="0.25">
      <c r="B198" s="19" t="s">
        <v>1442</v>
      </c>
      <c r="C198" s="41" t="s">
        <v>1443</v>
      </c>
      <c r="D198" s="41" t="s">
        <v>960</v>
      </c>
      <c r="E198" s="41" t="s">
        <v>845</v>
      </c>
      <c r="F198" s="41" t="s">
        <v>1444</v>
      </c>
      <c r="G198" s="41" t="s">
        <v>882</v>
      </c>
      <c r="H198" s="41" t="s">
        <v>53</v>
      </c>
      <c r="I198" s="17">
        <v>1193.43</v>
      </c>
      <c r="J198" s="17">
        <v>9538</v>
      </c>
      <c r="K198" s="17">
        <v>401.7037881</v>
      </c>
      <c r="L198" s="18">
        <v>0</v>
      </c>
      <c r="M198" s="18">
        <v>3.5982015264999691E-3</v>
      </c>
      <c r="N198" s="18">
        <v>4.5394994260608833E-4</v>
      </c>
    </row>
    <row r="199" spans="2:14" ht="15" x14ac:dyDescent="0.25">
      <c r="B199" s="19" t="s">
        <v>1445</v>
      </c>
      <c r="C199" s="41" t="s">
        <v>1446</v>
      </c>
      <c r="D199" s="41" t="s">
        <v>1361</v>
      </c>
      <c r="E199" s="41" t="s">
        <v>845</v>
      </c>
      <c r="F199" s="41" t="s">
        <v>1447</v>
      </c>
      <c r="G199" s="41" t="s">
        <v>882</v>
      </c>
      <c r="H199" s="41" t="s">
        <v>55</v>
      </c>
      <c r="I199" s="17">
        <v>7267.89</v>
      </c>
      <c r="J199" s="17">
        <v>589</v>
      </c>
      <c r="K199" s="17">
        <v>177.94804350000001</v>
      </c>
      <c r="L199" s="18">
        <v>0</v>
      </c>
      <c r="M199" s="18">
        <v>1.5939429518150041E-3</v>
      </c>
      <c r="N199" s="18">
        <v>2.0109221403105489E-4</v>
      </c>
    </row>
    <row r="200" spans="2:14" ht="15" x14ac:dyDescent="0.25">
      <c r="B200" s="19" t="s">
        <v>1448</v>
      </c>
      <c r="C200" s="41" t="s">
        <v>1449</v>
      </c>
      <c r="D200" s="41" t="s">
        <v>1361</v>
      </c>
      <c r="E200" s="41" t="s">
        <v>845</v>
      </c>
      <c r="F200" s="41" t="s">
        <v>1450</v>
      </c>
      <c r="G200" s="41" t="s">
        <v>882</v>
      </c>
      <c r="H200" s="41" t="s">
        <v>55</v>
      </c>
      <c r="I200" s="17">
        <v>684.85</v>
      </c>
      <c r="J200" s="17">
        <v>4888.5</v>
      </c>
      <c r="K200" s="17">
        <v>139.16840719999999</v>
      </c>
      <c r="L200" s="18">
        <v>0</v>
      </c>
      <c r="M200" s="18">
        <v>1.2465801669337289E-3</v>
      </c>
      <c r="N200" s="18">
        <v>1.5726884418947487E-4</v>
      </c>
    </row>
    <row r="201" spans="2:14" ht="15" x14ac:dyDescent="0.25">
      <c r="B201" s="19" t="s">
        <v>1451</v>
      </c>
      <c r="C201" s="41" t="s">
        <v>1452</v>
      </c>
      <c r="D201" s="41" t="s">
        <v>1361</v>
      </c>
      <c r="E201" s="41" t="s">
        <v>845</v>
      </c>
      <c r="F201" s="41" t="s">
        <v>1453</v>
      </c>
      <c r="G201" s="41" t="s">
        <v>908</v>
      </c>
      <c r="H201" s="41" t="s">
        <v>53</v>
      </c>
      <c r="I201" s="17">
        <v>594.78</v>
      </c>
      <c r="J201" s="17">
        <v>25427</v>
      </c>
      <c r="K201" s="17">
        <v>533.70729370000004</v>
      </c>
      <c r="L201" s="18">
        <v>0</v>
      </c>
      <c r="M201" s="18">
        <v>4.7806031603004132E-3</v>
      </c>
      <c r="N201" s="18">
        <v>6.03122008108257E-4</v>
      </c>
    </row>
    <row r="202" spans="2:14" ht="15" x14ac:dyDescent="0.25">
      <c r="B202" s="19" t="s">
        <v>1454</v>
      </c>
      <c r="C202" s="41" t="s">
        <v>1455</v>
      </c>
      <c r="D202" s="41" t="s">
        <v>1456</v>
      </c>
      <c r="E202" s="41" t="s">
        <v>845</v>
      </c>
      <c r="F202" s="41" t="s">
        <v>1457</v>
      </c>
      <c r="G202" s="41" t="s">
        <v>908</v>
      </c>
      <c r="H202" s="41" t="s">
        <v>55</v>
      </c>
      <c r="I202" s="17">
        <v>2069.3000000000002</v>
      </c>
      <c r="J202" s="17">
        <v>8076</v>
      </c>
      <c r="K202" s="17">
        <v>694.68727720000004</v>
      </c>
      <c r="L202" s="18">
        <v>0</v>
      </c>
      <c r="M202" s="18">
        <v>6.2225572556435325E-3</v>
      </c>
      <c r="N202" s="18">
        <v>7.8503927260854182E-4</v>
      </c>
    </row>
    <row r="203" spans="2:14" ht="15" x14ac:dyDescent="0.25">
      <c r="B203" s="19" t="s">
        <v>1458</v>
      </c>
      <c r="C203" s="41" t="s">
        <v>1459</v>
      </c>
      <c r="D203" s="41" t="s">
        <v>1460</v>
      </c>
      <c r="E203" s="41" t="s">
        <v>845</v>
      </c>
      <c r="F203" s="41" t="s">
        <v>1461</v>
      </c>
      <c r="G203" s="41" t="s">
        <v>908</v>
      </c>
      <c r="H203" s="41" t="s">
        <v>53</v>
      </c>
      <c r="I203" s="17">
        <v>1652.01</v>
      </c>
      <c r="J203" s="17">
        <v>14058</v>
      </c>
      <c r="K203" s="17">
        <v>819.57342770000002</v>
      </c>
      <c r="L203" s="18">
        <v>0</v>
      </c>
      <c r="M203" s="18">
        <v>7.3412062469643217E-3</v>
      </c>
      <c r="N203" s="18">
        <v>9.2616828988745627E-4</v>
      </c>
    </row>
    <row r="204" spans="2:14" ht="15" x14ac:dyDescent="0.25">
      <c r="B204" s="19" t="s">
        <v>1462</v>
      </c>
      <c r="C204" s="41" t="s">
        <v>1463</v>
      </c>
      <c r="D204" s="41" t="s">
        <v>1361</v>
      </c>
      <c r="E204" s="41" t="s">
        <v>845</v>
      </c>
      <c r="F204" s="41" t="s">
        <v>1464</v>
      </c>
      <c r="G204" s="41" t="s">
        <v>908</v>
      </c>
      <c r="H204" s="41" t="s">
        <v>53</v>
      </c>
      <c r="I204" s="17">
        <v>860.12</v>
      </c>
      <c r="J204" s="17">
        <v>8818</v>
      </c>
      <c r="K204" s="17">
        <v>267.65835170000003</v>
      </c>
      <c r="L204" s="18">
        <v>0</v>
      </c>
      <c r="M204" s="18">
        <v>2.3975096033390024E-3</v>
      </c>
      <c r="N204" s="18">
        <v>3.0247036993837903E-4</v>
      </c>
    </row>
    <row r="205" spans="2:14" ht="15" x14ac:dyDescent="0.25">
      <c r="B205" s="19" t="s">
        <v>1465</v>
      </c>
      <c r="C205" s="41" t="s">
        <v>1466</v>
      </c>
      <c r="D205" s="41" t="s">
        <v>1361</v>
      </c>
      <c r="E205" s="41" t="s">
        <v>845</v>
      </c>
      <c r="F205" s="41" t="s">
        <v>1467</v>
      </c>
      <c r="G205" s="41" t="s">
        <v>908</v>
      </c>
      <c r="H205" s="41" t="s">
        <v>53</v>
      </c>
      <c r="I205" s="17">
        <v>660.29</v>
      </c>
      <c r="J205" s="17">
        <v>7695</v>
      </c>
      <c r="K205" s="17">
        <v>179.3060744</v>
      </c>
      <c r="L205" s="18">
        <v>0</v>
      </c>
      <c r="M205" s="18">
        <v>1.6061073102357358E-3</v>
      </c>
      <c r="N205" s="18">
        <v>2.0262687232249928E-4</v>
      </c>
    </row>
    <row r="206" spans="2:14" ht="15" x14ac:dyDescent="0.25">
      <c r="B206" s="19" t="s">
        <v>1468</v>
      </c>
      <c r="C206" s="41" t="s">
        <v>1469</v>
      </c>
      <c r="D206" s="41" t="s">
        <v>1460</v>
      </c>
      <c r="E206" s="41" t="s">
        <v>845</v>
      </c>
      <c r="F206" s="41" t="s">
        <v>1470</v>
      </c>
      <c r="G206" s="41" t="s">
        <v>851</v>
      </c>
      <c r="H206" s="41" t="s">
        <v>53</v>
      </c>
      <c r="I206" s="17">
        <v>1430.91</v>
      </c>
      <c r="J206" s="17">
        <v>6854</v>
      </c>
      <c r="K206" s="17">
        <v>346.10516250000001</v>
      </c>
      <c r="L206" s="18">
        <v>0</v>
      </c>
      <c r="M206" s="18">
        <v>3.1001851636186248E-3</v>
      </c>
      <c r="N206" s="18">
        <v>3.9112008227672944E-4</v>
      </c>
    </row>
    <row r="207" spans="2:14" ht="15" x14ac:dyDescent="0.25">
      <c r="B207" s="19" t="s">
        <v>1471</v>
      </c>
      <c r="C207" s="41" t="s">
        <v>1472</v>
      </c>
      <c r="D207" s="41" t="s">
        <v>960</v>
      </c>
      <c r="E207" s="41" t="s">
        <v>845</v>
      </c>
      <c r="F207" s="41" t="s">
        <v>1473</v>
      </c>
      <c r="G207" s="41" t="s">
        <v>1474</v>
      </c>
      <c r="H207" s="41" t="s">
        <v>53</v>
      </c>
      <c r="I207" s="17">
        <v>1193</v>
      </c>
      <c r="J207" s="17">
        <v>9682</v>
      </c>
      <c r="K207" s="17">
        <v>407.62159150000002</v>
      </c>
      <c r="L207" s="18">
        <v>0</v>
      </c>
      <c r="M207" s="18">
        <v>3.6512093642605279E-3</v>
      </c>
      <c r="N207" s="18">
        <v>4.6063742376351117E-4</v>
      </c>
    </row>
    <row r="208" spans="2:14" ht="15" x14ac:dyDescent="0.25">
      <c r="B208" s="19" t="s">
        <v>1475</v>
      </c>
      <c r="C208" s="41" t="s">
        <v>1476</v>
      </c>
      <c r="D208" s="41" t="s">
        <v>1361</v>
      </c>
      <c r="E208" s="41" t="s">
        <v>845</v>
      </c>
      <c r="F208" s="41" t="s">
        <v>1477</v>
      </c>
      <c r="G208" s="41" t="s">
        <v>1474</v>
      </c>
      <c r="H208" s="41" t="s">
        <v>55</v>
      </c>
      <c r="I208" s="17">
        <v>4221.18</v>
      </c>
      <c r="J208" s="17">
        <v>4521.5</v>
      </c>
      <c r="K208" s="17">
        <v>793.38865139999996</v>
      </c>
      <c r="L208" s="18">
        <v>0</v>
      </c>
      <c r="M208" s="18">
        <v>7.1066600344444984E-3</v>
      </c>
      <c r="N208" s="18">
        <v>8.9657788509003064E-4</v>
      </c>
    </row>
    <row r="209" spans="2:14" ht="15" x14ac:dyDescent="0.25">
      <c r="B209" s="19" t="s">
        <v>1478</v>
      </c>
      <c r="C209" s="41" t="s">
        <v>1479</v>
      </c>
      <c r="D209" s="41" t="s">
        <v>960</v>
      </c>
      <c r="E209" s="41" t="s">
        <v>845</v>
      </c>
      <c r="F209" s="41" t="s">
        <v>1480</v>
      </c>
      <c r="G209" s="41" t="s">
        <v>1474</v>
      </c>
      <c r="H209" s="41" t="s">
        <v>53</v>
      </c>
      <c r="I209" s="17">
        <v>1328.33</v>
      </c>
      <c r="J209" s="17">
        <v>4583</v>
      </c>
      <c r="K209" s="17">
        <v>214.83621719999999</v>
      </c>
      <c r="L209" s="18">
        <v>0</v>
      </c>
      <c r="M209" s="18">
        <v>1.9243632437045443E-3</v>
      </c>
      <c r="N209" s="18">
        <v>2.427781150108829E-4</v>
      </c>
    </row>
    <row r="210" spans="2:14" ht="15" x14ac:dyDescent="0.25">
      <c r="B210" s="19" t="s">
        <v>1481</v>
      </c>
      <c r="C210" s="41" t="s">
        <v>1482</v>
      </c>
      <c r="D210" s="41" t="s">
        <v>1361</v>
      </c>
      <c r="E210" s="41" t="s">
        <v>845</v>
      </c>
      <c r="F210" s="41" t="s">
        <v>1483</v>
      </c>
      <c r="G210" s="41" t="s">
        <v>1484</v>
      </c>
      <c r="H210" s="41" t="s">
        <v>53</v>
      </c>
      <c r="I210" s="17">
        <v>1227.48</v>
      </c>
      <c r="J210" s="17">
        <v>11180</v>
      </c>
      <c r="K210" s="17">
        <v>484.2926597</v>
      </c>
      <c r="L210" s="18">
        <v>0</v>
      </c>
      <c r="M210" s="18">
        <v>4.3379789761192698E-3</v>
      </c>
      <c r="N210" s="18">
        <v>5.4728043794458026E-4</v>
      </c>
    </row>
    <row r="211" spans="2:14" ht="15" x14ac:dyDescent="0.25">
      <c r="B211" s="19" t="s">
        <v>1485</v>
      </c>
      <c r="C211" s="41" t="s">
        <v>1486</v>
      </c>
      <c r="D211" s="41" t="s">
        <v>1361</v>
      </c>
      <c r="E211" s="41" t="s">
        <v>845</v>
      </c>
      <c r="F211" s="41" t="s">
        <v>1487</v>
      </c>
      <c r="G211" s="41" t="s">
        <v>1362</v>
      </c>
      <c r="H211" s="41" t="s">
        <v>55</v>
      </c>
      <c r="I211" s="17">
        <v>608.65</v>
      </c>
      <c r="J211" s="17">
        <v>8267</v>
      </c>
      <c r="K211" s="17">
        <v>209.1631343</v>
      </c>
      <c r="L211" s="18">
        <v>0</v>
      </c>
      <c r="M211" s="18">
        <v>1.8735474531756799E-3</v>
      </c>
      <c r="N211" s="18">
        <v>2.3636718304273952E-4</v>
      </c>
    </row>
    <row r="212" spans="2:14" ht="15" x14ac:dyDescent="0.25">
      <c r="B212" s="19" t="s">
        <v>1488</v>
      </c>
      <c r="C212" s="41" t="s">
        <v>1489</v>
      </c>
      <c r="D212" s="41" t="s">
        <v>1361</v>
      </c>
      <c r="E212" s="41" t="s">
        <v>845</v>
      </c>
      <c r="F212" s="41" t="s">
        <v>1490</v>
      </c>
      <c r="G212" s="41" t="s">
        <v>1362</v>
      </c>
      <c r="H212" s="41" t="s">
        <v>53</v>
      </c>
      <c r="I212" s="17">
        <v>768.9</v>
      </c>
      <c r="J212" s="17">
        <v>7771</v>
      </c>
      <c r="K212" s="17">
        <v>210.86205190000001</v>
      </c>
      <c r="L212" s="18">
        <v>0</v>
      </c>
      <c r="M212" s="18">
        <v>1.8887652531636551E-3</v>
      </c>
      <c r="N212" s="18">
        <v>2.3828706423345534E-4</v>
      </c>
    </row>
    <row r="213" spans="2:14" ht="15" x14ac:dyDescent="0.25">
      <c r="B213" s="19" t="s">
        <v>1491</v>
      </c>
      <c r="C213" s="41" t="s">
        <v>1492</v>
      </c>
      <c r="D213" s="41" t="s">
        <v>1361</v>
      </c>
      <c r="E213" s="41" t="s">
        <v>845</v>
      </c>
      <c r="F213" s="41" t="s">
        <v>1014</v>
      </c>
      <c r="G213" s="41" t="s">
        <v>1362</v>
      </c>
      <c r="H213" s="41" t="s">
        <v>53</v>
      </c>
      <c r="I213" s="17">
        <v>32.57</v>
      </c>
      <c r="J213" s="17">
        <v>694</v>
      </c>
      <c r="K213" s="17">
        <v>0.78984313500000003</v>
      </c>
      <c r="L213" s="18">
        <v>0</v>
      </c>
      <c r="M213" s="18">
        <v>7.0749016022349063E-6</v>
      </c>
      <c r="N213" s="18">
        <v>8.9257123388591438E-7</v>
      </c>
    </row>
    <row r="214" spans="2:14" ht="15" x14ac:dyDescent="0.25">
      <c r="B214" s="19" t="s">
        <v>1493</v>
      </c>
      <c r="C214" s="41" t="s">
        <v>1494</v>
      </c>
      <c r="D214" s="41" t="s">
        <v>1365</v>
      </c>
      <c r="E214" s="41" t="s">
        <v>845</v>
      </c>
      <c r="F214" s="41" t="s">
        <v>1495</v>
      </c>
      <c r="G214" s="41" t="s">
        <v>1496</v>
      </c>
      <c r="H214" s="41" t="s">
        <v>54</v>
      </c>
      <c r="I214" s="17">
        <v>9542.01</v>
      </c>
      <c r="J214" s="17">
        <v>255</v>
      </c>
      <c r="K214" s="17">
        <v>115.2296467</v>
      </c>
      <c r="L214" s="18">
        <v>0</v>
      </c>
      <c r="M214" s="18">
        <v>1.0321523046000673E-3</v>
      </c>
      <c r="N214" s="18">
        <v>1.302165751371087E-4</v>
      </c>
    </row>
    <row r="215" spans="2:14" ht="15" x14ac:dyDescent="0.25">
      <c r="B215" s="19" t="s">
        <v>1497</v>
      </c>
      <c r="C215" s="41" t="s">
        <v>1498</v>
      </c>
      <c r="D215" s="41" t="s">
        <v>1361</v>
      </c>
      <c r="E215" s="41" t="s">
        <v>845</v>
      </c>
      <c r="F215" s="41" t="s">
        <v>1499</v>
      </c>
      <c r="G215" s="41" t="s">
        <v>1500</v>
      </c>
      <c r="H215" s="41" t="s">
        <v>55</v>
      </c>
      <c r="I215" s="17">
        <v>894.32</v>
      </c>
      <c r="J215" s="17">
        <v>11440</v>
      </c>
      <c r="K215" s="17">
        <v>425.2933036</v>
      </c>
      <c r="L215" s="18">
        <v>0</v>
      </c>
      <c r="M215" s="18">
        <v>3.8095010790457984E-3</v>
      </c>
      <c r="N215" s="18">
        <v>4.8060754336703678E-4</v>
      </c>
    </row>
    <row r="216" spans="2:14" ht="15" x14ac:dyDescent="0.25">
      <c r="B216" s="19" t="s">
        <v>1501</v>
      </c>
      <c r="C216" s="41" t="s">
        <v>1502</v>
      </c>
      <c r="D216" s="41" t="s">
        <v>960</v>
      </c>
      <c r="E216" s="41" t="s">
        <v>845</v>
      </c>
      <c r="F216" s="41" t="s">
        <v>89</v>
      </c>
      <c r="G216" s="41" t="s">
        <v>858</v>
      </c>
      <c r="H216" s="41" t="s">
        <v>53</v>
      </c>
      <c r="I216" s="17">
        <v>120.05</v>
      </c>
      <c r="J216" s="17">
        <v>6043</v>
      </c>
      <c r="K216" s="17">
        <v>25.601559269999999</v>
      </c>
      <c r="L216" s="18">
        <v>0</v>
      </c>
      <c r="M216" s="18">
        <v>2.2932213331072998E-4</v>
      </c>
      <c r="N216" s="18">
        <v>2.8931333747715955E-5</v>
      </c>
    </row>
    <row r="217" spans="2:14" ht="15" x14ac:dyDescent="0.25">
      <c r="B217" s="19" t="s">
        <v>1503</v>
      </c>
      <c r="C217" s="41" t="s">
        <v>1504</v>
      </c>
      <c r="D217" s="41" t="s">
        <v>1361</v>
      </c>
      <c r="E217" s="41" t="s">
        <v>845</v>
      </c>
      <c r="F217" s="41" t="s">
        <v>1505</v>
      </c>
      <c r="G217" s="41" t="s">
        <v>858</v>
      </c>
      <c r="H217" s="41" t="s">
        <v>55</v>
      </c>
      <c r="I217" s="17">
        <v>2629.42</v>
      </c>
      <c r="J217" s="17">
        <v>2531</v>
      </c>
      <c r="K217" s="17">
        <v>276.64427310000002</v>
      </c>
      <c r="L217" s="18">
        <v>0</v>
      </c>
      <c r="M217" s="18">
        <v>2.4779996486318781E-3</v>
      </c>
      <c r="N217" s="18">
        <v>3.1262501279869816E-4</v>
      </c>
    </row>
    <row r="218" spans="2:14" ht="15" x14ac:dyDescent="0.25">
      <c r="B218" s="19" t="s">
        <v>1506</v>
      </c>
      <c r="C218" s="41" t="s">
        <v>1507</v>
      </c>
      <c r="D218" s="41" t="s">
        <v>1361</v>
      </c>
      <c r="E218" s="41" t="s">
        <v>845</v>
      </c>
      <c r="F218" s="41" t="s">
        <v>1508</v>
      </c>
      <c r="G218" s="41" t="s">
        <v>858</v>
      </c>
      <c r="H218" s="41" t="s">
        <v>53</v>
      </c>
      <c r="I218" s="17">
        <v>1320.57</v>
      </c>
      <c r="J218" s="17">
        <v>5132</v>
      </c>
      <c r="K218" s="17">
        <v>239.1661613</v>
      </c>
      <c r="L218" s="18">
        <v>0</v>
      </c>
      <c r="M218" s="18">
        <v>2.1422950745552051E-3</v>
      </c>
      <c r="N218" s="18">
        <v>2.7027244554742963E-4</v>
      </c>
    </row>
    <row r="219" spans="2:14" ht="15" x14ac:dyDescent="0.25">
      <c r="B219" s="19" t="s">
        <v>1509</v>
      </c>
      <c r="C219" s="41" t="s">
        <v>1510</v>
      </c>
      <c r="D219" s="41" t="s">
        <v>1511</v>
      </c>
      <c r="E219" s="41" t="s">
        <v>845</v>
      </c>
      <c r="F219" s="41" t="s">
        <v>1512</v>
      </c>
      <c r="G219" s="41" t="s">
        <v>858</v>
      </c>
      <c r="H219" s="41" t="s">
        <v>55</v>
      </c>
      <c r="I219" s="17">
        <v>673.55</v>
      </c>
      <c r="J219" s="17">
        <v>17915</v>
      </c>
      <c r="K219" s="17">
        <v>501.59850110000002</v>
      </c>
      <c r="L219" s="18">
        <v>0</v>
      </c>
      <c r="M219" s="18">
        <v>4.492993458898668E-3</v>
      </c>
      <c r="N219" s="18">
        <v>5.6683710119497617E-4</v>
      </c>
    </row>
    <row r="220" spans="2:14" ht="15" x14ac:dyDescent="0.25">
      <c r="B220" s="19" t="s">
        <v>1513</v>
      </c>
      <c r="C220" s="41" t="s">
        <v>1514</v>
      </c>
      <c r="D220" s="41" t="s">
        <v>1361</v>
      </c>
      <c r="E220" s="41" t="s">
        <v>845</v>
      </c>
      <c r="F220" s="41" t="s">
        <v>89</v>
      </c>
      <c r="G220" s="41" t="s">
        <v>858</v>
      </c>
      <c r="H220" s="41" t="s">
        <v>53</v>
      </c>
      <c r="I220" s="17">
        <v>683.13</v>
      </c>
      <c r="J220" s="17">
        <v>10600</v>
      </c>
      <c r="K220" s="17">
        <v>255.54117160000001</v>
      </c>
      <c r="L220" s="18">
        <v>0</v>
      </c>
      <c r="M220" s="18">
        <v>2.2889717771489211E-3</v>
      </c>
      <c r="N220" s="18">
        <v>2.8877721250772685E-4</v>
      </c>
    </row>
    <row r="221" spans="2:14" ht="15" x14ac:dyDescent="0.25">
      <c r="B221" s="19" t="s">
        <v>1515</v>
      </c>
      <c r="C221" s="41" t="s">
        <v>1516</v>
      </c>
      <c r="D221" s="41" t="s">
        <v>1517</v>
      </c>
      <c r="E221" s="41" t="s">
        <v>845</v>
      </c>
      <c r="F221" s="41" t="s">
        <v>1518</v>
      </c>
      <c r="G221" s="41" t="s">
        <v>858</v>
      </c>
      <c r="H221" s="41" t="s">
        <v>51</v>
      </c>
      <c r="I221" s="17">
        <v>851.26</v>
      </c>
      <c r="J221" s="17">
        <v>8625</v>
      </c>
      <c r="K221" s="17">
        <v>266.32062810000002</v>
      </c>
      <c r="L221" s="18">
        <v>0</v>
      </c>
      <c r="M221" s="18">
        <v>2.3855271445169888E-3</v>
      </c>
      <c r="N221" s="18">
        <v>3.0095866014267342E-4</v>
      </c>
    </row>
    <row r="222" spans="2:14" ht="15" x14ac:dyDescent="0.25">
      <c r="B222" s="19" t="s">
        <v>1519</v>
      </c>
      <c r="C222" s="41" t="s">
        <v>1520</v>
      </c>
      <c r="D222" s="41" t="s">
        <v>1361</v>
      </c>
      <c r="E222" s="41" t="s">
        <v>845</v>
      </c>
      <c r="F222" s="41" t="s">
        <v>1521</v>
      </c>
      <c r="G222" s="41" t="s">
        <v>1522</v>
      </c>
      <c r="H222" s="41" t="s">
        <v>55</v>
      </c>
      <c r="I222" s="17">
        <v>706.83</v>
      </c>
      <c r="J222" s="17">
        <v>8912</v>
      </c>
      <c r="K222" s="17">
        <v>261.85431139999997</v>
      </c>
      <c r="L222" s="18">
        <v>0</v>
      </c>
      <c r="M222" s="18">
        <v>2.3455207815105943E-3</v>
      </c>
      <c r="N222" s="18">
        <v>2.9591144806828565E-4</v>
      </c>
    </row>
    <row r="223" spans="2:14" ht="15" x14ac:dyDescent="0.25">
      <c r="B223" s="19" t="s">
        <v>1523</v>
      </c>
      <c r="C223" s="41" t="s">
        <v>1524</v>
      </c>
      <c r="D223" s="41" t="s">
        <v>1361</v>
      </c>
      <c r="E223" s="41" t="s">
        <v>845</v>
      </c>
      <c r="F223" s="41" t="s">
        <v>89</v>
      </c>
      <c r="G223" s="41" t="s">
        <v>1522</v>
      </c>
      <c r="H223" s="41" t="s">
        <v>53</v>
      </c>
      <c r="I223" s="17">
        <v>6413.88</v>
      </c>
      <c r="J223" s="17">
        <v>8</v>
      </c>
      <c r="K223" s="17">
        <v>1.8107666019999999</v>
      </c>
      <c r="L223" s="18">
        <v>0</v>
      </c>
      <c r="M223" s="18">
        <v>1.6219670673928508E-5</v>
      </c>
      <c r="N223" s="18">
        <v>2.0462774297918593E-6</v>
      </c>
    </row>
    <row r="224" spans="2:14" ht="15" x14ac:dyDescent="0.25">
      <c r="B224" s="19" t="s">
        <v>1525</v>
      </c>
      <c r="C224" s="41" t="s">
        <v>1526</v>
      </c>
      <c r="D224" s="41" t="s">
        <v>1361</v>
      </c>
      <c r="E224" s="41" t="s">
        <v>845</v>
      </c>
      <c r="F224" s="41" t="s">
        <v>1527</v>
      </c>
      <c r="G224" s="41" t="s">
        <v>945</v>
      </c>
      <c r="H224" s="41" t="s">
        <v>53</v>
      </c>
      <c r="I224" s="17">
        <v>7380.88</v>
      </c>
      <c r="J224" s="17">
        <v>3782</v>
      </c>
      <c r="K224" s="17">
        <v>985.10228719999998</v>
      </c>
      <c r="L224" s="18">
        <v>0</v>
      </c>
      <c r="M224" s="18">
        <v>8.8239062178802757E-3</v>
      </c>
      <c r="N224" s="18">
        <v>1.1132260635397437E-3</v>
      </c>
    </row>
    <row r="225" spans="2:14" ht="15" x14ac:dyDescent="0.25">
      <c r="B225" s="19" t="s">
        <v>1528</v>
      </c>
      <c r="C225" s="41" t="s">
        <v>1529</v>
      </c>
      <c r="D225" s="41" t="s">
        <v>1361</v>
      </c>
      <c r="E225" s="41" t="s">
        <v>845</v>
      </c>
      <c r="F225" s="41" t="s">
        <v>1530</v>
      </c>
      <c r="G225" s="41" t="s">
        <v>1370</v>
      </c>
      <c r="H225" s="41" t="s">
        <v>53</v>
      </c>
      <c r="I225" s="17">
        <v>834.24</v>
      </c>
      <c r="J225" s="17">
        <v>20408</v>
      </c>
      <c r="K225" s="17">
        <v>600.81824649999999</v>
      </c>
      <c r="L225" s="18">
        <v>0</v>
      </c>
      <c r="M225" s="18">
        <v>5.3817394700972068E-3</v>
      </c>
      <c r="N225" s="18">
        <v>6.7896150495715384E-4</v>
      </c>
    </row>
    <row r="226" spans="2:14" ht="15" x14ac:dyDescent="0.25">
      <c r="B226" s="19" t="s">
        <v>1531</v>
      </c>
      <c r="C226" s="41" t="s">
        <v>1532</v>
      </c>
      <c r="D226" s="41" t="s">
        <v>1361</v>
      </c>
      <c r="E226" s="41" t="s">
        <v>845</v>
      </c>
      <c r="F226" s="41" t="s">
        <v>1533</v>
      </c>
      <c r="G226" s="41" t="s">
        <v>1370</v>
      </c>
      <c r="H226" s="41" t="s">
        <v>53</v>
      </c>
      <c r="I226" s="17">
        <v>438.11</v>
      </c>
      <c r="J226" s="17">
        <v>18546</v>
      </c>
      <c r="K226" s="17">
        <v>286.73788660000002</v>
      </c>
      <c r="L226" s="18">
        <v>0</v>
      </c>
      <c r="M226" s="18">
        <v>2.5684116800328851E-3</v>
      </c>
      <c r="N226" s="18">
        <v>3.2403141573725448E-4</v>
      </c>
    </row>
    <row r="227" spans="2:14" ht="15" x14ac:dyDescent="0.25">
      <c r="B227" s="19" t="s">
        <v>1534</v>
      </c>
      <c r="C227" s="41" t="s">
        <v>1535</v>
      </c>
      <c r="D227" s="41" t="s">
        <v>1511</v>
      </c>
      <c r="E227" s="41" t="s">
        <v>845</v>
      </c>
      <c r="F227" s="41" t="s">
        <v>1536</v>
      </c>
      <c r="G227" s="41" t="s">
        <v>1370</v>
      </c>
      <c r="H227" s="41" t="s">
        <v>55</v>
      </c>
      <c r="I227" s="17">
        <v>429.27</v>
      </c>
      <c r="J227" s="17">
        <v>11290</v>
      </c>
      <c r="K227" s="17">
        <v>201.46242509999999</v>
      </c>
      <c r="L227" s="18">
        <v>0</v>
      </c>
      <c r="M227" s="18">
        <v>1.8045695037029342E-3</v>
      </c>
      <c r="N227" s="18">
        <v>2.2766490887226055E-4</v>
      </c>
    </row>
    <row r="228" spans="2:14" ht="15" x14ac:dyDescent="0.25">
      <c r="B228" s="19" t="s">
        <v>1537</v>
      </c>
      <c r="C228" s="41" t="s">
        <v>1538</v>
      </c>
      <c r="D228" s="41" t="s">
        <v>1361</v>
      </c>
      <c r="E228" s="41" t="s">
        <v>845</v>
      </c>
      <c r="F228" s="41" t="s">
        <v>1539</v>
      </c>
      <c r="G228" s="41" t="s">
        <v>1370</v>
      </c>
      <c r="H228" s="41" t="s">
        <v>53</v>
      </c>
      <c r="I228" s="17">
        <v>1018.19</v>
      </c>
      <c r="J228" s="17">
        <v>14276</v>
      </c>
      <c r="K228" s="17">
        <v>512.96416269999997</v>
      </c>
      <c r="L228" s="18">
        <v>0</v>
      </c>
      <c r="M228" s="18">
        <v>4.594799670665387E-3</v>
      </c>
      <c r="N228" s="18">
        <v>5.7968099658218077E-4</v>
      </c>
    </row>
    <row r="229" spans="2:14" ht="15" x14ac:dyDescent="0.25">
      <c r="B229" s="19" t="s">
        <v>1540</v>
      </c>
      <c r="C229" s="41" t="s">
        <v>1541</v>
      </c>
      <c r="D229" s="41" t="s">
        <v>1361</v>
      </c>
      <c r="E229" s="41" t="s">
        <v>845</v>
      </c>
      <c r="F229" s="41" t="s">
        <v>1542</v>
      </c>
      <c r="G229" s="41" t="s">
        <v>1370</v>
      </c>
      <c r="H229" s="41" t="s">
        <v>53</v>
      </c>
      <c r="I229" s="17">
        <v>735.19</v>
      </c>
      <c r="J229" s="17">
        <v>12947</v>
      </c>
      <c r="K229" s="17">
        <v>335.90803899999997</v>
      </c>
      <c r="L229" s="18">
        <v>0</v>
      </c>
      <c r="M229" s="18">
        <v>3.0088459568933077E-3</v>
      </c>
      <c r="N229" s="18">
        <v>3.7959670668331864E-4</v>
      </c>
    </row>
    <row r="230" spans="2:14" ht="15" x14ac:dyDescent="0.25">
      <c r="B230" s="19" t="s">
        <v>1543</v>
      </c>
      <c r="C230" s="41" t="s">
        <v>1544</v>
      </c>
      <c r="D230" s="41" t="s">
        <v>1361</v>
      </c>
      <c r="E230" s="41" t="s">
        <v>845</v>
      </c>
      <c r="F230" s="41" t="s">
        <v>1545</v>
      </c>
      <c r="G230" s="41" t="s">
        <v>1370</v>
      </c>
      <c r="H230" s="41" t="s">
        <v>53</v>
      </c>
      <c r="I230" s="17">
        <v>1040.2</v>
      </c>
      <c r="J230" s="17">
        <v>17973</v>
      </c>
      <c r="K230" s="17">
        <v>659.76471019999997</v>
      </c>
      <c r="L230" s="18">
        <v>0</v>
      </c>
      <c r="M230" s="18">
        <v>5.9097435914183495E-3</v>
      </c>
      <c r="N230" s="18">
        <v>7.4557462787544103E-4</v>
      </c>
    </row>
    <row r="231" spans="2:14" ht="15" x14ac:dyDescent="0.25">
      <c r="B231" s="19" t="s">
        <v>1546</v>
      </c>
      <c r="C231" s="41" t="s">
        <v>1547</v>
      </c>
      <c r="D231" s="41" t="s">
        <v>1361</v>
      </c>
      <c r="E231" s="41" t="s">
        <v>845</v>
      </c>
      <c r="F231" s="41" t="s">
        <v>1548</v>
      </c>
      <c r="G231" s="41" t="s">
        <v>1370</v>
      </c>
      <c r="H231" s="41" t="s">
        <v>53</v>
      </c>
      <c r="I231" s="17">
        <v>2397.42</v>
      </c>
      <c r="J231" s="17">
        <v>6429</v>
      </c>
      <c r="K231" s="17">
        <v>543.92523510000001</v>
      </c>
      <c r="L231" s="18">
        <v>0</v>
      </c>
      <c r="M231" s="18">
        <v>4.8721288402474852E-3</v>
      </c>
      <c r="N231" s="18">
        <v>6.1466890920675412E-4</v>
      </c>
    </row>
    <row r="232" spans="2:14" ht="15" x14ac:dyDescent="0.25">
      <c r="B232" s="19" t="s">
        <v>1549</v>
      </c>
      <c r="C232" s="41" t="s">
        <v>1550</v>
      </c>
      <c r="D232" s="41" t="s">
        <v>1361</v>
      </c>
      <c r="E232" s="41" t="s">
        <v>845</v>
      </c>
      <c r="F232" s="41" t="s">
        <v>1551</v>
      </c>
      <c r="G232" s="41" t="s">
        <v>1370</v>
      </c>
      <c r="H232" s="41" t="s">
        <v>53</v>
      </c>
      <c r="I232" s="17">
        <v>15406.94</v>
      </c>
      <c r="J232" s="17">
        <v>3086</v>
      </c>
      <c r="K232" s="17">
        <v>1677.8918759999999</v>
      </c>
      <c r="L232" s="18">
        <v>0</v>
      </c>
      <c r="M232" s="18">
        <v>1.5029465213860891E-2</v>
      </c>
      <c r="N232" s="18">
        <v>1.8961208317503089E-3</v>
      </c>
    </row>
    <row r="233" spans="2:14" ht="15" x14ac:dyDescent="0.25">
      <c r="B233" s="19" t="s">
        <v>1552</v>
      </c>
      <c r="C233" s="41" t="s">
        <v>1553</v>
      </c>
      <c r="D233" s="41" t="s">
        <v>1517</v>
      </c>
      <c r="E233" s="41" t="s">
        <v>845</v>
      </c>
      <c r="F233" s="41" t="s">
        <v>1554</v>
      </c>
      <c r="G233" s="41" t="s">
        <v>1370</v>
      </c>
      <c r="H233" s="41" t="s">
        <v>51</v>
      </c>
      <c r="I233" s="17">
        <v>2202.52</v>
      </c>
      <c r="J233" s="17">
        <v>8255</v>
      </c>
      <c r="K233" s="17">
        <v>659.50852569999995</v>
      </c>
      <c r="L233" s="18">
        <v>0</v>
      </c>
      <c r="M233" s="18">
        <v>5.9074488571233957E-3</v>
      </c>
      <c r="N233" s="18">
        <v>7.4528512366234495E-4</v>
      </c>
    </row>
    <row r="234" spans="2:14" ht="15" x14ac:dyDescent="0.25">
      <c r="B234" s="19" t="s">
        <v>1555</v>
      </c>
      <c r="C234" s="41" t="s">
        <v>1556</v>
      </c>
      <c r="D234" s="41" t="s">
        <v>1517</v>
      </c>
      <c r="E234" s="41" t="s">
        <v>845</v>
      </c>
      <c r="F234" s="41" t="s">
        <v>1557</v>
      </c>
      <c r="G234" s="41" t="s">
        <v>1370</v>
      </c>
      <c r="H234" s="41" t="s">
        <v>51</v>
      </c>
      <c r="I234" s="17">
        <v>294.93</v>
      </c>
      <c r="J234" s="17">
        <v>24700</v>
      </c>
      <c r="K234" s="17">
        <v>264.2404985</v>
      </c>
      <c r="L234" s="18">
        <v>0</v>
      </c>
      <c r="M234" s="18">
        <v>2.3668946951257608E-3</v>
      </c>
      <c r="N234" s="18">
        <v>2.9860798598796976E-4</v>
      </c>
    </row>
    <row r="235" spans="2:14" ht="15" x14ac:dyDescent="0.25">
      <c r="B235" s="19" t="s">
        <v>1558</v>
      </c>
      <c r="C235" s="41" t="s">
        <v>1559</v>
      </c>
      <c r="D235" s="41" t="s">
        <v>1361</v>
      </c>
      <c r="E235" s="41" t="s">
        <v>845</v>
      </c>
      <c r="F235" s="41" t="s">
        <v>1560</v>
      </c>
      <c r="G235" s="41" t="s">
        <v>1370</v>
      </c>
      <c r="H235" s="41" t="s">
        <v>53</v>
      </c>
      <c r="I235" s="17">
        <v>429.27</v>
      </c>
      <c r="J235" s="17">
        <v>18645</v>
      </c>
      <c r="K235" s="17">
        <v>282.45195460000002</v>
      </c>
      <c r="L235" s="18">
        <v>0</v>
      </c>
      <c r="M235" s="18">
        <v>2.5300210859640136E-3</v>
      </c>
      <c r="N235" s="18">
        <v>3.1918804944833798E-4</v>
      </c>
    </row>
    <row r="236" spans="2:14" ht="15" x14ac:dyDescent="0.25">
      <c r="B236" s="19" t="s">
        <v>1561</v>
      </c>
      <c r="C236" s="41" t="s">
        <v>1562</v>
      </c>
      <c r="D236" s="41" t="s">
        <v>1361</v>
      </c>
      <c r="E236" s="41" t="s">
        <v>845</v>
      </c>
      <c r="F236" s="41" t="s">
        <v>1563</v>
      </c>
      <c r="G236" s="41" t="s">
        <v>1564</v>
      </c>
      <c r="H236" s="41" t="s">
        <v>53</v>
      </c>
      <c r="I236" s="17">
        <v>34890.080000000002</v>
      </c>
      <c r="J236" s="17">
        <v>20.75</v>
      </c>
      <c r="K236" s="17">
        <v>21.159553810000002</v>
      </c>
      <c r="L236" s="18">
        <v>1E-4</v>
      </c>
      <c r="M236" s="18">
        <v>1.8953353459601156E-4</v>
      </c>
      <c r="N236" s="18">
        <v>2.3911594867083454E-5</v>
      </c>
    </row>
    <row r="237" spans="2:14" ht="15" x14ac:dyDescent="0.25">
      <c r="B237" s="19" t="s">
        <v>1565</v>
      </c>
      <c r="C237" s="41" t="s">
        <v>1566</v>
      </c>
      <c r="D237" s="41" t="s">
        <v>1361</v>
      </c>
      <c r="E237" s="41" t="s">
        <v>845</v>
      </c>
      <c r="F237" s="41" t="s">
        <v>1563</v>
      </c>
      <c r="G237" s="41" t="s">
        <v>1564</v>
      </c>
      <c r="H237" s="41" t="s">
        <v>53</v>
      </c>
      <c r="I237" s="17">
        <v>52219.08</v>
      </c>
      <c r="J237" s="17">
        <v>19</v>
      </c>
      <c r="K237" s="17">
        <v>35.013415330000001</v>
      </c>
      <c r="L237" s="18">
        <v>1E-4</v>
      </c>
      <c r="M237" s="18">
        <v>3.1362742453656093E-4</v>
      </c>
      <c r="N237" s="18">
        <v>3.9567308923509341E-5</v>
      </c>
    </row>
    <row r="238" spans="2:14" ht="15" x14ac:dyDescent="0.25">
      <c r="B238" s="19" t="s">
        <v>1567</v>
      </c>
      <c r="C238" s="41" t="s">
        <v>1568</v>
      </c>
      <c r="D238" s="41" t="s">
        <v>1456</v>
      </c>
      <c r="E238" s="41" t="s">
        <v>845</v>
      </c>
      <c r="F238" s="41" t="s">
        <v>1569</v>
      </c>
      <c r="G238" s="41" t="s">
        <v>1564</v>
      </c>
      <c r="H238" s="41" t="s">
        <v>55</v>
      </c>
      <c r="I238" s="17">
        <v>75550.149999999994</v>
      </c>
      <c r="J238" s="17">
        <v>596</v>
      </c>
      <c r="K238" s="17">
        <v>1872.8099379</v>
      </c>
      <c r="L238" s="18">
        <v>1E-4</v>
      </c>
      <c r="M238" s="18">
        <v>1.6775414564222508E-2</v>
      </c>
      <c r="N238" s="18">
        <v>2.1163902084243673E-3</v>
      </c>
    </row>
    <row r="239" spans="2:14" ht="15" x14ac:dyDescent="0.25">
      <c r="B239" s="19" t="s">
        <v>1570</v>
      </c>
      <c r="C239" s="41" t="s">
        <v>1571</v>
      </c>
      <c r="D239" s="41" t="s">
        <v>1361</v>
      </c>
      <c r="E239" s="41" t="s">
        <v>845</v>
      </c>
      <c r="F239" s="41" t="s">
        <v>1572</v>
      </c>
      <c r="G239" s="41" t="s">
        <v>1564</v>
      </c>
      <c r="H239" s="41" t="s">
        <v>55</v>
      </c>
      <c r="I239" s="17">
        <v>4794.28</v>
      </c>
      <c r="J239" s="17">
        <v>1776.5</v>
      </c>
      <c r="K239" s="17">
        <v>354.04477009999999</v>
      </c>
      <c r="L239" s="18">
        <v>0</v>
      </c>
      <c r="M239" s="18">
        <v>3.1713030097341782E-3</v>
      </c>
      <c r="N239" s="18">
        <v>4.0009232630604794E-4</v>
      </c>
    </row>
    <row r="240" spans="2:14" ht="15" x14ac:dyDescent="0.25">
      <c r="B240" s="19" t="s">
        <v>1573</v>
      </c>
      <c r="C240" s="41" t="s">
        <v>1574</v>
      </c>
      <c r="D240" s="41" t="s">
        <v>1361</v>
      </c>
      <c r="E240" s="41" t="s">
        <v>845</v>
      </c>
      <c r="F240" s="41" t="s">
        <v>1575</v>
      </c>
      <c r="G240" s="41" t="s">
        <v>1576</v>
      </c>
      <c r="H240" s="41" t="s">
        <v>53</v>
      </c>
      <c r="I240" s="17">
        <v>116.18</v>
      </c>
      <c r="J240" s="17">
        <v>95640</v>
      </c>
      <c r="K240" s="17">
        <v>392.12325399999997</v>
      </c>
      <c r="L240" s="18">
        <v>0</v>
      </c>
      <c r="M240" s="18">
        <v>3.5123853269904848E-3</v>
      </c>
      <c r="N240" s="18">
        <v>4.4312335088933806E-4</v>
      </c>
    </row>
    <row r="241" spans="2:14" ht="15" x14ac:dyDescent="0.25">
      <c r="B241" s="19" t="s">
        <v>1577</v>
      </c>
      <c r="C241" s="41" t="s">
        <v>1578</v>
      </c>
      <c r="D241" s="41" t="s">
        <v>1361</v>
      </c>
      <c r="E241" s="41" t="s">
        <v>845</v>
      </c>
      <c r="F241" s="41" t="s">
        <v>1579</v>
      </c>
      <c r="G241" s="41" t="s">
        <v>1576</v>
      </c>
      <c r="H241" s="41" t="s">
        <v>53</v>
      </c>
      <c r="I241" s="17">
        <v>1619.91</v>
      </c>
      <c r="J241" s="17">
        <v>16236</v>
      </c>
      <c r="K241" s="17">
        <v>928.15730559999997</v>
      </c>
      <c r="L241" s="18">
        <v>0</v>
      </c>
      <c r="M241" s="18">
        <v>8.3138300727466259E-3</v>
      </c>
      <c r="N241" s="18">
        <v>1.0488747382727049E-3</v>
      </c>
    </row>
    <row r="242" spans="2:14" ht="15" x14ac:dyDescent="0.25">
      <c r="B242" s="19" t="s">
        <v>1580</v>
      </c>
      <c r="C242" s="41" t="s">
        <v>1581</v>
      </c>
      <c r="D242" s="41" t="s">
        <v>960</v>
      </c>
      <c r="E242" s="41" t="s">
        <v>845</v>
      </c>
      <c r="F242" s="41" t="s">
        <v>1582</v>
      </c>
      <c r="G242" s="41" t="s">
        <v>1384</v>
      </c>
      <c r="H242" s="41" t="s">
        <v>53</v>
      </c>
      <c r="I242" s="17">
        <v>1337.81</v>
      </c>
      <c r="J242" s="17">
        <v>5062</v>
      </c>
      <c r="K242" s="17">
        <v>238.983676</v>
      </c>
      <c r="L242" s="18">
        <v>0</v>
      </c>
      <c r="M242" s="18">
        <v>2.1406604898077486E-3</v>
      </c>
      <c r="N242" s="18">
        <v>2.7006622595499496E-4</v>
      </c>
    </row>
    <row r="243" spans="2:14" ht="15" x14ac:dyDescent="0.25">
      <c r="B243" s="19" t="s">
        <v>1583</v>
      </c>
      <c r="C243" s="41" t="s">
        <v>1584</v>
      </c>
      <c r="D243" s="41" t="s">
        <v>1361</v>
      </c>
      <c r="E243" s="41" t="s">
        <v>845</v>
      </c>
      <c r="F243" s="41" t="s">
        <v>1585</v>
      </c>
      <c r="G243" s="41" t="s">
        <v>1384</v>
      </c>
      <c r="H243" s="41" t="s">
        <v>53</v>
      </c>
      <c r="I243" s="17">
        <v>262.48</v>
      </c>
      <c r="J243" s="17">
        <v>24294</v>
      </c>
      <c r="K243" s="17">
        <v>225.03335899999999</v>
      </c>
      <c r="L243" s="18">
        <v>0</v>
      </c>
      <c r="M243" s="18">
        <v>2.0157026143493703E-3</v>
      </c>
      <c r="N243" s="18">
        <v>2.5430151128441716E-4</v>
      </c>
    </row>
    <row r="244" spans="2:14" ht="15" x14ac:dyDescent="0.25">
      <c r="B244" s="19" t="s">
        <v>1586</v>
      </c>
      <c r="C244" s="41" t="s">
        <v>1587</v>
      </c>
      <c r="D244" s="41" t="s">
        <v>960</v>
      </c>
      <c r="E244" s="41" t="s">
        <v>845</v>
      </c>
      <c r="F244" s="41" t="s">
        <v>1588</v>
      </c>
      <c r="G244" s="41" t="s">
        <v>1384</v>
      </c>
      <c r="H244" s="41" t="s">
        <v>53</v>
      </c>
      <c r="I244" s="17">
        <v>6634.33</v>
      </c>
      <c r="J244" s="17">
        <v>3783</v>
      </c>
      <c r="K244" s="17">
        <v>885.69678810000005</v>
      </c>
      <c r="L244" s="18">
        <v>0</v>
      </c>
      <c r="M244" s="18">
        <v>7.9334963457307252E-3</v>
      </c>
      <c r="N244" s="18">
        <v>1.0008917466924725E-3</v>
      </c>
    </row>
    <row r="245" spans="2:14" ht="15" x14ac:dyDescent="0.25">
      <c r="B245" s="19" t="s">
        <v>1589</v>
      </c>
      <c r="C245" s="41" t="s">
        <v>1590</v>
      </c>
      <c r="D245" s="41" t="s">
        <v>1361</v>
      </c>
      <c r="E245" s="41" t="s">
        <v>845</v>
      </c>
      <c r="F245" s="41" t="s">
        <v>1591</v>
      </c>
      <c r="G245" s="41" t="s">
        <v>1384</v>
      </c>
      <c r="H245" s="41" t="s">
        <v>53</v>
      </c>
      <c r="I245" s="17">
        <v>2068.7800000000002</v>
      </c>
      <c r="J245" s="17">
        <v>3796</v>
      </c>
      <c r="K245" s="17">
        <v>277.13550659999999</v>
      </c>
      <c r="L245" s="18">
        <v>0</v>
      </c>
      <c r="M245" s="18">
        <v>2.4823997991455888E-3</v>
      </c>
      <c r="N245" s="18">
        <v>3.1318013681230506E-4</v>
      </c>
    </row>
    <row r="246" spans="2:14" ht="15" x14ac:dyDescent="0.25">
      <c r="B246" s="19" t="s">
        <v>1592</v>
      </c>
      <c r="C246" s="41" t="s">
        <v>1593</v>
      </c>
      <c r="D246" s="41" t="s">
        <v>1361</v>
      </c>
      <c r="E246" s="41" t="s">
        <v>845</v>
      </c>
      <c r="F246" s="41" t="s">
        <v>1594</v>
      </c>
      <c r="G246" s="41" t="s">
        <v>1384</v>
      </c>
      <c r="H246" s="41" t="s">
        <v>53</v>
      </c>
      <c r="I246" s="17">
        <v>545.79999999999995</v>
      </c>
      <c r="J246" s="17">
        <v>17568</v>
      </c>
      <c r="K246" s="17">
        <v>338.38220219999999</v>
      </c>
      <c r="L246" s="18">
        <v>0</v>
      </c>
      <c r="M246" s="18">
        <v>3.0310079032497459E-3</v>
      </c>
      <c r="N246" s="18">
        <v>3.8239266299717469E-4</v>
      </c>
    </row>
    <row r="247" spans="2:14" ht="15" x14ac:dyDescent="0.25">
      <c r="B247" s="19" t="s">
        <v>1595</v>
      </c>
      <c r="C247" s="41" t="s">
        <v>1596</v>
      </c>
      <c r="D247" s="41" t="s">
        <v>1361</v>
      </c>
      <c r="E247" s="41" t="s">
        <v>845</v>
      </c>
      <c r="F247" s="41" t="s">
        <v>1597</v>
      </c>
      <c r="G247" s="41" t="s">
        <v>1384</v>
      </c>
      <c r="H247" s="41" t="s">
        <v>53</v>
      </c>
      <c r="I247" s="17">
        <v>59.45</v>
      </c>
      <c r="J247" s="17">
        <v>111100</v>
      </c>
      <c r="K247" s="17">
        <v>233.0867446</v>
      </c>
      <c r="L247" s="18">
        <v>0</v>
      </c>
      <c r="M247" s="18">
        <v>2.0878396098615941E-3</v>
      </c>
      <c r="N247" s="18">
        <v>2.6340233143897998E-4</v>
      </c>
    </row>
    <row r="248" spans="2:14" ht="15" x14ac:dyDescent="0.25">
      <c r="B248" s="19" t="s">
        <v>1598</v>
      </c>
      <c r="C248" s="41" t="s">
        <v>1599</v>
      </c>
      <c r="D248" s="41" t="s">
        <v>1361</v>
      </c>
      <c r="E248" s="41" t="s">
        <v>845</v>
      </c>
      <c r="F248" s="41" t="s">
        <v>1600</v>
      </c>
      <c r="G248" s="41" t="s">
        <v>935</v>
      </c>
      <c r="H248" s="41" t="s">
        <v>53</v>
      </c>
      <c r="I248" s="17">
        <v>965.43</v>
      </c>
      <c r="J248" s="17">
        <v>6354</v>
      </c>
      <c r="K248" s="17">
        <v>216.48093689999999</v>
      </c>
      <c r="L248" s="18">
        <v>0</v>
      </c>
      <c r="M248" s="18">
        <v>1.9390955741194402E-3</v>
      </c>
      <c r="N248" s="18">
        <v>2.4463674924719294E-4</v>
      </c>
    </row>
    <row r="249" spans="2:14" ht="15" x14ac:dyDescent="0.25">
      <c r="B249" s="19" t="s">
        <v>1601</v>
      </c>
      <c r="C249" s="41" t="s">
        <v>1602</v>
      </c>
      <c r="D249" s="41" t="s">
        <v>1361</v>
      </c>
      <c r="E249" s="41" t="s">
        <v>845</v>
      </c>
      <c r="F249" s="41" t="s">
        <v>1603</v>
      </c>
      <c r="G249" s="41" t="s">
        <v>935</v>
      </c>
      <c r="H249" s="41" t="s">
        <v>53</v>
      </c>
      <c r="I249" s="17">
        <v>497.2</v>
      </c>
      <c r="J249" s="17">
        <v>17024</v>
      </c>
      <c r="K249" s="17">
        <v>298.70630449999999</v>
      </c>
      <c r="L249" s="18">
        <v>0</v>
      </c>
      <c r="M249" s="18">
        <v>2.6756169910937032E-3</v>
      </c>
      <c r="N249" s="18">
        <v>3.3755646274885538E-4</v>
      </c>
    </row>
    <row r="250" spans="2:14" ht="15" x14ac:dyDescent="0.25">
      <c r="B250" s="19" t="s">
        <v>1604</v>
      </c>
      <c r="C250" s="41" t="s">
        <v>1605</v>
      </c>
      <c r="D250" s="41" t="s">
        <v>960</v>
      </c>
      <c r="E250" s="41" t="s">
        <v>845</v>
      </c>
      <c r="F250" s="41" t="s">
        <v>89</v>
      </c>
      <c r="G250" s="41" t="s">
        <v>935</v>
      </c>
      <c r="H250" s="41" t="s">
        <v>53</v>
      </c>
      <c r="I250" s="17">
        <v>452.55</v>
      </c>
      <c r="J250" s="17">
        <v>16873</v>
      </c>
      <c r="K250" s="17">
        <v>269.47006929999998</v>
      </c>
      <c r="L250" s="18">
        <v>0</v>
      </c>
      <c r="M250" s="18">
        <v>2.4137377924351028E-3</v>
      </c>
      <c r="N250" s="18">
        <v>3.0451772205429605E-4</v>
      </c>
    </row>
    <row r="251" spans="2:14" ht="15" x14ac:dyDescent="0.25">
      <c r="B251" s="19" t="s">
        <v>1606</v>
      </c>
      <c r="C251" s="41" t="s">
        <v>1607</v>
      </c>
      <c r="D251" s="41" t="s">
        <v>1361</v>
      </c>
      <c r="E251" s="41" t="s">
        <v>845</v>
      </c>
      <c r="F251" s="41" t="s">
        <v>1608</v>
      </c>
      <c r="G251" s="41" t="s">
        <v>935</v>
      </c>
      <c r="H251" s="41" t="s">
        <v>53</v>
      </c>
      <c r="I251" s="17">
        <v>179.21</v>
      </c>
      <c r="J251" s="17">
        <v>96481</v>
      </c>
      <c r="K251" s="17">
        <v>610.17680480000001</v>
      </c>
      <c r="L251" s="18">
        <v>0</v>
      </c>
      <c r="M251" s="18">
        <v>5.4655673546192126E-3</v>
      </c>
      <c r="N251" s="18">
        <v>6.8953725039200438E-4</v>
      </c>
    </row>
    <row r="252" spans="2:14" ht="15" x14ac:dyDescent="0.25">
      <c r="B252" s="19" t="s">
        <v>1609</v>
      </c>
      <c r="C252" s="41" t="s">
        <v>1610</v>
      </c>
      <c r="D252" s="41" t="s">
        <v>1361</v>
      </c>
      <c r="E252" s="41" t="s">
        <v>845</v>
      </c>
      <c r="F252" s="41" t="s">
        <v>1611</v>
      </c>
      <c r="G252" s="41" t="s">
        <v>935</v>
      </c>
      <c r="H252" s="41" t="s">
        <v>53</v>
      </c>
      <c r="I252" s="17">
        <v>1277.9000000000001</v>
      </c>
      <c r="J252" s="17">
        <v>14020</v>
      </c>
      <c r="K252" s="17">
        <v>632.26121579999995</v>
      </c>
      <c r="L252" s="18">
        <v>0</v>
      </c>
      <c r="M252" s="18">
        <v>5.6633851589966777E-3</v>
      </c>
      <c r="N252" s="18">
        <v>7.1449399066412643E-4</v>
      </c>
    </row>
    <row r="253" spans="2:14" ht="15" x14ac:dyDescent="0.25">
      <c r="B253" s="19" t="s">
        <v>1612</v>
      </c>
      <c r="C253" s="41" t="s">
        <v>1613</v>
      </c>
      <c r="D253" s="41" t="s">
        <v>960</v>
      </c>
      <c r="E253" s="41" t="s">
        <v>845</v>
      </c>
      <c r="F253" s="41" t="s">
        <v>1614</v>
      </c>
      <c r="G253" s="41" t="s">
        <v>935</v>
      </c>
      <c r="H253" s="41" t="s">
        <v>53</v>
      </c>
      <c r="I253" s="17">
        <v>4.78</v>
      </c>
      <c r="J253" s="17">
        <v>6186</v>
      </c>
      <c r="K253" s="17">
        <v>1.043492833</v>
      </c>
      <c r="L253" s="18">
        <v>0</v>
      </c>
      <c r="M253" s="18">
        <v>9.3469307878612388E-6</v>
      </c>
      <c r="N253" s="18">
        <v>1.1792109651012138E-6</v>
      </c>
    </row>
    <row r="254" spans="2:14" ht="15" x14ac:dyDescent="0.25">
      <c r="B254" s="19" t="s">
        <v>1615</v>
      </c>
      <c r="C254" s="41" t="s">
        <v>1616</v>
      </c>
      <c r="D254" s="41" t="s">
        <v>1361</v>
      </c>
      <c r="E254" s="41" t="s">
        <v>845</v>
      </c>
      <c r="F254" s="41" t="s">
        <v>1617</v>
      </c>
      <c r="G254" s="41" t="s">
        <v>935</v>
      </c>
      <c r="H254" s="41" t="s">
        <v>53</v>
      </c>
      <c r="I254" s="17">
        <v>2866.56</v>
      </c>
      <c r="J254" s="17">
        <v>4808</v>
      </c>
      <c r="K254" s="17">
        <v>486.38161869999999</v>
      </c>
      <c r="L254" s="18">
        <v>0</v>
      </c>
      <c r="M254" s="18">
        <v>4.3566905135387886E-3</v>
      </c>
      <c r="N254" s="18">
        <v>5.4964108986335278E-4</v>
      </c>
    </row>
    <row r="255" spans="2:14" ht="15" x14ac:dyDescent="0.25">
      <c r="B255" s="19" t="s">
        <v>1618</v>
      </c>
      <c r="C255" s="41" t="s">
        <v>1619</v>
      </c>
      <c r="D255" s="41" t="s">
        <v>1361</v>
      </c>
      <c r="E255" s="41" t="s">
        <v>845</v>
      </c>
      <c r="F255" s="41" t="s">
        <v>1620</v>
      </c>
      <c r="G255" s="41" t="s">
        <v>935</v>
      </c>
      <c r="H255" s="41" t="s">
        <v>53</v>
      </c>
      <c r="I255" s="17">
        <v>1724.2</v>
      </c>
      <c r="J255" s="17">
        <v>6393</v>
      </c>
      <c r="K255" s="17">
        <v>388.99498610000001</v>
      </c>
      <c r="L255" s="18">
        <v>0</v>
      </c>
      <c r="M255" s="18">
        <v>3.4843643357364055E-3</v>
      </c>
      <c r="N255" s="18">
        <v>4.3958821610662113E-4</v>
      </c>
    </row>
    <row r="256" spans="2:14" ht="15" x14ac:dyDescent="0.25">
      <c r="B256" s="19" t="s">
        <v>1621</v>
      </c>
      <c r="C256" s="41" t="s">
        <v>1622</v>
      </c>
      <c r="D256" s="41" t="s">
        <v>1361</v>
      </c>
      <c r="E256" s="41" t="s">
        <v>845</v>
      </c>
      <c r="F256" s="41" t="s">
        <v>1623</v>
      </c>
      <c r="G256" s="41" t="s">
        <v>935</v>
      </c>
      <c r="H256" s="41" t="s">
        <v>53</v>
      </c>
      <c r="I256" s="17">
        <v>3040.28</v>
      </c>
      <c r="J256" s="17">
        <v>10458</v>
      </c>
      <c r="K256" s="17">
        <v>1122.05431</v>
      </c>
      <c r="L256" s="18">
        <v>0</v>
      </c>
      <c r="M256" s="18">
        <v>1.0050633453456023E-2</v>
      </c>
      <c r="N256" s="18">
        <v>1.2679902572853383E-3</v>
      </c>
    </row>
    <row r="257" spans="2:14" ht="15" x14ac:dyDescent="0.25">
      <c r="B257" s="19" t="s">
        <v>1624</v>
      </c>
      <c r="C257" s="41" t="s">
        <v>1625</v>
      </c>
      <c r="D257" s="41" t="s">
        <v>1361</v>
      </c>
      <c r="E257" s="41" t="s">
        <v>845</v>
      </c>
      <c r="F257" s="41" t="s">
        <v>1626</v>
      </c>
      <c r="G257" s="41" t="s">
        <v>878</v>
      </c>
      <c r="H257" s="41" t="s">
        <v>53</v>
      </c>
      <c r="I257" s="17">
        <v>1601.15</v>
      </c>
      <c r="J257" s="17">
        <v>3335</v>
      </c>
      <c r="K257" s="17">
        <v>188.44278600000001</v>
      </c>
      <c r="L257" s="18">
        <v>0</v>
      </c>
      <c r="M257" s="18">
        <v>1.6879480361641803E-3</v>
      </c>
      <c r="N257" s="18">
        <v>2.1295191736637594E-4</v>
      </c>
    </row>
    <row r="258" spans="2:14" ht="15" x14ac:dyDescent="0.25">
      <c r="B258" s="19" t="s">
        <v>1627</v>
      </c>
      <c r="C258" s="41" t="s">
        <v>1628</v>
      </c>
      <c r="D258" s="41" t="s">
        <v>1361</v>
      </c>
      <c r="E258" s="41" t="s">
        <v>845</v>
      </c>
      <c r="F258" s="41" t="s">
        <v>1629</v>
      </c>
      <c r="G258" s="41" t="s">
        <v>878</v>
      </c>
      <c r="H258" s="41" t="s">
        <v>53</v>
      </c>
      <c r="I258" s="17">
        <v>5634.9</v>
      </c>
      <c r="J258" s="17">
        <v>2880</v>
      </c>
      <c r="K258" s="17">
        <v>572.70418849999999</v>
      </c>
      <c r="L258" s="18">
        <v>1E-4</v>
      </c>
      <c r="M258" s="18">
        <v>5.129912005660835E-3</v>
      </c>
      <c r="N258" s="18">
        <v>6.4719089339312452E-4</v>
      </c>
    </row>
    <row r="259" spans="2:14" ht="15" x14ac:dyDescent="0.25">
      <c r="B259" s="19" t="s">
        <v>1630</v>
      </c>
      <c r="C259" s="41" t="s">
        <v>1631</v>
      </c>
      <c r="D259" s="41" t="s">
        <v>1361</v>
      </c>
      <c r="E259" s="41" t="s">
        <v>845</v>
      </c>
      <c r="F259" s="41" t="s">
        <v>1632</v>
      </c>
      <c r="G259" s="41" t="s">
        <v>878</v>
      </c>
      <c r="H259" s="41" t="s">
        <v>53</v>
      </c>
      <c r="I259" s="17">
        <v>1108.95</v>
      </c>
      <c r="J259" s="17">
        <v>8263</v>
      </c>
      <c r="K259" s="17">
        <v>323.37122840000001</v>
      </c>
      <c r="L259" s="18">
        <v>0</v>
      </c>
      <c r="M259" s="18">
        <v>2.8965493533394194E-3</v>
      </c>
      <c r="N259" s="18">
        <v>3.6542934102502751E-4</v>
      </c>
    </row>
    <row r="260" spans="2:14" ht="15" x14ac:dyDescent="0.25">
      <c r="B260" s="19" t="s">
        <v>1633</v>
      </c>
      <c r="C260" s="41" t="s">
        <v>1634</v>
      </c>
      <c r="D260" s="41" t="s">
        <v>1361</v>
      </c>
      <c r="E260" s="41" t="s">
        <v>845</v>
      </c>
      <c r="F260" s="41" t="s">
        <v>1635</v>
      </c>
      <c r="G260" s="41" t="s">
        <v>965</v>
      </c>
      <c r="H260" s="41" t="s">
        <v>53</v>
      </c>
      <c r="I260" s="17">
        <v>5088.29</v>
      </c>
      <c r="J260" s="17">
        <v>3904</v>
      </c>
      <c r="K260" s="17">
        <v>701.02470400000004</v>
      </c>
      <c r="L260" s="18">
        <v>0</v>
      </c>
      <c r="M260" s="18">
        <v>6.2793238071707121E-3</v>
      </c>
      <c r="N260" s="18">
        <v>7.9220095397016768E-4</v>
      </c>
    </row>
    <row r="261" spans="2:14" ht="15" x14ac:dyDescent="0.25">
      <c r="B261" s="19" t="s">
        <v>1636</v>
      </c>
      <c r="C261" s="41" t="s">
        <v>1637</v>
      </c>
      <c r="D261" s="41" t="s">
        <v>1361</v>
      </c>
      <c r="E261" s="41" t="s">
        <v>845</v>
      </c>
      <c r="F261" s="41" t="s">
        <v>1638</v>
      </c>
      <c r="G261" s="41" t="s">
        <v>1639</v>
      </c>
      <c r="H261" s="41" t="s">
        <v>53</v>
      </c>
      <c r="I261" s="17">
        <v>727.39</v>
      </c>
      <c r="J261" s="17">
        <v>22426</v>
      </c>
      <c r="K261" s="17">
        <v>575.66629490000003</v>
      </c>
      <c r="L261" s="18">
        <v>0</v>
      </c>
      <c r="M261" s="18">
        <v>5.1564446301614582E-3</v>
      </c>
      <c r="N261" s="18">
        <v>6.505382554795842E-4</v>
      </c>
    </row>
    <row r="262" spans="2:14" ht="15" x14ac:dyDescent="0.25">
      <c r="B262" s="19" t="s">
        <v>1640</v>
      </c>
      <c r="C262" s="41" t="s">
        <v>1641</v>
      </c>
      <c r="D262" s="41" t="s">
        <v>1361</v>
      </c>
      <c r="E262" s="41" t="s">
        <v>845</v>
      </c>
      <c r="F262" s="41" t="s">
        <v>89</v>
      </c>
      <c r="G262" s="41" t="s">
        <v>226</v>
      </c>
      <c r="H262" s="41" t="s">
        <v>53</v>
      </c>
      <c r="I262" s="17">
        <v>525.82000000000005</v>
      </c>
      <c r="J262" s="17">
        <v>18978</v>
      </c>
      <c r="K262" s="17">
        <v>352.15933209999997</v>
      </c>
      <c r="L262" s="18">
        <v>0</v>
      </c>
      <c r="M262" s="18">
        <v>3.1544144811947554E-3</v>
      </c>
      <c r="N262" s="18">
        <v>3.9796166561216798E-4</v>
      </c>
    </row>
    <row r="263" spans="2:14" ht="15" x14ac:dyDescent="0.25">
      <c r="B263" s="19" t="s">
        <v>1642</v>
      </c>
      <c r="C263" s="41" t="s">
        <v>1643</v>
      </c>
      <c r="D263" s="41" t="s">
        <v>1361</v>
      </c>
      <c r="E263" s="41" t="s">
        <v>845</v>
      </c>
      <c r="F263" s="41" t="s">
        <v>1644</v>
      </c>
      <c r="G263" s="41" t="s">
        <v>226</v>
      </c>
      <c r="H263" s="41" t="s">
        <v>53</v>
      </c>
      <c r="I263" s="17">
        <v>1266.6300000000001</v>
      </c>
      <c r="J263" s="17">
        <v>9805</v>
      </c>
      <c r="K263" s="17">
        <v>438.27734930000003</v>
      </c>
      <c r="L263" s="18">
        <v>0</v>
      </c>
      <c r="M263" s="18">
        <v>3.9258037240341879E-3</v>
      </c>
      <c r="N263" s="18">
        <v>4.9528031214571353E-4</v>
      </c>
    </row>
    <row r="264" spans="2:14" x14ac:dyDescent="0.2">
      <c r="B264" s="42"/>
      <c r="C264" s="43"/>
      <c r="D264" s="43"/>
      <c r="E264" s="43"/>
      <c r="F264" s="43"/>
      <c r="G264" s="43"/>
      <c r="H264" s="43"/>
      <c r="I264" s="22"/>
      <c r="J264" s="22"/>
      <c r="K264" s="22"/>
      <c r="L264" s="22"/>
      <c r="M264" s="22"/>
      <c r="N264" s="22"/>
    </row>
    <row r="265" spans="2:14" x14ac:dyDescent="0.2">
      <c r="B265" s="45"/>
      <c r="C265" s="46"/>
      <c r="D265" s="46"/>
      <c r="E265" s="46"/>
      <c r="F265" s="46"/>
      <c r="G265" s="46"/>
      <c r="H265" s="46"/>
      <c r="I265" s="47"/>
      <c r="J265" s="47"/>
      <c r="K265" s="47"/>
      <c r="L265" s="47"/>
      <c r="M265" s="47"/>
      <c r="N265" s="47"/>
    </row>
    <row r="266" spans="2:14" x14ac:dyDescent="0.2">
      <c r="B266" s="34" t="s">
        <v>105</v>
      </c>
    </row>
    <row r="267" spans="2:14" x14ac:dyDescent="0.2">
      <c r="B267" s="34" t="s">
        <v>205</v>
      </c>
    </row>
    <row r="268" spans="2:14" x14ac:dyDescent="0.2">
      <c r="B268" s="34" t="s">
        <v>206</v>
      </c>
    </row>
    <row r="269" spans="2:14" x14ac:dyDescent="0.2">
      <c r="B269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"/>
  <sheetViews>
    <sheetView showGridLines="0" rightToLeft="1" zoomScale="80" zoomScaleNormal="80" workbookViewId="0"/>
  </sheetViews>
  <sheetFormatPr defaultRowHeight="14.25" x14ac:dyDescent="0.2"/>
  <cols>
    <col min="2" max="2" width="76.125" bestFit="1" customWidth="1"/>
    <col min="3" max="3" width="29.25" bestFit="1" customWidth="1"/>
    <col min="4" max="5" width="19.25" customWidth="1"/>
    <col min="6" max="6" width="20.25" bestFit="1" customWidth="1"/>
    <col min="7" max="14" width="19.25" customWidth="1"/>
  </cols>
  <sheetData>
    <row r="1" spans="2:14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2:14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4" ht="15" x14ac:dyDescent="0.25">
      <c r="B7" s="5" t="s">
        <v>1646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 ht="30" x14ac:dyDescent="0.2">
      <c r="B8" s="35" t="s">
        <v>58</v>
      </c>
      <c r="C8" s="36" t="s">
        <v>59</v>
      </c>
      <c r="D8" s="36" t="s">
        <v>108</v>
      </c>
      <c r="E8" s="36" t="s">
        <v>60</v>
      </c>
      <c r="F8" s="36" t="s">
        <v>210</v>
      </c>
      <c r="G8" s="36" t="s">
        <v>63</v>
      </c>
      <c r="H8" s="36" t="s">
        <v>111</v>
      </c>
      <c r="I8" s="36" t="s">
        <v>112</v>
      </c>
      <c r="J8" s="36" t="s">
        <v>222</v>
      </c>
      <c r="K8" s="36" t="s">
        <v>66</v>
      </c>
      <c r="L8" s="36" t="s">
        <v>211</v>
      </c>
      <c r="M8" s="36" t="s">
        <v>67</v>
      </c>
      <c r="N8" s="36" t="s">
        <v>114</v>
      </c>
    </row>
    <row r="9" spans="2:14" x14ac:dyDescent="0.2">
      <c r="B9" s="9"/>
      <c r="C9" s="10"/>
      <c r="D9" s="10"/>
      <c r="E9" s="10"/>
      <c r="F9" s="10"/>
      <c r="G9" s="10"/>
      <c r="H9" s="10" t="s">
        <v>117</v>
      </c>
      <c r="I9" s="10"/>
      <c r="J9" s="10" t="s">
        <v>10</v>
      </c>
      <c r="K9" s="10" t="s">
        <v>10</v>
      </c>
      <c r="L9" s="10" t="s">
        <v>11</v>
      </c>
      <c r="M9" s="10" t="s">
        <v>11</v>
      </c>
      <c r="N9" s="10" t="s">
        <v>11</v>
      </c>
    </row>
    <row r="10" spans="2:14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</row>
    <row r="11" spans="2:14" ht="15" x14ac:dyDescent="0.25">
      <c r="B11" s="24" t="s">
        <v>1941</v>
      </c>
      <c r="C11" s="44"/>
      <c r="D11" s="44"/>
      <c r="E11" s="44"/>
      <c r="F11" s="44"/>
      <c r="G11" s="44"/>
      <c r="H11" s="25"/>
      <c r="I11" s="25"/>
      <c r="J11" s="25">
        <v>0</v>
      </c>
      <c r="K11" s="25">
        <v>60303.922682321005</v>
      </c>
      <c r="L11" s="26"/>
      <c r="M11" s="26">
        <v>1</v>
      </c>
      <c r="N11" s="26">
        <v>6.8147134907642182E-2</v>
      </c>
    </row>
    <row r="12" spans="2:14" ht="15" x14ac:dyDescent="0.25">
      <c r="B12" s="13" t="s">
        <v>77</v>
      </c>
      <c r="C12" s="37"/>
      <c r="D12" s="37"/>
      <c r="E12" s="37"/>
      <c r="F12" s="37"/>
      <c r="G12" s="37"/>
      <c r="H12" s="39"/>
      <c r="I12" s="39"/>
      <c r="J12" s="39">
        <v>0</v>
      </c>
      <c r="K12" s="39">
        <v>32797.807443165999</v>
      </c>
      <c r="L12" s="38"/>
      <c r="M12" s="38">
        <v>0.54387519060648382</v>
      </c>
      <c r="N12" s="38">
        <v>3.7063535987179659E-2</v>
      </c>
    </row>
    <row r="13" spans="2:14" ht="15" x14ac:dyDescent="0.25">
      <c r="B13" s="16" t="s">
        <v>1647</v>
      </c>
      <c r="C13" s="40"/>
      <c r="D13" s="40"/>
      <c r="E13" s="40"/>
      <c r="F13" s="40"/>
      <c r="G13" s="40"/>
      <c r="H13" s="17"/>
      <c r="I13" s="17"/>
      <c r="J13" s="17">
        <v>0</v>
      </c>
      <c r="K13" s="17">
        <v>5435.9422549999999</v>
      </c>
      <c r="L13" s="18"/>
      <c r="M13" s="18">
        <v>9.0142432087483876E-2</v>
      </c>
      <c r="N13" s="18">
        <v>6.1429484803687375E-3</v>
      </c>
    </row>
    <row r="14" spans="2:14" ht="15" x14ac:dyDescent="0.25">
      <c r="B14" s="19" t="s">
        <v>1648</v>
      </c>
      <c r="C14" s="41" t="s">
        <v>1649</v>
      </c>
      <c r="D14" s="41" t="s">
        <v>128</v>
      </c>
      <c r="E14" s="41" t="s">
        <v>1650</v>
      </c>
      <c r="F14" s="41" t="s">
        <v>226</v>
      </c>
      <c r="G14" s="41" t="s">
        <v>84</v>
      </c>
      <c r="H14" s="17">
        <v>148.33000000000001</v>
      </c>
      <c r="I14" s="17">
        <v>12850</v>
      </c>
      <c r="J14" s="17">
        <v>0</v>
      </c>
      <c r="K14" s="17">
        <v>19.060404999999999</v>
      </c>
      <c r="L14" s="18">
        <v>0</v>
      </c>
      <c r="M14" s="18">
        <v>3.1607239052108696E-4</v>
      </c>
      <c r="N14" s="18">
        <v>2.1539427837421478E-5</v>
      </c>
    </row>
    <row r="15" spans="2:14" ht="15" x14ac:dyDescent="0.25">
      <c r="B15" s="19" t="s">
        <v>1651</v>
      </c>
      <c r="C15" s="41" t="s">
        <v>1652</v>
      </c>
      <c r="D15" s="41" t="s">
        <v>128</v>
      </c>
      <c r="E15" s="41" t="s">
        <v>1653</v>
      </c>
      <c r="F15" s="41" t="s">
        <v>226</v>
      </c>
      <c r="G15" s="41" t="s">
        <v>84</v>
      </c>
      <c r="H15" s="17">
        <v>1346.45</v>
      </c>
      <c r="I15" s="17">
        <v>1282</v>
      </c>
      <c r="J15" s="17">
        <v>0</v>
      </c>
      <c r="K15" s="17">
        <v>17.261489000000001</v>
      </c>
      <c r="L15" s="18">
        <v>0</v>
      </c>
      <c r="M15" s="18">
        <v>2.8624156161337848E-4</v>
      </c>
      <c r="N15" s="18">
        <v>1.9506542315441079E-5</v>
      </c>
    </row>
    <row r="16" spans="2:14" ht="15" x14ac:dyDescent="0.25">
      <c r="B16" s="19" t="s">
        <v>1654</v>
      </c>
      <c r="C16" s="41" t="s">
        <v>1655</v>
      </c>
      <c r="D16" s="41" t="s">
        <v>128</v>
      </c>
      <c r="E16" s="41" t="s">
        <v>1653</v>
      </c>
      <c r="F16" s="41" t="s">
        <v>226</v>
      </c>
      <c r="G16" s="41" t="s">
        <v>84</v>
      </c>
      <c r="H16" s="17">
        <v>22053.27</v>
      </c>
      <c r="I16" s="17">
        <v>1707</v>
      </c>
      <c r="J16" s="17">
        <v>0</v>
      </c>
      <c r="K16" s="17">
        <v>376.44931889999998</v>
      </c>
      <c r="L16" s="18">
        <v>2.9999999999999997E-4</v>
      </c>
      <c r="M16" s="18">
        <v>6.2425345177480754E-3</v>
      </c>
      <c r="N16" s="18">
        <v>4.2541084194659115E-4</v>
      </c>
    </row>
    <row r="17" spans="2:14" ht="15" x14ac:dyDescent="0.25">
      <c r="B17" s="19" t="s">
        <v>1656</v>
      </c>
      <c r="C17" s="41" t="s">
        <v>1657</v>
      </c>
      <c r="D17" s="41" t="s">
        <v>128</v>
      </c>
      <c r="E17" s="41" t="s">
        <v>1658</v>
      </c>
      <c r="F17" s="41" t="s">
        <v>226</v>
      </c>
      <c r="G17" s="41" t="s">
        <v>84</v>
      </c>
      <c r="H17" s="17">
        <v>180.55</v>
      </c>
      <c r="I17" s="17">
        <v>12860</v>
      </c>
      <c r="J17" s="17">
        <v>0</v>
      </c>
      <c r="K17" s="17">
        <v>23.218730000000001</v>
      </c>
      <c r="L17" s="18">
        <v>0</v>
      </c>
      <c r="M17" s="18">
        <v>3.8502851833230605E-4</v>
      </c>
      <c r="N17" s="18">
        <v>2.6238590382081244E-5</v>
      </c>
    </row>
    <row r="18" spans="2:14" ht="15" x14ac:dyDescent="0.25">
      <c r="B18" s="19" t="s">
        <v>1659</v>
      </c>
      <c r="C18" s="41" t="s">
        <v>1660</v>
      </c>
      <c r="D18" s="41" t="s">
        <v>128</v>
      </c>
      <c r="E18" s="41" t="s">
        <v>1658</v>
      </c>
      <c r="F18" s="41" t="s">
        <v>226</v>
      </c>
      <c r="G18" s="41" t="s">
        <v>84</v>
      </c>
      <c r="H18" s="17">
        <v>5663.24</v>
      </c>
      <c r="I18" s="17">
        <v>16800</v>
      </c>
      <c r="J18" s="17">
        <v>0</v>
      </c>
      <c r="K18" s="17">
        <v>951.42431999999997</v>
      </c>
      <c r="L18" s="18">
        <v>2.9999999999999997E-4</v>
      </c>
      <c r="M18" s="18">
        <v>1.5777154746832483E-2</v>
      </c>
      <c r="N18" s="18">
        <v>1.0751678929911406E-3</v>
      </c>
    </row>
    <row r="19" spans="2:14" ht="15" x14ac:dyDescent="0.25">
      <c r="B19" s="19" t="s">
        <v>1661</v>
      </c>
      <c r="C19" s="41" t="s">
        <v>1662</v>
      </c>
      <c r="D19" s="41" t="s">
        <v>128</v>
      </c>
      <c r="E19" s="41" t="s">
        <v>1650</v>
      </c>
      <c r="F19" s="41" t="s">
        <v>226</v>
      </c>
      <c r="G19" s="41" t="s">
        <v>84</v>
      </c>
      <c r="H19" s="17">
        <v>30141.18</v>
      </c>
      <c r="I19" s="17">
        <v>1698</v>
      </c>
      <c r="J19" s="17">
        <v>0</v>
      </c>
      <c r="K19" s="17">
        <v>511.79723639999997</v>
      </c>
      <c r="L19" s="18">
        <v>2.0000000000000001E-4</v>
      </c>
      <c r="M19" s="18">
        <v>8.4869642576342885E-3</v>
      </c>
      <c r="N19" s="18">
        <v>5.7836229822134108E-4</v>
      </c>
    </row>
    <row r="20" spans="2:14" ht="15" x14ac:dyDescent="0.25">
      <c r="B20" s="19" t="s">
        <v>1663</v>
      </c>
      <c r="C20" s="41" t="s">
        <v>1664</v>
      </c>
      <c r="D20" s="41" t="s">
        <v>128</v>
      </c>
      <c r="E20" s="41" t="s">
        <v>1665</v>
      </c>
      <c r="F20" s="41" t="s">
        <v>432</v>
      </c>
      <c r="G20" s="41" t="s">
        <v>84</v>
      </c>
      <c r="H20" s="17">
        <v>12870.83</v>
      </c>
      <c r="I20" s="17">
        <v>1419</v>
      </c>
      <c r="J20" s="17">
        <v>0</v>
      </c>
      <c r="K20" s="17">
        <v>182.63707769999999</v>
      </c>
      <c r="L20" s="18">
        <v>0</v>
      </c>
      <c r="M20" s="18">
        <v>3.0286102392065909E-3</v>
      </c>
      <c r="N20" s="18">
        <v>2.0639111055387803E-4</v>
      </c>
    </row>
    <row r="21" spans="2:14" ht="15" x14ac:dyDescent="0.25">
      <c r="B21" s="19" t="s">
        <v>1666</v>
      </c>
      <c r="C21" s="41" t="s">
        <v>1667</v>
      </c>
      <c r="D21" s="41" t="s">
        <v>128</v>
      </c>
      <c r="E21" s="41" t="s">
        <v>1650</v>
      </c>
      <c r="F21" s="41" t="s">
        <v>432</v>
      </c>
      <c r="G21" s="41" t="s">
        <v>84</v>
      </c>
      <c r="H21" s="17">
        <v>55299.97</v>
      </c>
      <c r="I21" s="17">
        <v>1416</v>
      </c>
      <c r="J21" s="17">
        <v>0</v>
      </c>
      <c r="K21" s="17">
        <v>783.04757519999998</v>
      </c>
      <c r="L21" s="18">
        <v>2.0000000000000001E-4</v>
      </c>
      <c r="M21" s="18">
        <v>1.2985018890480272E-2</v>
      </c>
      <c r="N21" s="18">
        <v>8.8489183410784134E-4</v>
      </c>
    </row>
    <row r="22" spans="2:14" ht="15" x14ac:dyDescent="0.25">
      <c r="B22" s="19" t="s">
        <v>1668</v>
      </c>
      <c r="C22" s="41" t="s">
        <v>1669</v>
      </c>
      <c r="D22" s="41" t="s">
        <v>128</v>
      </c>
      <c r="E22" s="41" t="s">
        <v>1670</v>
      </c>
      <c r="F22" s="41" t="s">
        <v>432</v>
      </c>
      <c r="G22" s="41" t="s">
        <v>84</v>
      </c>
      <c r="H22" s="17">
        <v>1367.71</v>
      </c>
      <c r="I22" s="17">
        <v>1287</v>
      </c>
      <c r="J22" s="17">
        <v>0</v>
      </c>
      <c r="K22" s="17">
        <v>17.6024277</v>
      </c>
      <c r="L22" s="18">
        <v>0</v>
      </c>
      <c r="M22" s="18">
        <v>2.9189523528558807E-4</v>
      </c>
      <c r="N22" s="18">
        <v>1.9891823977904926E-5</v>
      </c>
    </row>
    <row r="23" spans="2:14" ht="15" x14ac:dyDescent="0.25">
      <c r="B23" s="19" t="s">
        <v>1671</v>
      </c>
      <c r="C23" s="41" t="s">
        <v>1672</v>
      </c>
      <c r="D23" s="41" t="s">
        <v>128</v>
      </c>
      <c r="E23" s="41" t="s">
        <v>1670</v>
      </c>
      <c r="F23" s="41" t="s">
        <v>432</v>
      </c>
      <c r="G23" s="41" t="s">
        <v>84</v>
      </c>
      <c r="H23" s="17">
        <v>2764.47</v>
      </c>
      <c r="I23" s="17">
        <v>1418</v>
      </c>
      <c r="J23" s="17">
        <v>0</v>
      </c>
      <c r="K23" s="17">
        <v>39.2001846</v>
      </c>
      <c r="L23" s="18">
        <v>0</v>
      </c>
      <c r="M23" s="18">
        <v>6.5004369295352854E-4</v>
      </c>
      <c r="N23" s="18">
        <v>4.4298615239566041E-5</v>
      </c>
    </row>
    <row r="24" spans="2:14" ht="15" x14ac:dyDescent="0.25">
      <c r="B24" s="19" t="s">
        <v>1673</v>
      </c>
      <c r="C24" s="41" t="s">
        <v>1674</v>
      </c>
      <c r="D24" s="41" t="s">
        <v>128</v>
      </c>
      <c r="E24" s="41" t="s">
        <v>1670</v>
      </c>
      <c r="F24" s="41" t="s">
        <v>432</v>
      </c>
      <c r="G24" s="41" t="s">
        <v>84</v>
      </c>
      <c r="H24" s="17">
        <v>24713.06</v>
      </c>
      <c r="I24" s="17">
        <v>1726</v>
      </c>
      <c r="J24" s="17">
        <v>0</v>
      </c>
      <c r="K24" s="17">
        <v>426.54741560000002</v>
      </c>
      <c r="L24" s="18">
        <v>2.9999999999999997E-4</v>
      </c>
      <c r="M24" s="18">
        <v>7.0732946817910532E-3</v>
      </c>
      <c r="N24" s="18">
        <v>4.8202476692152287E-4</v>
      </c>
    </row>
    <row r="25" spans="2:14" ht="15" x14ac:dyDescent="0.25">
      <c r="B25" s="19" t="s">
        <v>1675</v>
      </c>
      <c r="C25" s="41" t="s">
        <v>1676</v>
      </c>
      <c r="D25" s="41" t="s">
        <v>128</v>
      </c>
      <c r="E25" s="41" t="s">
        <v>1653</v>
      </c>
      <c r="F25" s="41" t="s">
        <v>432</v>
      </c>
      <c r="G25" s="41" t="s">
        <v>84</v>
      </c>
      <c r="H25" s="17">
        <v>42096.31</v>
      </c>
      <c r="I25" s="17">
        <v>1419</v>
      </c>
      <c r="J25" s="17">
        <v>0</v>
      </c>
      <c r="K25" s="17">
        <v>597.34663890000002</v>
      </c>
      <c r="L25" s="18">
        <v>1E-4</v>
      </c>
      <c r="M25" s="18">
        <v>9.9056016977005223E-3</v>
      </c>
      <c r="N25" s="18">
        <v>6.7503837523456703E-4</v>
      </c>
    </row>
    <row r="26" spans="2:14" ht="15" x14ac:dyDescent="0.25">
      <c r="B26" s="19" t="s">
        <v>1677</v>
      </c>
      <c r="C26" s="41" t="s">
        <v>1678</v>
      </c>
      <c r="D26" s="41" t="s">
        <v>128</v>
      </c>
      <c r="E26" s="41" t="s">
        <v>1658</v>
      </c>
      <c r="F26" s="41" t="s">
        <v>432</v>
      </c>
      <c r="G26" s="41" t="s">
        <v>84</v>
      </c>
      <c r="H26" s="17">
        <v>6496.93</v>
      </c>
      <c r="I26" s="17">
        <v>14130</v>
      </c>
      <c r="J26" s="17">
        <v>0</v>
      </c>
      <c r="K26" s="17">
        <v>918.016209</v>
      </c>
      <c r="L26" s="18">
        <v>2.0000000000000001E-4</v>
      </c>
      <c r="M26" s="18">
        <v>1.5223159094244629E-2</v>
      </c>
      <c r="N26" s="18">
        <v>1.0374146765159888E-3</v>
      </c>
    </row>
    <row r="27" spans="2:14" ht="15" x14ac:dyDescent="0.25">
      <c r="B27" s="19" t="s">
        <v>1679</v>
      </c>
      <c r="C27" s="41" t="s">
        <v>1680</v>
      </c>
      <c r="D27" s="41" t="s">
        <v>128</v>
      </c>
      <c r="E27" s="41" t="s">
        <v>1681</v>
      </c>
      <c r="F27" s="41" t="s">
        <v>432</v>
      </c>
      <c r="G27" s="41" t="s">
        <v>84</v>
      </c>
      <c r="H27" s="17">
        <v>39401.4</v>
      </c>
      <c r="I27" s="17">
        <v>1422</v>
      </c>
      <c r="J27" s="17">
        <v>0</v>
      </c>
      <c r="K27" s="17">
        <v>560.28790800000002</v>
      </c>
      <c r="L27" s="18">
        <v>5.0000000000000001E-4</v>
      </c>
      <c r="M27" s="18">
        <v>9.2910690230149293E-3</v>
      </c>
      <c r="N27" s="18">
        <v>6.3315973414761358E-4</v>
      </c>
    </row>
    <row r="28" spans="2:14" ht="15" x14ac:dyDescent="0.25">
      <c r="B28" s="19" t="s">
        <v>1682</v>
      </c>
      <c r="C28" s="41" t="s">
        <v>1683</v>
      </c>
      <c r="D28" s="41" t="s">
        <v>128</v>
      </c>
      <c r="E28" s="41" t="s">
        <v>1681</v>
      </c>
      <c r="F28" s="41" t="s">
        <v>432</v>
      </c>
      <c r="G28" s="41" t="s">
        <v>84</v>
      </c>
      <c r="H28" s="17">
        <v>936.65</v>
      </c>
      <c r="I28" s="17">
        <v>1286</v>
      </c>
      <c r="J28" s="17">
        <v>0</v>
      </c>
      <c r="K28" s="17">
        <v>12.045318999999999</v>
      </c>
      <c r="L28" s="18">
        <v>0</v>
      </c>
      <c r="M28" s="18">
        <v>1.9974354012514784E-4</v>
      </c>
      <c r="N28" s="18">
        <v>1.3611949975838491E-5</v>
      </c>
    </row>
    <row r="29" spans="2:14" x14ac:dyDescent="0.2">
      <c r="B29" s="42"/>
      <c r="C29" s="43"/>
      <c r="D29" s="43"/>
      <c r="E29" s="43"/>
      <c r="F29" s="43"/>
      <c r="G29" s="43"/>
      <c r="H29" s="22"/>
      <c r="I29" s="22"/>
      <c r="J29" s="22"/>
      <c r="K29" s="22"/>
      <c r="L29" s="22"/>
      <c r="M29" s="22"/>
      <c r="N29" s="22"/>
    </row>
    <row r="30" spans="2:14" ht="15" x14ac:dyDescent="0.25">
      <c r="B30" s="16" t="s">
        <v>1684</v>
      </c>
      <c r="C30" s="40"/>
      <c r="D30" s="40"/>
      <c r="E30" s="40"/>
      <c r="F30" s="40"/>
      <c r="G30" s="40"/>
      <c r="H30" s="17"/>
      <c r="I30" s="17"/>
      <c r="J30" s="17">
        <v>0</v>
      </c>
      <c r="K30" s="17">
        <v>2631.1234372999998</v>
      </c>
      <c r="L30" s="18"/>
      <c r="M30" s="18">
        <v>4.3631049528248235E-2</v>
      </c>
      <c r="N30" s="18">
        <v>2.9733310183635503E-3</v>
      </c>
    </row>
    <row r="31" spans="2:14" ht="15" x14ac:dyDescent="0.25">
      <c r="B31" s="19" t="s">
        <v>1685</v>
      </c>
      <c r="C31" s="41" t="s">
        <v>1686</v>
      </c>
      <c r="D31" s="41" t="s">
        <v>128</v>
      </c>
      <c r="E31" s="41" t="s">
        <v>89</v>
      </c>
      <c r="F31" s="41" t="s">
        <v>851</v>
      </c>
      <c r="G31" s="41" t="s">
        <v>53</v>
      </c>
      <c r="H31" s="17">
        <v>9180.23</v>
      </c>
      <c r="I31" s="17">
        <v>4567</v>
      </c>
      <c r="J31" s="17">
        <v>0</v>
      </c>
      <c r="K31" s="17">
        <v>1479.5724359999999</v>
      </c>
      <c r="L31" s="18">
        <v>0</v>
      </c>
      <c r="M31" s="18">
        <v>2.453526023164922E-2</v>
      </c>
      <c r="N31" s="18">
        <v>1.6720076890003076E-3</v>
      </c>
    </row>
    <row r="32" spans="2:14" ht="15" x14ac:dyDescent="0.25">
      <c r="B32" s="19" t="s">
        <v>1687</v>
      </c>
      <c r="C32" s="41" t="s">
        <v>1688</v>
      </c>
      <c r="D32" s="41" t="s">
        <v>128</v>
      </c>
      <c r="E32" s="41" t="s">
        <v>1658</v>
      </c>
      <c r="F32" s="41" t="s">
        <v>432</v>
      </c>
      <c r="G32" s="41" t="s">
        <v>84</v>
      </c>
      <c r="H32" s="17">
        <v>5106.29</v>
      </c>
      <c r="I32" s="17">
        <v>9019</v>
      </c>
      <c r="J32" s="17">
        <v>0</v>
      </c>
      <c r="K32" s="17">
        <v>460.53629510000002</v>
      </c>
      <c r="L32" s="18">
        <v>1E-4</v>
      </c>
      <c r="M32" s="18">
        <v>7.6369210262836372E-3</v>
      </c>
      <c r="N32" s="18">
        <v>5.2043428745716025E-4</v>
      </c>
    </row>
    <row r="33" spans="2:14" ht="15" x14ac:dyDescent="0.25">
      <c r="B33" s="19" t="s">
        <v>1689</v>
      </c>
      <c r="C33" s="41" t="s">
        <v>1690</v>
      </c>
      <c r="D33" s="41" t="s">
        <v>128</v>
      </c>
      <c r="E33" s="41" t="s">
        <v>1658</v>
      </c>
      <c r="F33" s="41" t="s">
        <v>432</v>
      </c>
      <c r="G33" s="41" t="s">
        <v>84</v>
      </c>
      <c r="H33" s="17">
        <v>15535.84</v>
      </c>
      <c r="I33" s="17">
        <v>868</v>
      </c>
      <c r="J33" s="17">
        <v>0</v>
      </c>
      <c r="K33" s="17">
        <v>134.85109120000001</v>
      </c>
      <c r="L33" s="18">
        <v>2.0000000000000001E-4</v>
      </c>
      <c r="M33" s="18">
        <v>2.2361910337141901E-3</v>
      </c>
      <c r="N33" s="18">
        <v>1.5239001205378077E-4</v>
      </c>
    </row>
    <row r="34" spans="2:14" ht="15" x14ac:dyDescent="0.25">
      <c r="B34" s="19" t="s">
        <v>1691</v>
      </c>
      <c r="C34" s="41" t="s">
        <v>1692</v>
      </c>
      <c r="D34" s="41" t="s">
        <v>128</v>
      </c>
      <c r="E34" s="41" t="s">
        <v>1658</v>
      </c>
      <c r="F34" s="41" t="s">
        <v>432</v>
      </c>
      <c r="G34" s="41" t="s">
        <v>84</v>
      </c>
      <c r="H34" s="17">
        <v>1334.41</v>
      </c>
      <c r="I34" s="17">
        <v>19840</v>
      </c>
      <c r="J34" s="17">
        <v>0</v>
      </c>
      <c r="K34" s="17">
        <v>264.74694399999998</v>
      </c>
      <c r="L34" s="18">
        <v>1E-4</v>
      </c>
      <c r="M34" s="18">
        <v>4.3902109883411367E-3</v>
      </c>
      <c r="N34" s="18">
        <v>2.9918030049549656E-4</v>
      </c>
    </row>
    <row r="35" spans="2:14" ht="15" x14ac:dyDescent="0.25">
      <c r="B35" s="19" t="s">
        <v>1693</v>
      </c>
      <c r="C35" s="41" t="s">
        <v>1694</v>
      </c>
      <c r="D35" s="41" t="s">
        <v>128</v>
      </c>
      <c r="E35" s="41" t="s">
        <v>1658</v>
      </c>
      <c r="F35" s="41" t="s">
        <v>432</v>
      </c>
      <c r="G35" s="41" t="s">
        <v>84</v>
      </c>
      <c r="H35" s="17">
        <v>22874.15</v>
      </c>
      <c r="I35" s="17">
        <v>1274</v>
      </c>
      <c r="J35" s="17">
        <v>0</v>
      </c>
      <c r="K35" s="17">
        <v>291.41667100000001</v>
      </c>
      <c r="L35" s="18">
        <v>2.9999999999999997E-4</v>
      </c>
      <c r="M35" s="18">
        <v>4.8324662482600519E-3</v>
      </c>
      <c r="N35" s="18">
        <v>3.293187293568052E-4</v>
      </c>
    </row>
    <row r="36" spans="2:14" x14ac:dyDescent="0.2">
      <c r="B36" s="42"/>
      <c r="C36" s="43"/>
      <c r="D36" s="43"/>
      <c r="E36" s="43"/>
      <c r="F36" s="43"/>
      <c r="G36" s="43"/>
      <c r="H36" s="22"/>
      <c r="I36" s="22"/>
      <c r="J36" s="22"/>
      <c r="K36" s="22"/>
      <c r="L36" s="22"/>
      <c r="M36" s="22"/>
      <c r="N36" s="22"/>
    </row>
    <row r="37" spans="2:14" ht="15" x14ac:dyDescent="0.25">
      <c r="B37" s="16" t="s">
        <v>1695</v>
      </c>
      <c r="C37" s="40"/>
      <c r="D37" s="40"/>
      <c r="E37" s="40"/>
      <c r="F37" s="40"/>
      <c r="G37" s="40"/>
      <c r="H37" s="17"/>
      <c r="I37" s="17"/>
      <c r="J37" s="17">
        <v>0</v>
      </c>
      <c r="K37" s="17">
        <v>24730.741750866004</v>
      </c>
      <c r="L37" s="18"/>
      <c r="M37" s="18">
        <v>0.41010170899075177</v>
      </c>
      <c r="N37" s="18">
        <v>2.7947256488447376E-2</v>
      </c>
    </row>
    <row r="38" spans="2:14" ht="15" x14ac:dyDescent="0.25">
      <c r="B38" s="19" t="s">
        <v>1696</v>
      </c>
      <c r="C38" s="41" t="s">
        <v>1697</v>
      </c>
      <c r="D38" s="41" t="s">
        <v>128</v>
      </c>
      <c r="E38" s="41" t="s">
        <v>1670</v>
      </c>
      <c r="F38" s="41" t="s">
        <v>226</v>
      </c>
      <c r="G38" s="41" t="s">
        <v>84</v>
      </c>
      <c r="H38" s="17">
        <v>130028.46</v>
      </c>
      <c r="I38" s="17">
        <v>327.64999999999998</v>
      </c>
      <c r="J38" s="17">
        <v>0</v>
      </c>
      <c r="K38" s="17">
        <v>426.0382492</v>
      </c>
      <c r="L38" s="18">
        <v>8.0000000000000004E-4</v>
      </c>
      <c r="M38" s="18">
        <v>7.0648513438231024E-3</v>
      </c>
      <c r="N38" s="18">
        <v>4.814493776299501E-4</v>
      </c>
    </row>
    <row r="39" spans="2:14" ht="15" x14ac:dyDescent="0.25">
      <c r="B39" s="19" t="s">
        <v>1698</v>
      </c>
      <c r="C39" s="41" t="s">
        <v>1699</v>
      </c>
      <c r="D39" s="41" t="s">
        <v>128</v>
      </c>
      <c r="E39" s="41" t="s">
        <v>1670</v>
      </c>
      <c r="F39" s="41" t="s">
        <v>226</v>
      </c>
      <c r="G39" s="41" t="s">
        <v>84</v>
      </c>
      <c r="H39" s="17">
        <v>12098.79</v>
      </c>
      <c r="I39" s="17">
        <v>347.01</v>
      </c>
      <c r="J39" s="17">
        <v>0</v>
      </c>
      <c r="K39" s="17">
        <v>41.984011180000003</v>
      </c>
      <c r="L39" s="18">
        <v>1E-4</v>
      </c>
      <c r="M39" s="18">
        <v>6.9620696817967109E-4</v>
      </c>
      <c r="N39" s="18">
        <v>4.7444510184180596E-5</v>
      </c>
    </row>
    <row r="40" spans="2:14" ht="15" x14ac:dyDescent="0.25">
      <c r="B40" s="19" t="s">
        <v>1700</v>
      </c>
      <c r="C40" s="41" t="s">
        <v>1701</v>
      </c>
      <c r="D40" s="41" t="s">
        <v>128</v>
      </c>
      <c r="E40" s="41" t="s">
        <v>1702</v>
      </c>
      <c r="F40" s="41" t="s">
        <v>226</v>
      </c>
      <c r="G40" s="41" t="s">
        <v>84</v>
      </c>
      <c r="H40" s="17">
        <v>36062.769999999997</v>
      </c>
      <c r="I40" s="17">
        <v>3181.33</v>
      </c>
      <c r="J40" s="17">
        <v>0</v>
      </c>
      <c r="K40" s="17">
        <v>1147.275721</v>
      </c>
      <c r="L40" s="18">
        <v>5.9999999999999995E-4</v>
      </c>
      <c r="M40" s="18">
        <v>1.9024893737739235E-2</v>
      </c>
      <c r="N40" s="18">
        <v>1.2964920001492727E-3</v>
      </c>
    </row>
    <row r="41" spans="2:14" ht="15" x14ac:dyDescent="0.25">
      <c r="B41" s="19" t="s">
        <v>1703</v>
      </c>
      <c r="C41" s="41" t="s">
        <v>1704</v>
      </c>
      <c r="D41" s="41" t="s">
        <v>128</v>
      </c>
      <c r="E41" s="41" t="s">
        <v>1702</v>
      </c>
      <c r="F41" s="41" t="s">
        <v>226</v>
      </c>
      <c r="G41" s="41" t="s">
        <v>84</v>
      </c>
      <c r="H41" s="17">
        <v>76027.899999999994</v>
      </c>
      <c r="I41" s="17">
        <v>3717.85</v>
      </c>
      <c r="J41" s="17">
        <v>0</v>
      </c>
      <c r="K41" s="17">
        <v>2826.6032799999998</v>
      </c>
      <c r="L41" s="18">
        <v>2.5000000000000001E-3</v>
      </c>
      <c r="M41" s="18">
        <v>4.6872627090785601E-2</v>
      </c>
      <c r="N41" s="18">
        <v>3.1942352418313702E-3</v>
      </c>
    </row>
    <row r="42" spans="2:14" ht="15" x14ac:dyDescent="0.25">
      <c r="B42" s="19" t="s">
        <v>1705</v>
      </c>
      <c r="C42" s="41" t="s">
        <v>1706</v>
      </c>
      <c r="D42" s="41" t="s">
        <v>128</v>
      </c>
      <c r="E42" s="41" t="s">
        <v>1681</v>
      </c>
      <c r="F42" s="41" t="s">
        <v>226</v>
      </c>
      <c r="G42" s="41" t="s">
        <v>84</v>
      </c>
      <c r="H42" s="17">
        <v>1972.03</v>
      </c>
      <c r="I42" s="17">
        <v>3478.83</v>
      </c>
      <c r="J42" s="17">
        <v>0</v>
      </c>
      <c r="K42" s="17">
        <v>68.603571250000002</v>
      </c>
      <c r="L42" s="18">
        <v>1E-4</v>
      </c>
      <c r="M42" s="18">
        <v>1.1376303264947001E-3</v>
      </c>
      <c r="N42" s="18">
        <v>7.7526247334659362E-5</v>
      </c>
    </row>
    <row r="43" spans="2:14" ht="15" x14ac:dyDescent="0.25">
      <c r="B43" s="19" t="s">
        <v>1707</v>
      </c>
      <c r="C43" s="41" t="s">
        <v>1708</v>
      </c>
      <c r="D43" s="41" t="s">
        <v>128</v>
      </c>
      <c r="E43" s="41" t="s">
        <v>1709</v>
      </c>
      <c r="F43" s="41" t="s">
        <v>226</v>
      </c>
      <c r="G43" s="41" t="s">
        <v>84</v>
      </c>
      <c r="H43" s="17">
        <v>27295.1</v>
      </c>
      <c r="I43" s="17">
        <v>3211.48</v>
      </c>
      <c r="J43" s="17">
        <v>0</v>
      </c>
      <c r="K43" s="17">
        <v>876.57667749999996</v>
      </c>
      <c r="L43" s="18">
        <v>2.0000000000000001E-4</v>
      </c>
      <c r="M43" s="18">
        <v>1.4535981052472752E-2</v>
      </c>
      <c r="N43" s="18">
        <v>9.9058546179779119E-4</v>
      </c>
    </row>
    <row r="44" spans="2:14" ht="15" x14ac:dyDescent="0.25">
      <c r="B44" s="19" t="s">
        <v>1710</v>
      </c>
      <c r="C44" s="41" t="s">
        <v>1711</v>
      </c>
      <c r="D44" s="41" t="s">
        <v>128</v>
      </c>
      <c r="E44" s="41" t="s">
        <v>1670</v>
      </c>
      <c r="F44" s="41" t="s">
        <v>432</v>
      </c>
      <c r="G44" s="41" t="s">
        <v>84</v>
      </c>
      <c r="H44" s="17">
        <v>226717.24</v>
      </c>
      <c r="I44" s="17">
        <v>330.97</v>
      </c>
      <c r="J44" s="17">
        <v>0</v>
      </c>
      <c r="K44" s="17">
        <v>750.36604920000002</v>
      </c>
      <c r="L44" s="18">
        <v>8.9999999999999998E-4</v>
      </c>
      <c r="M44" s="18">
        <v>1.2443071956577395E-2</v>
      </c>
      <c r="N44" s="18">
        <v>8.4795970329037897E-4</v>
      </c>
    </row>
    <row r="45" spans="2:14" ht="15" x14ac:dyDescent="0.25">
      <c r="B45" s="19" t="s">
        <v>1712</v>
      </c>
      <c r="C45" s="41" t="s">
        <v>1713</v>
      </c>
      <c r="D45" s="41" t="s">
        <v>128</v>
      </c>
      <c r="E45" s="41" t="s">
        <v>1670</v>
      </c>
      <c r="F45" s="41" t="s">
        <v>432</v>
      </c>
      <c r="G45" s="41" t="s">
        <v>84</v>
      </c>
      <c r="H45" s="17">
        <v>330898.45</v>
      </c>
      <c r="I45" s="17">
        <v>320.24</v>
      </c>
      <c r="J45" s="17">
        <v>0</v>
      </c>
      <c r="K45" s="17">
        <v>1059.6691960000001</v>
      </c>
      <c r="L45" s="18">
        <v>1.2999999999999999E-3</v>
      </c>
      <c r="M45" s="18">
        <v>1.7572143715796084E-2</v>
      </c>
      <c r="N45" s="18">
        <v>1.1974912484168326E-3</v>
      </c>
    </row>
    <row r="46" spans="2:14" ht="15" x14ac:dyDescent="0.25">
      <c r="B46" s="19" t="s">
        <v>1714</v>
      </c>
      <c r="C46" s="41" t="s">
        <v>1715</v>
      </c>
      <c r="D46" s="41" t="s">
        <v>128</v>
      </c>
      <c r="E46" s="41" t="s">
        <v>1670</v>
      </c>
      <c r="F46" s="41" t="s">
        <v>432</v>
      </c>
      <c r="G46" s="41" t="s">
        <v>84</v>
      </c>
      <c r="H46" s="17">
        <v>13155.32</v>
      </c>
      <c r="I46" s="17">
        <v>364.49</v>
      </c>
      <c r="J46" s="17">
        <v>0</v>
      </c>
      <c r="K46" s="17">
        <v>47.949825869999998</v>
      </c>
      <c r="L46" s="18">
        <v>1E-4</v>
      </c>
      <c r="M46" s="18">
        <v>7.9513609956350663E-4</v>
      </c>
      <c r="N46" s="18">
        <v>5.4186247046890695E-5</v>
      </c>
    </row>
    <row r="47" spans="2:14" ht="15" x14ac:dyDescent="0.25">
      <c r="B47" s="19" t="s">
        <v>1716</v>
      </c>
      <c r="C47" s="41" t="s">
        <v>1717</v>
      </c>
      <c r="D47" s="41" t="s">
        <v>128</v>
      </c>
      <c r="E47" s="41" t="s">
        <v>1702</v>
      </c>
      <c r="F47" s="41" t="s">
        <v>432</v>
      </c>
      <c r="G47" s="41" t="s">
        <v>84</v>
      </c>
      <c r="H47" s="17">
        <v>23398.91</v>
      </c>
      <c r="I47" s="17">
        <v>327.64999999999998</v>
      </c>
      <c r="J47" s="17">
        <v>0</v>
      </c>
      <c r="K47" s="17">
        <v>76.666528619999994</v>
      </c>
      <c r="L47" s="18">
        <v>0</v>
      </c>
      <c r="M47" s="18">
        <v>1.2713356811608532E-3</v>
      </c>
      <c r="N47" s="18">
        <v>8.6637884176967824E-5</v>
      </c>
    </row>
    <row r="48" spans="2:14" ht="15" x14ac:dyDescent="0.25">
      <c r="B48" s="19" t="s">
        <v>1718</v>
      </c>
      <c r="C48" s="41" t="s">
        <v>1719</v>
      </c>
      <c r="D48" s="41" t="s">
        <v>128</v>
      </c>
      <c r="E48" s="41" t="s">
        <v>1653</v>
      </c>
      <c r="F48" s="41" t="s">
        <v>432</v>
      </c>
      <c r="G48" s="41" t="s">
        <v>84</v>
      </c>
      <c r="H48" s="17">
        <v>44093.919999999998</v>
      </c>
      <c r="I48" s="17">
        <v>329.65</v>
      </c>
      <c r="J48" s="17">
        <v>0</v>
      </c>
      <c r="K48" s="17">
        <v>145.3556073</v>
      </c>
      <c r="L48" s="18">
        <v>0</v>
      </c>
      <c r="M48" s="18">
        <v>2.4103839490795375E-3</v>
      </c>
      <c r="N48" s="18">
        <v>1.6426076015713857E-4</v>
      </c>
    </row>
    <row r="49" spans="2:14" ht="15" x14ac:dyDescent="0.25">
      <c r="B49" s="19" t="s">
        <v>1720</v>
      </c>
      <c r="C49" s="41" t="s">
        <v>1721</v>
      </c>
      <c r="D49" s="41" t="s">
        <v>128</v>
      </c>
      <c r="E49" s="41" t="s">
        <v>1653</v>
      </c>
      <c r="F49" s="41" t="s">
        <v>432</v>
      </c>
      <c r="G49" s="41" t="s">
        <v>84</v>
      </c>
      <c r="H49" s="17">
        <v>21674.38</v>
      </c>
      <c r="I49" s="17">
        <v>321.68</v>
      </c>
      <c r="J49" s="17">
        <v>0</v>
      </c>
      <c r="K49" s="17">
        <v>69.722145580000003</v>
      </c>
      <c r="L49" s="18">
        <v>0</v>
      </c>
      <c r="M49" s="18">
        <v>1.1561792745605269E-3</v>
      </c>
      <c r="N49" s="18">
        <v>7.8790305000896104E-5</v>
      </c>
    </row>
    <row r="50" spans="2:14" ht="15" x14ac:dyDescent="0.25">
      <c r="B50" s="19" t="s">
        <v>1722</v>
      </c>
      <c r="C50" s="41" t="s">
        <v>1723</v>
      </c>
      <c r="D50" s="41" t="s">
        <v>128</v>
      </c>
      <c r="E50" s="41" t="s">
        <v>1702</v>
      </c>
      <c r="F50" s="41" t="s">
        <v>432</v>
      </c>
      <c r="G50" s="41" t="s">
        <v>84</v>
      </c>
      <c r="H50" s="17">
        <v>104398.81</v>
      </c>
      <c r="I50" s="17">
        <v>3282.97</v>
      </c>
      <c r="J50" s="17">
        <v>0</v>
      </c>
      <c r="K50" s="17">
        <v>3427.381613</v>
      </c>
      <c r="L50" s="18">
        <v>3.4999999999999996E-3</v>
      </c>
      <c r="M50" s="18">
        <v>5.683513543646785E-2</v>
      </c>
      <c r="N50" s="18">
        <v>3.8731516420830898E-3</v>
      </c>
    </row>
    <row r="51" spans="2:14" ht="15" x14ac:dyDescent="0.25">
      <c r="B51" s="19" t="s">
        <v>1724</v>
      </c>
      <c r="C51" s="41" t="s">
        <v>1725</v>
      </c>
      <c r="D51" s="41" t="s">
        <v>128</v>
      </c>
      <c r="E51" s="41" t="s">
        <v>1658</v>
      </c>
      <c r="F51" s="41" t="s">
        <v>432</v>
      </c>
      <c r="G51" s="41" t="s">
        <v>84</v>
      </c>
      <c r="H51" s="17">
        <v>891.25</v>
      </c>
      <c r="I51" s="17">
        <v>3079.86</v>
      </c>
      <c r="J51" s="17">
        <v>0</v>
      </c>
      <c r="K51" s="17">
        <v>27.449252250000001</v>
      </c>
      <c r="L51" s="18">
        <v>0</v>
      </c>
      <c r="M51" s="18">
        <v>4.5518186925586448E-4</v>
      </c>
      <c r="N51" s="18">
        <v>3.1019340251692146E-5</v>
      </c>
    </row>
    <row r="52" spans="2:14" ht="15" x14ac:dyDescent="0.25">
      <c r="B52" s="19" t="s">
        <v>1726</v>
      </c>
      <c r="C52" s="41" t="s">
        <v>1727</v>
      </c>
      <c r="D52" s="41" t="s">
        <v>128</v>
      </c>
      <c r="E52" s="41" t="s">
        <v>1658</v>
      </c>
      <c r="F52" s="41" t="s">
        <v>432</v>
      </c>
      <c r="G52" s="41" t="s">
        <v>84</v>
      </c>
      <c r="H52" s="17">
        <v>159965.54</v>
      </c>
      <c r="I52" s="17">
        <v>3195.1</v>
      </c>
      <c r="J52" s="17">
        <v>0</v>
      </c>
      <c r="K52" s="17">
        <v>5111.0589689999997</v>
      </c>
      <c r="L52" s="18">
        <v>1.1000000000000001E-3</v>
      </c>
      <c r="M52" s="18">
        <v>8.4755000034158354E-2</v>
      </c>
      <c r="N52" s="18">
        <v>5.7758104214250079E-3</v>
      </c>
    </row>
    <row r="53" spans="2:14" ht="15" x14ac:dyDescent="0.25">
      <c r="B53" s="19" t="s">
        <v>1728</v>
      </c>
      <c r="C53" s="41" t="s">
        <v>1729</v>
      </c>
      <c r="D53" s="41" t="s">
        <v>128</v>
      </c>
      <c r="E53" s="41" t="s">
        <v>1658</v>
      </c>
      <c r="F53" s="41" t="s">
        <v>432</v>
      </c>
      <c r="G53" s="41" t="s">
        <v>84</v>
      </c>
      <c r="H53" s="17">
        <v>45035.040000000001</v>
      </c>
      <c r="I53" s="17">
        <v>3637.06</v>
      </c>
      <c r="J53" s="17">
        <v>0</v>
      </c>
      <c r="K53" s="17">
        <v>1637.9514260000001</v>
      </c>
      <c r="L53" s="18">
        <v>2E-3</v>
      </c>
      <c r="M53" s="18">
        <v>2.7161606627626397E-2</v>
      </c>
      <c r="N53" s="18">
        <v>1.8509856711611643E-3</v>
      </c>
    </row>
    <row r="54" spans="2:14" ht="15" x14ac:dyDescent="0.25">
      <c r="B54" s="19" t="s">
        <v>1730</v>
      </c>
      <c r="C54" s="41" t="s">
        <v>1731</v>
      </c>
      <c r="D54" s="41" t="s">
        <v>128</v>
      </c>
      <c r="E54" s="41" t="s">
        <v>1658</v>
      </c>
      <c r="F54" s="41" t="s">
        <v>432</v>
      </c>
      <c r="G54" s="41" t="s">
        <v>84</v>
      </c>
      <c r="H54" s="17">
        <v>17548.5</v>
      </c>
      <c r="I54" s="17">
        <v>3282.8</v>
      </c>
      <c r="J54" s="17">
        <v>0</v>
      </c>
      <c r="K54" s="17">
        <v>576.08215800000005</v>
      </c>
      <c r="L54" s="18">
        <v>1E-4</v>
      </c>
      <c r="M54" s="18">
        <v>9.5529798456856791E-3</v>
      </c>
      <c r="N54" s="18">
        <v>6.5100820631392884E-4</v>
      </c>
    </row>
    <row r="55" spans="2:14" ht="15" x14ac:dyDescent="0.25">
      <c r="B55" s="19" t="s">
        <v>1732</v>
      </c>
      <c r="C55" s="41" t="s">
        <v>1733</v>
      </c>
      <c r="D55" s="41" t="s">
        <v>128</v>
      </c>
      <c r="E55" s="41" t="s">
        <v>1681</v>
      </c>
      <c r="F55" s="41" t="s">
        <v>432</v>
      </c>
      <c r="G55" s="41" t="s">
        <v>84</v>
      </c>
      <c r="H55" s="17">
        <v>115336.96000000001</v>
      </c>
      <c r="I55" s="17">
        <v>328.51</v>
      </c>
      <c r="J55" s="17">
        <v>0</v>
      </c>
      <c r="K55" s="17">
        <v>378.89344729999999</v>
      </c>
      <c r="L55" s="18">
        <v>2.9999999999999997E-4</v>
      </c>
      <c r="M55" s="18">
        <v>6.2830646904347776E-3</v>
      </c>
      <c r="N55" s="18">
        <v>4.2817285709250189E-4</v>
      </c>
    </row>
    <row r="56" spans="2:14" ht="15" x14ac:dyDescent="0.25">
      <c r="B56" s="19" t="s">
        <v>1734</v>
      </c>
      <c r="C56" s="41" t="s">
        <v>1735</v>
      </c>
      <c r="D56" s="41" t="s">
        <v>128</v>
      </c>
      <c r="E56" s="41" t="s">
        <v>1681</v>
      </c>
      <c r="F56" s="41" t="s">
        <v>432</v>
      </c>
      <c r="G56" s="41" t="s">
        <v>84</v>
      </c>
      <c r="H56" s="17">
        <v>894.72</v>
      </c>
      <c r="I56" s="17">
        <v>309.08</v>
      </c>
      <c r="J56" s="17">
        <v>0</v>
      </c>
      <c r="K56" s="17">
        <v>2.7654005760000002</v>
      </c>
      <c r="L56" s="18">
        <v>0</v>
      </c>
      <c r="M56" s="18">
        <v>4.5857722897530822E-5</v>
      </c>
      <c r="N56" s="18">
        <v>3.1250724288553049E-6</v>
      </c>
    </row>
    <row r="57" spans="2:14" ht="15" x14ac:dyDescent="0.25">
      <c r="B57" s="19" t="s">
        <v>1736</v>
      </c>
      <c r="C57" s="41" t="s">
        <v>1737</v>
      </c>
      <c r="D57" s="41" t="s">
        <v>128</v>
      </c>
      <c r="E57" s="41" t="s">
        <v>1681</v>
      </c>
      <c r="F57" s="41" t="s">
        <v>432</v>
      </c>
      <c r="G57" s="41" t="s">
        <v>84</v>
      </c>
      <c r="H57" s="17">
        <v>751311.27</v>
      </c>
      <c r="I57" s="17">
        <v>320.39999999999998</v>
      </c>
      <c r="J57" s="17">
        <v>0</v>
      </c>
      <c r="K57" s="17">
        <v>2407.201309</v>
      </c>
      <c r="L57" s="18">
        <v>2.3E-3</v>
      </c>
      <c r="M57" s="18">
        <v>3.9917822952928846E-2</v>
      </c>
      <c r="N57" s="18">
        <v>2.7202852659926179E-3</v>
      </c>
    </row>
    <row r="58" spans="2:14" ht="15" x14ac:dyDescent="0.25">
      <c r="B58" s="19" t="s">
        <v>1738</v>
      </c>
      <c r="C58" s="41" t="s">
        <v>1739</v>
      </c>
      <c r="D58" s="41" t="s">
        <v>128</v>
      </c>
      <c r="E58" s="41" t="s">
        <v>1681</v>
      </c>
      <c r="F58" s="41" t="s">
        <v>432</v>
      </c>
      <c r="G58" s="41" t="s">
        <v>84</v>
      </c>
      <c r="H58" s="17">
        <v>208950.87</v>
      </c>
      <c r="I58" s="17">
        <v>365.19</v>
      </c>
      <c r="J58" s="17">
        <v>0</v>
      </c>
      <c r="K58" s="17">
        <v>763.06768220000004</v>
      </c>
      <c r="L58" s="18">
        <v>5.0000000000000001E-4</v>
      </c>
      <c r="M58" s="18">
        <v>1.2653698934641688E-2</v>
      </c>
      <c r="N58" s="18">
        <v>8.6231332837971532E-4</v>
      </c>
    </row>
    <row r="59" spans="2:14" ht="15" x14ac:dyDescent="0.25">
      <c r="B59" s="19" t="s">
        <v>1740</v>
      </c>
      <c r="C59" s="41" t="s">
        <v>1741</v>
      </c>
      <c r="D59" s="41" t="s">
        <v>128</v>
      </c>
      <c r="E59" s="41" t="s">
        <v>1742</v>
      </c>
      <c r="F59" s="41" t="s">
        <v>432</v>
      </c>
      <c r="G59" s="41" t="s">
        <v>84</v>
      </c>
      <c r="H59" s="17">
        <v>36270.46</v>
      </c>
      <c r="I59" s="17">
        <v>164.77</v>
      </c>
      <c r="J59" s="17">
        <v>0</v>
      </c>
      <c r="K59" s="17">
        <v>59.76283694</v>
      </c>
      <c r="L59" s="18">
        <v>0</v>
      </c>
      <c r="M59" s="18">
        <v>9.9102735413794836E-4</v>
      </c>
      <c r="N59" s="18">
        <v>6.7535674799602463E-5</v>
      </c>
    </row>
    <row r="60" spans="2:14" ht="15" x14ac:dyDescent="0.25">
      <c r="B60" s="19" t="s">
        <v>1743</v>
      </c>
      <c r="C60" s="41" t="s">
        <v>1744</v>
      </c>
      <c r="D60" s="41" t="s">
        <v>128</v>
      </c>
      <c r="E60" s="41" t="s">
        <v>1742</v>
      </c>
      <c r="F60" s="41" t="s">
        <v>432</v>
      </c>
      <c r="G60" s="41" t="s">
        <v>84</v>
      </c>
      <c r="H60" s="17">
        <v>9325.5</v>
      </c>
      <c r="I60" s="17">
        <v>3628.03</v>
      </c>
      <c r="J60" s="17">
        <v>0</v>
      </c>
      <c r="K60" s="17">
        <v>338.33193770000003</v>
      </c>
      <c r="L60" s="18">
        <v>2.0000000000000001E-4</v>
      </c>
      <c r="M60" s="18">
        <v>5.6104465953619809E-3</v>
      </c>
      <c r="N60" s="18">
        <v>3.8233586102625472E-4</v>
      </c>
    </row>
    <row r="61" spans="2:14" ht="15" x14ac:dyDescent="0.25">
      <c r="B61" s="19" t="s">
        <v>1745</v>
      </c>
      <c r="C61" s="41" t="s">
        <v>1746</v>
      </c>
      <c r="D61" s="41" t="s">
        <v>128</v>
      </c>
      <c r="E61" s="41" t="s">
        <v>1742</v>
      </c>
      <c r="F61" s="41" t="s">
        <v>432</v>
      </c>
      <c r="G61" s="41" t="s">
        <v>84</v>
      </c>
      <c r="H61" s="17">
        <v>77684.2</v>
      </c>
      <c r="I61" s="17">
        <v>2775.36</v>
      </c>
      <c r="J61" s="17">
        <v>0</v>
      </c>
      <c r="K61" s="17">
        <v>2156.0162129999999</v>
      </c>
      <c r="L61" s="18">
        <v>1.2999999999999999E-3</v>
      </c>
      <c r="M61" s="18">
        <v>3.5752503603419292E-2</v>
      </c>
      <c r="N61" s="18">
        <v>2.4364306863481778E-3</v>
      </c>
    </row>
    <row r="62" spans="2:14" ht="15" x14ac:dyDescent="0.25">
      <c r="B62" s="19" t="s">
        <v>1747</v>
      </c>
      <c r="C62" s="41" t="s">
        <v>1748</v>
      </c>
      <c r="D62" s="41" t="s">
        <v>128</v>
      </c>
      <c r="E62" s="41" t="s">
        <v>1709</v>
      </c>
      <c r="F62" s="41" t="s">
        <v>432</v>
      </c>
      <c r="G62" s="41" t="s">
        <v>84</v>
      </c>
      <c r="H62" s="17">
        <v>4300.26</v>
      </c>
      <c r="I62" s="17">
        <v>3316.01</v>
      </c>
      <c r="J62" s="17">
        <v>0</v>
      </c>
      <c r="K62" s="17">
        <v>142.59705159999999</v>
      </c>
      <c r="L62" s="18">
        <v>0</v>
      </c>
      <c r="M62" s="18">
        <v>2.3646397324962815E-3</v>
      </c>
      <c r="N62" s="18">
        <v>1.6114342285839504E-4</v>
      </c>
    </row>
    <row r="63" spans="2:14" ht="15" x14ac:dyDescent="0.25">
      <c r="B63" s="19" t="s">
        <v>1749</v>
      </c>
      <c r="C63" s="41" t="s">
        <v>1750</v>
      </c>
      <c r="D63" s="41" t="s">
        <v>128</v>
      </c>
      <c r="E63" s="41" t="s">
        <v>1709</v>
      </c>
      <c r="F63" s="41" t="s">
        <v>432</v>
      </c>
      <c r="G63" s="41" t="s">
        <v>84</v>
      </c>
      <c r="H63" s="17">
        <v>5332.83</v>
      </c>
      <c r="I63" s="17">
        <v>3101.01</v>
      </c>
      <c r="J63" s="17">
        <v>0</v>
      </c>
      <c r="K63" s="17">
        <v>165.37159159999999</v>
      </c>
      <c r="L63" s="18">
        <v>0</v>
      </c>
      <c r="M63" s="18">
        <v>2.7423023950062398E-3</v>
      </c>
      <c r="N63" s="18">
        <v>1.8688005127004049E-4</v>
      </c>
    </row>
    <row r="64" spans="2:14" x14ac:dyDescent="0.2">
      <c r="B64" s="42"/>
      <c r="C64" s="43"/>
      <c r="D64" s="43"/>
      <c r="E64" s="43"/>
      <c r="F64" s="43"/>
      <c r="G64" s="43"/>
      <c r="H64" s="22"/>
      <c r="I64" s="22"/>
      <c r="J64" s="22"/>
      <c r="K64" s="22"/>
      <c r="L64" s="22"/>
      <c r="M64" s="22"/>
      <c r="N64" s="22"/>
    </row>
    <row r="65" spans="2:14" ht="15" x14ac:dyDescent="0.25">
      <c r="B65" s="16" t="s">
        <v>1751</v>
      </c>
      <c r="C65" s="40"/>
      <c r="D65" s="40"/>
      <c r="E65" s="40"/>
      <c r="F65" s="40"/>
      <c r="G65" s="40"/>
      <c r="H65" s="17"/>
      <c r="I65" s="17"/>
      <c r="J65" s="17">
        <v>0</v>
      </c>
      <c r="K65" s="17"/>
      <c r="L65" s="18"/>
      <c r="M65" s="18"/>
      <c r="N65" s="18"/>
    </row>
    <row r="66" spans="2:14" ht="15" x14ac:dyDescent="0.25">
      <c r="B66" s="19" t="s">
        <v>89</v>
      </c>
      <c r="C66" s="41" t="s">
        <v>89</v>
      </c>
      <c r="D66" s="41" t="s">
        <v>89</v>
      </c>
      <c r="E66" s="41" t="s">
        <v>89</v>
      </c>
      <c r="F66" s="41" t="s">
        <v>89</v>
      </c>
      <c r="G66" s="41" t="s">
        <v>89</v>
      </c>
      <c r="H66" s="17">
        <v>0</v>
      </c>
      <c r="I66" s="17">
        <v>0</v>
      </c>
      <c r="J66" s="17">
        <v>0</v>
      </c>
      <c r="K66" s="17"/>
      <c r="L66" s="18">
        <v>0</v>
      </c>
      <c r="M66" s="18"/>
      <c r="N66" s="18"/>
    </row>
    <row r="67" spans="2:14" x14ac:dyDescent="0.2">
      <c r="B67" s="42"/>
      <c r="C67" s="43"/>
      <c r="D67" s="43"/>
      <c r="E67" s="43"/>
      <c r="F67" s="43"/>
      <c r="G67" s="43"/>
      <c r="H67" s="22"/>
      <c r="I67" s="22"/>
      <c r="J67" s="22"/>
      <c r="K67" s="22"/>
      <c r="L67" s="22"/>
      <c r="M67" s="22"/>
      <c r="N67" s="22"/>
    </row>
    <row r="68" spans="2:14" ht="15" x14ac:dyDescent="0.25">
      <c r="B68" s="16" t="s">
        <v>1752</v>
      </c>
      <c r="C68" s="40"/>
      <c r="D68" s="40"/>
      <c r="E68" s="40"/>
      <c r="F68" s="40"/>
      <c r="G68" s="40"/>
      <c r="H68" s="17"/>
      <c r="I68" s="17"/>
      <c r="J68" s="17">
        <v>0</v>
      </c>
      <c r="K68" s="17"/>
      <c r="L68" s="18"/>
      <c r="M68" s="18"/>
      <c r="N68" s="18"/>
    </row>
    <row r="69" spans="2:14" ht="15" x14ac:dyDescent="0.25">
      <c r="B69" s="19" t="s">
        <v>89</v>
      </c>
      <c r="C69" s="41" t="s">
        <v>89</v>
      </c>
      <c r="D69" s="41" t="s">
        <v>89</v>
      </c>
      <c r="E69" s="41" t="s">
        <v>89</v>
      </c>
      <c r="F69" s="41" t="s">
        <v>89</v>
      </c>
      <c r="G69" s="41" t="s">
        <v>89</v>
      </c>
      <c r="H69" s="17">
        <v>0</v>
      </c>
      <c r="I69" s="17">
        <v>0</v>
      </c>
      <c r="J69" s="17">
        <v>0</v>
      </c>
      <c r="K69" s="17"/>
      <c r="L69" s="18">
        <v>0</v>
      </c>
      <c r="M69" s="18"/>
      <c r="N69" s="18"/>
    </row>
    <row r="70" spans="2:14" x14ac:dyDescent="0.2">
      <c r="B70" s="42"/>
      <c r="C70" s="43"/>
      <c r="D70" s="43"/>
      <c r="E70" s="43"/>
      <c r="F70" s="43"/>
      <c r="G70" s="43"/>
      <c r="H70" s="22"/>
      <c r="I70" s="22"/>
      <c r="J70" s="22"/>
      <c r="K70" s="22"/>
      <c r="L70" s="22"/>
      <c r="M70" s="22"/>
      <c r="N70" s="22"/>
    </row>
    <row r="71" spans="2:14" ht="15" x14ac:dyDescent="0.25">
      <c r="B71" s="16" t="s">
        <v>1753</v>
      </c>
      <c r="C71" s="40"/>
      <c r="D71" s="40"/>
      <c r="E71" s="40"/>
      <c r="F71" s="40"/>
      <c r="G71" s="40"/>
      <c r="H71" s="17"/>
      <c r="I71" s="17"/>
      <c r="J71" s="17">
        <v>0</v>
      </c>
      <c r="K71" s="17"/>
      <c r="L71" s="18"/>
      <c r="M71" s="18"/>
      <c r="N71" s="18"/>
    </row>
    <row r="72" spans="2:14" ht="15" x14ac:dyDescent="0.25">
      <c r="B72" s="19" t="s">
        <v>89</v>
      </c>
      <c r="C72" s="41" t="s">
        <v>89</v>
      </c>
      <c r="D72" s="41" t="s">
        <v>89</v>
      </c>
      <c r="E72" s="41" t="s">
        <v>89</v>
      </c>
      <c r="F72" s="41" t="s">
        <v>89</v>
      </c>
      <c r="G72" s="41" t="s">
        <v>89</v>
      </c>
      <c r="H72" s="17">
        <v>0</v>
      </c>
      <c r="I72" s="17">
        <v>0</v>
      </c>
      <c r="J72" s="17">
        <v>0</v>
      </c>
      <c r="K72" s="17"/>
      <c r="L72" s="18">
        <v>0</v>
      </c>
      <c r="M72" s="18"/>
      <c r="N72" s="18"/>
    </row>
    <row r="73" spans="2:14" x14ac:dyDescent="0.2">
      <c r="B73" s="42"/>
      <c r="C73" s="43"/>
      <c r="D73" s="43"/>
      <c r="E73" s="43"/>
      <c r="F73" s="43"/>
      <c r="G73" s="43"/>
      <c r="H73" s="22"/>
      <c r="I73" s="22"/>
      <c r="J73" s="22"/>
      <c r="K73" s="22"/>
      <c r="L73" s="22"/>
      <c r="M73" s="22"/>
      <c r="N73" s="22"/>
    </row>
    <row r="74" spans="2:14" ht="15" x14ac:dyDescent="0.25">
      <c r="B74" s="23" t="s">
        <v>103</v>
      </c>
      <c r="C74" s="40"/>
      <c r="D74" s="40"/>
      <c r="E74" s="40"/>
      <c r="F74" s="40"/>
      <c r="G74" s="40"/>
      <c r="H74" s="17"/>
      <c r="I74" s="17"/>
      <c r="J74" s="17">
        <v>0</v>
      </c>
      <c r="K74" s="17">
        <v>27506.115239154995</v>
      </c>
      <c r="L74" s="18"/>
      <c r="M74" s="18">
        <v>0.45612480939351602</v>
      </c>
      <c r="N74" s="18">
        <v>3.1083598920462512E-2</v>
      </c>
    </row>
    <row r="75" spans="2:14" ht="15" x14ac:dyDescent="0.25">
      <c r="B75" s="16" t="s">
        <v>1754</v>
      </c>
      <c r="C75" s="40"/>
      <c r="D75" s="40"/>
      <c r="E75" s="40"/>
      <c r="F75" s="40"/>
      <c r="G75" s="40"/>
      <c r="H75" s="17"/>
      <c r="I75" s="17"/>
      <c r="J75" s="17">
        <v>0</v>
      </c>
      <c r="K75" s="17">
        <v>27506.115239154995</v>
      </c>
      <c r="L75" s="18"/>
      <c r="M75" s="18">
        <v>0.45612480939351602</v>
      </c>
      <c r="N75" s="18">
        <v>3.1083598920462512E-2</v>
      </c>
    </row>
    <row r="76" spans="2:14" ht="15" x14ac:dyDescent="0.25">
      <c r="B76" s="19" t="s">
        <v>1755</v>
      </c>
      <c r="C76" s="41" t="s">
        <v>1756</v>
      </c>
      <c r="D76" s="41" t="s">
        <v>1361</v>
      </c>
      <c r="E76" s="41" t="s">
        <v>1757</v>
      </c>
      <c r="F76" s="41" t="s">
        <v>851</v>
      </c>
      <c r="G76" s="41" t="s">
        <v>53</v>
      </c>
      <c r="H76" s="17">
        <v>3420.44</v>
      </c>
      <c r="I76" s="17">
        <v>3216</v>
      </c>
      <c r="J76" s="17">
        <v>0</v>
      </c>
      <c r="K76" s="17">
        <v>388.19476559999998</v>
      </c>
      <c r="L76" s="18">
        <v>0</v>
      </c>
      <c r="M76" s="18">
        <v>6.4373053747265613E-3</v>
      </c>
      <c r="N76" s="18">
        <v>4.3868391781318108E-4</v>
      </c>
    </row>
    <row r="77" spans="2:14" ht="15" x14ac:dyDescent="0.25">
      <c r="B77" s="19" t="s">
        <v>1758</v>
      </c>
      <c r="C77" s="41" t="s">
        <v>1759</v>
      </c>
      <c r="D77" s="41" t="s">
        <v>1361</v>
      </c>
      <c r="E77" s="41" t="s">
        <v>1760</v>
      </c>
      <c r="F77" s="41" t="s">
        <v>851</v>
      </c>
      <c r="G77" s="41" t="s">
        <v>53</v>
      </c>
      <c r="H77" s="17">
        <v>83.25</v>
      </c>
      <c r="I77" s="17">
        <v>6844</v>
      </c>
      <c r="J77" s="17">
        <v>0</v>
      </c>
      <c r="K77" s="17">
        <v>20.106936269999999</v>
      </c>
      <c r="L77" s="18">
        <v>0</v>
      </c>
      <c r="M77" s="18">
        <v>3.3342667235633489E-4</v>
      </c>
      <c r="N77" s="18">
        <v>2.2722072422873363E-5</v>
      </c>
    </row>
    <row r="78" spans="2:14" ht="15" x14ac:dyDescent="0.25">
      <c r="B78" s="19" t="s">
        <v>1761</v>
      </c>
      <c r="C78" s="41" t="s">
        <v>1762</v>
      </c>
      <c r="D78" s="41" t="s">
        <v>1361</v>
      </c>
      <c r="E78" s="41" t="s">
        <v>1757</v>
      </c>
      <c r="F78" s="41" t="s">
        <v>851</v>
      </c>
      <c r="G78" s="41" t="s">
        <v>53</v>
      </c>
      <c r="H78" s="17">
        <v>216579</v>
      </c>
      <c r="I78" s="17">
        <v>462.8</v>
      </c>
      <c r="J78" s="17">
        <v>0</v>
      </c>
      <c r="K78" s="17">
        <v>3537.2141430000001</v>
      </c>
      <c r="L78" s="18">
        <v>0</v>
      </c>
      <c r="M78" s="18">
        <v>5.8656451946483196E-2</v>
      </c>
      <c r="N78" s="18">
        <v>3.9972691440006217E-3</v>
      </c>
    </row>
    <row r="79" spans="2:14" ht="15" x14ac:dyDescent="0.25">
      <c r="B79" s="19" t="s">
        <v>1763</v>
      </c>
      <c r="C79" s="41" t="s">
        <v>1764</v>
      </c>
      <c r="D79" s="41" t="s">
        <v>1361</v>
      </c>
      <c r="E79" s="41" t="s">
        <v>1765</v>
      </c>
      <c r="F79" s="41" t="s">
        <v>851</v>
      </c>
      <c r="G79" s="41" t="s">
        <v>53</v>
      </c>
      <c r="H79" s="17">
        <v>1.55</v>
      </c>
      <c r="I79" s="17">
        <v>9546.5</v>
      </c>
      <c r="J79" s="17">
        <v>0</v>
      </c>
      <c r="K79" s="17">
        <v>0.52218877699999999</v>
      </c>
      <c r="L79" s="18">
        <v>0</v>
      </c>
      <c r="M79" s="18">
        <v>8.6592837376578719E-6</v>
      </c>
      <c r="N79" s="18">
        <v>5.9010537707372309E-7</v>
      </c>
    </row>
    <row r="80" spans="2:14" ht="15" x14ac:dyDescent="0.25">
      <c r="B80" s="19" t="s">
        <v>1766</v>
      </c>
      <c r="C80" s="41" t="s">
        <v>1767</v>
      </c>
      <c r="D80" s="41" t="s">
        <v>1511</v>
      </c>
      <c r="E80" s="41" t="s">
        <v>1768</v>
      </c>
      <c r="F80" s="41" t="s">
        <v>851</v>
      </c>
      <c r="G80" s="41" t="s">
        <v>55</v>
      </c>
      <c r="H80" s="17">
        <v>1815.92</v>
      </c>
      <c r="I80" s="17">
        <v>11055</v>
      </c>
      <c r="J80" s="17">
        <v>0</v>
      </c>
      <c r="K80" s="17">
        <v>834.49749210000004</v>
      </c>
      <c r="L80" s="18">
        <v>0</v>
      </c>
      <c r="M80" s="18">
        <v>1.3838195841688512E-2</v>
      </c>
      <c r="N80" s="18">
        <v>9.4303339890192009E-4</v>
      </c>
    </row>
    <row r="81" spans="2:14" ht="15" x14ac:dyDescent="0.25">
      <c r="B81" s="19" t="s">
        <v>1769</v>
      </c>
      <c r="C81" s="41" t="s">
        <v>1770</v>
      </c>
      <c r="D81" s="41" t="s">
        <v>1361</v>
      </c>
      <c r="E81" s="41" t="s">
        <v>1771</v>
      </c>
      <c r="F81" s="41" t="s">
        <v>851</v>
      </c>
      <c r="G81" s="41" t="s">
        <v>53</v>
      </c>
      <c r="H81" s="17">
        <v>0.44</v>
      </c>
      <c r="I81" s="17">
        <v>223.6</v>
      </c>
      <c r="J81" s="17">
        <v>0</v>
      </c>
      <c r="K81" s="17">
        <v>0.34719713600000002</v>
      </c>
      <c r="L81" s="18">
        <v>0</v>
      </c>
      <c r="M81" s="18">
        <v>5.7574552459716862E-6</v>
      </c>
      <c r="N81" s="18">
        <v>3.9235407937194473E-7</v>
      </c>
    </row>
    <row r="82" spans="2:14" ht="15" x14ac:dyDescent="0.25">
      <c r="B82" s="19" t="s">
        <v>1772</v>
      </c>
      <c r="C82" s="41" t="s">
        <v>1773</v>
      </c>
      <c r="D82" s="41" t="s">
        <v>1511</v>
      </c>
      <c r="E82" s="41" t="s">
        <v>1774</v>
      </c>
      <c r="F82" s="41" t="s">
        <v>851</v>
      </c>
      <c r="G82" s="41" t="s">
        <v>55</v>
      </c>
      <c r="H82" s="17">
        <v>7.98</v>
      </c>
      <c r="I82" s="17">
        <v>7807</v>
      </c>
      <c r="J82" s="17">
        <v>0</v>
      </c>
      <c r="K82" s="17">
        <v>2.5897428800000002</v>
      </c>
      <c r="L82" s="18">
        <v>0</v>
      </c>
      <c r="M82" s="18">
        <v>4.2944849436125023E-5</v>
      </c>
      <c r="N82" s="18">
        <v>2.9265684481119934E-6</v>
      </c>
    </row>
    <row r="83" spans="2:14" ht="15" x14ac:dyDescent="0.25">
      <c r="B83" s="19" t="s">
        <v>1775</v>
      </c>
      <c r="C83" s="41" t="s">
        <v>1776</v>
      </c>
      <c r="D83" s="41" t="s">
        <v>1361</v>
      </c>
      <c r="E83" s="41" t="s">
        <v>1777</v>
      </c>
      <c r="F83" s="41" t="s">
        <v>851</v>
      </c>
      <c r="G83" s="41" t="s">
        <v>53</v>
      </c>
      <c r="H83" s="17">
        <v>32.43</v>
      </c>
      <c r="I83" s="17">
        <v>9379</v>
      </c>
      <c r="J83" s="17">
        <v>0</v>
      </c>
      <c r="K83" s="17">
        <v>10.73384063</v>
      </c>
      <c r="L83" s="18">
        <v>0</v>
      </c>
      <c r="M83" s="18">
        <v>1.7799572818082669E-4</v>
      </c>
      <c r="N83" s="18">
        <v>1.2129898901322806E-5</v>
      </c>
    </row>
    <row r="84" spans="2:14" ht="15" x14ac:dyDescent="0.25">
      <c r="B84" s="19" t="s">
        <v>1778</v>
      </c>
      <c r="C84" s="41" t="s">
        <v>1779</v>
      </c>
      <c r="D84" s="41" t="s">
        <v>1456</v>
      </c>
      <c r="E84" s="41" t="s">
        <v>1780</v>
      </c>
      <c r="F84" s="41" t="s">
        <v>851</v>
      </c>
      <c r="G84" s="41" t="s">
        <v>55</v>
      </c>
      <c r="H84" s="17">
        <v>3076.7</v>
      </c>
      <c r="I84" s="17">
        <v>2407</v>
      </c>
      <c r="J84" s="17">
        <v>0</v>
      </c>
      <c r="K84" s="17">
        <v>307.84408889999997</v>
      </c>
      <c r="L84" s="18">
        <v>0</v>
      </c>
      <c r="M84" s="18">
        <v>5.1048766847508753E-3</v>
      </c>
      <c r="N84" s="18">
        <v>3.4788272012259511E-4</v>
      </c>
    </row>
    <row r="85" spans="2:14" ht="15" x14ac:dyDescent="0.25">
      <c r="B85" s="19" t="s">
        <v>1781</v>
      </c>
      <c r="C85" s="41" t="s">
        <v>1782</v>
      </c>
      <c r="D85" s="41" t="s">
        <v>1361</v>
      </c>
      <c r="E85" s="41" t="s">
        <v>1783</v>
      </c>
      <c r="F85" s="41" t="s">
        <v>851</v>
      </c>
      <c r="G85" s="41" t="s">
        <v>53</v>
      </c>
      <c r="H85" s="17">
        <v>28947.65</v>
      </c>
      <c r="I85" s="17">
        <v>1620.75</v>
      </c>
      <c r="J85" s="17">
        <v>0</v>
      </c>
      <c r="K85" s="17">
        <v>1655.697533</v>
      </c>
      <c r="L85" s="18">
        <v>0</v>
      </c>
      <c r="M85" s="18">
        <v>2.7455884449211668E-2</v>
      </c>
      <c r="N85" s="18">
        <v>1.8710398615690627E-3</v>
      </c>
    </row>
    <row r="86" spans="2:14" ht="15" x14ac:dyDescent="0.25">
      <c r="B86" s="19" t="s">
        <v>1784</v>
      </c>
      <c r="C86" s="41" t="s">
        <v>1785</v>
      </c>
      <c r="D86" s="41" t="s">
        <v>1511</v>
      </c>
      <c r="E86" s="41" t="s">
        <v>1786</v>
      </c>
      <c r="F86" s="41" t="s">
        <v>851</v>
      </c>
      <c r="G86" s="41" t="s">
        <v>55</v>
      </c>
      <c r="H86" s="17">
        <v>1.34</v>
      </c>
      <c r="I86" s="17">
        <v>4913</v>
      </c>
      <c r="J86" s="17">
        <v>0</v>
      </c>
      <c r="K86" s="17">
        <v>0.27366618599999998</v>
      </c>
      <c r="L86" s="18">
        <v>0</v>
      </c>
      <c r="M86" s="18">
        <v>4.5381158277491174E-6</v>
      </c>
      <c r="N86" s="18">
        <v>3.0925959154012539E-7</v>
      </c>
    </row>
    <row r="87" spans="2:14" ht="15" x14ac:dyDescent="0.25">
      <c r="B87" s="19" t="s">
        <v>1787</v>
      </c>
      <c r="C87" s="41" t="s">
        <v>1788</v>
      </c>
      <c r="D87" s="41" t="s">
        <v>1361</v>
      </c>
      <c r="E87" s="41" t="s">
        <v>1789</v>
      </c>
      <c r="F87" s="41" t="s">
        <v>851</v>
      </c>
      <c r="G87" s="41" t="s">
        <v>53</v>
      </c>
      <c r="H87" s="17">
        <v>1133.95</v>
      </c>
      <c r="I87" s="17">
        <v>4419</v>
      </c>
      <c r="J87" s="17">
        <v>0</v>
      </c>
      <c r="K87" s="17">
        <v>176.835545</v>
      </c>
      <c r="L87" s="18">
        <v>0</v>
      </c>
      <c r="M87" s="18">
        <v>2.9324053417148928E-3</v>
      </c>
      <c r="N87" s="18">
        <v>1.9983502242573538E-4</v>
      </c>
    </row>
    <row r="88" spans="2:14" ht="15" x14ac:dyDescent="0.25">
      <c r="B88" s="19" t="s">
        <v>1790</v>
      </c>
      <c r="C88" s="41" t="s">
        <v>1791</v>
      </c>
      <c r="D88" s="41" t="s">
        <v>1361</v>
      </c>
      <c r="E88" s="41" t="s">
        <v>1792</v>
      </c>
      <c r="F88" s="41" t="s">
        <v>851</v>
      </c>
      <c r="G88" s="41" t="s">
        <v>53</v>
      </c>
      <c r="H88" s="17">
        <v>18317.349999999999</v>
      </c>
      <c r="I88" s="17">
        <v>526.38</v>
      </c>
      <c r="J88" s="17">
        <v>0</v>
      </c>
      <c r="K88" s="17">
        <v>340.25894929999998</v>
      </c>
      <c r="L88" s="18">
        <v>0</v>
      </c>
      <c r="M88" s="18">
        <v>5.6424015912276962E-3</v>
      </c>
      <c r="N88" s="18">
        <v>3.8451350244048875E-4</v>
      </c>
    </row>
    <row r="89" spans="2:14" ht="15" x14ac:dyDescent="0.25">
      <c r="B89" s="19" t="s">
        <v>1793</v>
      </c>
      <c r="C89" s="41" t="s">
        <v>1794</v>
      </c>
      <c r="D89" s="41" t="s">
        <v>1361</v>
      </c>
      <c r="E89" s="41" t="s">
        <v>1795</v>
      </c>
      <c r="F89" s="41" t="s">
        <v>851</v>
      </c>
      <c r="G89" s="41" t="s">
        <v>53</v>
      </c>
      <c r="H89" s="17">
        <v>4062.14</v>
      </c>
      <c r="I89" s="17">
        <v>3617</v>
      </c>
      <c r="J89" s="17">
        <v>0</v>
      </c>
      <c r="K89" s="17">
        <v>518.50751379999997</v>
      </c>
      <c r="L89" s="18">
        <v>0</v>
      </c>
      <c r="M89" s="18">
        <v>8.5982385678536992E-3</v>
      </c>
      <c r="N89" s="18">
        <v>5.8594532365161814E-4</v>
      </c>
    </row>
    <row r="90" spans="2:14" ht="15" x14ac:dyDescent="0.25">
      <c r="B90" s="19" t="s">
        <v>1796</v>
      </c>
      <c r="C90" s="41" t="s">
        <v>1797</v>
      </c>
      <c r="D90" s="41" t="s">
        <v>1361</v>
      </c>
      <c r="E90" s="41" t="s">
        <v>1765</v>
      </c>
      <c r="F90" s="41" t="s">
        <v>851</v>
      </c>
      <c r="G90" s="41" t="s">
        <v>53</v>
      </c>
      <c r="H90" s="17">
        <v>333.21</v>
      </c>
      <c r="I90" s="17">
        <v>25200</v>
      </c>
      <c r="J90" s="17">
        <v>0</v>
      </c>
      <c r="K90" s="17">
        <v>296.3263187</v>
      </c>
      <c r="L90" s="18">
        <v>0</v>
      </c>
      <c r="M90" s="18">
        <v>4.9138813118515838E-3</v>
      </c>
      <c r="N90" s="18">
        <v>3.348669326788916E-4</v>
      </c>
    </row>
    <row r="91" spans="2:14" ht="15" x14ac:dyDescent="0.25">
      <c r="B91" s="19" t="s">
        <v>1798</v>
      </c>
      <c r="C91" s="41" t="s">
        <v>1799</v>
      </c>
      <c r="D91" s="41" t="s">
        <v>1361</v>
      </c>
      <c r="E91" s="41" t="s">
        <v>1800</v>
      </c>
      <c r="F91" s="41" t="s">
        <v>851</v>
      </c>
      <c r="G91" s="41" t="s">
        <v>53</v>
      </c>
      <c r="H91" s="17">
        <v>391.12</v>
      </c>
      <c r="I91" s="17">
        <v>14783</v>
      </c>
      <c r="J91" s="17">
        <v>0</v>
      </c>
      <c r="K91" s="17">
        <v>204.04420239999999</v>
      </c>
      <c r="L91" s="18">
        <v>0</v>
      </c>
      <c r="M91" s="18">
        <v>3.3835975061671832E-3</v>
      </c>
      <c r="N91" s="18">
        <v>2.3058247572593671E-4</v>
      </c>
    </row>
    <row r="92" spans="2:14" ht="15" x14ac:dyDescent="0.25">
      <c r="B92" s="19" t="s">
        <v>1801</v>
      </c>
      <c r="C92" s="41" t="s">
        <v>1802</v>
      </c>
      <c r="D92" s="41" t="s">
        <v>1361</v>
      </c>
      <c r="E92" s="41" t="s">
        <v>1803</v>
      </c>
      <c r="F92" s="41" t="s">
        <v>851</v>
      </c>
      <c r="G92" s="41" t="s">
        <v>53</v>
      </c>
      <c r="H92" s="17">
        <v>10.77</v>
      </c>
      <c r="I92" s="17">
        <v>12409</v>
      </c>
      <c r="J92" s="17">
        <v>0</v>
      </c>
      <c r="K92" s="17">
        <v>4.71632958</v>
      </c>
      <c r="L92" s="18">
        <v>0</v>
      </c>
      <c r="M92" s="18">
        <v>7.8209333161384246E-5</v>
      </c>
      <c r="N92" s="18">
        <v>5.3297419779855865E-6</v>
      </c>
    </row>
    <row r="93" spans="2:14" ht="15" x14ac:dyDescent="0.25">
      <c r="B93" s="19" t="s">
        <v>1804</v>
      </c>
      <c r="C93" s="41" t="s">
        <v>1805</v>
      </c>
      <c r="D93" s="41" t="s">
        <v>1361</v>
      </c>
      <c r="E93" s="41" t="s">
        <v>1806</v>
      </c>
      <c r="F93" s="41" t="s">
        <v>851</v>
      </c>
      <c r="G93" s="41" t="s">
        <v>53</v>
      </c>
      <c r="H93" s="17">
        <v>36.299999999999997</v>
      </c>
      <c r="I93" s="17">
        <v>3070</v>
      </c>
      <c r="J93" s="17">
        <v>0</v>
      </c>
      <c r="K93" s="17">
        <v>3.9327528900000002</v>
      </c>
      <c r="L93" s="18">
        <v>0</v>
      </c>
      <c r="M93" s="18">
        <v>6.5215540135218187E-5</v>
      </c>
      <c r="N93" s="18">
        <v>4.4442522116694672E-6</v>
      </c>
    </row>
    <row r="94" spans="2:14" ht="15" x14ac:dyDescent="0.25">
      <c r="B94" s="19" t="s">
        <v>1807</v>
      </c>
      <c r="C94" s="41" t="s">
        <v>1808</v>
      </c>
      <c r="D94" s="41" t="s">
        <v>1361</v>
      </c>
      <c r="E94" s="41" t="s">
        <v>1809</v>
      </c>
      <c r="F94" s="41" t="s">
        <v>851</v>
      </c>
      <c r="G94" s="41" t="s">
        <v>53</v>
      </c>
      <c r="H94" s="17">
        <v>4.8499999999999996</v>
      </c>
      <c r="I94" s="17">
        <v>5643</v>
      </c>
      <c r="J94" s="17">
        <v>0</v>
      </c>
      <c r="K94" s="17">
        <v>0.96583613000000001</v>
      </c>
      <c r="L94" s="18">
        <v>0</v>
      </c>
      <c r="M94" s="18">
        <v>1.6016141024324265E-5</v>
      </c>
      <c r="N94" s="18">
        <v>1.0914541230844481E-6</v>
      </c>
    </row>
    <row r="95" spans="2:14" ht="15" x14ac:dyDescent="0.25">
      <c r="B95" s="19" t="s">
        <v>1810</v>
      </c>
      <c r="C95" s="41" t="s">
        <v>1811</v>
      </c>
      <c r="D95" s="41" t="s">
        <v>1361</v>
      </c>
      <c r="E95" s="41" t="s">
        <v>1812</v>
      </c>
      <c r="F95" s="41" t="s">
        <v>851</v>
      </c>
      <c r="G95" s="41" t="s">
        <v>55</v>
      </c>
      <c r="H95" s="17">
        <v>1006.81</v>
      </c>
      <c r="I95" s="17">
        <v>10137</v>
      </c>
      <c r="J95" s="17">
        <v>0</v>
      </c>
      <c r="K95" s="17">
        <v>424.25458450000002</v>
      </c>
      <c r="L95" s="18">
        <v>0</v>
      </c>
      <c r="M95" s="18">
        <v>7.0352734221778342E-3</v>
      </c>
      <c r="N95" s="18">
        <v>4.794337270133024E-4</v>
      </c>
    </row>
    <row r="96" spans="2:14" ht="15" x14ac:dyDescent="0.25">
      <c r="B96" s="19" t="s">
        <v>1813</v>
      </c>
      <c r="C96" s="41" t="s">
        <v>1814</v>
      </c>
      <c r="D96" s="41" t="s">
        <v>1361</v>
      </c>
      <c r="E96" s="41" t="s">
        <v>1812</v>
      </c>
      <c r="F96" s="41" t="s">
        <v>851</v>
      </c>
      <c r="G96" s="41" t="s">
        <v>55</v>
      </c>
      <c r="H96" s="17">
        <v>6.79</v>
      </c>
      <c r="I96" s="17">
        <v>12230</v>
      </c>
      <c r="J96" s="17">
        <v>0</v>
      </c>
      <c r="K96" s="17">
        <v>3.4519604269999999</v>
      </c>
      <c r="L96" s="18">
        <v>0</v>
      </c>
      <c r="M96" s="18">
        <v>5.7242717777826974E-5</v>
      </c>
      <c r="N96" s="18">
        <v>3.9009272108856623E-6</v>
      </c>
    </row>
    <row r="97" spans="2:14" ht="15" x14ac:dyDescent="0.25">
      <c r="B97" s="19" t="s">
        <v>1815</v>
      </c>
      <c r="C97" s="41" t="s">
        <v>1816</v>
      </c>
      <c r="D97" s="41" t="s">
        <v>1511</v>
      </c>
      <c r="E97" s="41" t="s">
        <v>1812</v>
      </c>
      <c r="F97" s="41" t="s">
        <v>851</v>
      </c>
      <c r="G97" s="41" t="s">
        <v>55</v>
      </c>
      <c r="H97" s="17">
        <v>469.3</v>
      </c>
      <c r="I97" s="17">
        <v>12867</v>
      </c>
      <c r="J97" s="17">
        <v>0</v>
      </c>
      <c r="K97" s="17">
        <v>251.01370399999999</v>
      </c>
      <c r="L97" s="18">
        <v>0</v>
      </c>
      <c r="M97" s="18">
        <v>4.1624772126737358E-3</v>
      </c>
      <c r="N97" s="18">
        <v>2.8366089616206348E-4</v>
      </c>
    </row>
    <row r="98" spans="2:14" ht="15" x14ac:dyDescent="0.25">
      <c r="B98" s="19" t="s">
        <v>1817</v>
      </c>
      <c r="C98" s="41" t="s">
        <v>1818</v>
      </c>
      <c r="D98" s="41" t="s">
        <v>1361</v>
      </c>
      <c r="E98" s="41" t="s">
        <v>1819</v>
      </c>
      <c r="F98" s="41" t="s">
        <v>851</v>
      </c>
      <c r="G98" s="41" t="s">
        <v>55</v>
      </c>
      <c r="H98" s="17">
        <v>972.5</v>
      </c>
      <c r="I98" s="17">
        <v>22313</v>
      </c>
      <c r="J98" s="17">
        <v>0</v>
      </c>
      <c r="K98" s="17">
        <v>902.0220468</v>
      </c>
      <c r="L98" s="18">
        <v>0</v>
      </c>
      <c r="M98" s="18">
        <v>1.4957933193696555E-2</v>
      </c>
      <c r="N98" s="18">
        <v>1.0193402912903383E-3</v>
      </c>
    </row>
    <row r="99" spans="2:14" ht="15" x14ac:dyDescent="0.25">
      <c r="B99" s="19" t="s">
        <v>1820</v>
      </c>
      <c r="C99" s="41" t="s">
        <v>1821</v>
      </c>
      <c r="D99" s="41" t="s">
        <v>1361</v>
      </c>
      <c r="E99" s="41" t="s">
        <v>1822</v>
      </c>
      <c r="F99" s="41" t="s">
        <v>851</v>
      </c>
      <c r="G99" s="41" t="s">
        <v>53</v>
      </c>
      <c r="H99" s="17">
        <v>2307.7199999999998</v>
      </c>
      <c r="I99" s="17">
        <v>4491.5</v>
      </c>
      <c r="J99" s="17">
        <v>0</v>
      </c>
      <c r="K99" s="17">
        <v>365.78523940000002</v>
      </c>
      <c r="L99" s="18">
        <v>0</v>
      </c>
      <c r="M99" s="18">
        <v>6.06569561530755E-3</v>
      </c>
      <c r="N99" s="18">
        <v>4.1335977740505729E-4</v>
      </c>
    </row>
    <row r="100" spans="2:14" ht="15" x14ac:dyDescent="0.25">
      <c r="B100" s="19" t="s">
        <v>1823</v>
      </c>
      <c r="C100" s="41" t="s">
        <v>1824</v>
      </c>
      <c r="D100" s="41" t="s">
        <v>1361</v>
      </c>
      <c r="E100" s="41" t="s">
        <v>1825</v>
      </c>
      <c r="F100" s="41" t="s">
        <v>851</v>
      </c>
      <c r="G100" s="41" t="s">
        <v>53</v>
      </c>
      <c r="H100" s="17">
        <v>2.2400000000000002</v>
      </c>
      <c r="I100" s="17">
        <v>11099</v>
      </c>
      <c r="J100" s="17">
        <v>0</v>
      </c>
      <c r="K100" s="17">
        <v>0.87737151000000002</v>
      </c>
      <c r="L100" s="18">
        <v>0</v>
      </c>
      <c r="M100" s="18">
        <v>1.4549161496872484E-5</v>
      </c>
      <c r="N100" s="18">
        <v>9.9148367132044242E-7</v>
      </c>
    </row>
    <row r="101" spans="2:14" ht="15" x14ac:dyDescent="0.25">
      <c r="B101" s="19" t="s">
        <v>1826</v>
      </c>
      <c r="C101" s="41" t="s">
        <v>1827</v>
      </c>
      <c r="D101" s="41" t="s">
        <v>1361</v>
      </c>
      <c r="E101" s="41" t="s">
        <v>1828</v>
      </c>
      <c r="F101" s="41" t="s">
        <v>851</v>
      </c>
      <c r="G101" s="41" t="s">
        <v>53</v>
      </c>
      <c r="H101" s="17">
        <v>32.520000000000003</v>
      </c>
      <c r="I101" s="17">
        <v>14441</v>
      </c>
      <c r="J101" s="17">
        <v>0</v>
      </c>
      <c r="K101" s="17">
        <v>16.572936380000002</v>
      </c>
      <c r="L101" s="18">
        <v>0</v>
      </c>
      <c r="M101" s="18">
        <v>2.7482352130400641E-4</v>
      </c>
      <c r="N101" s="18">
        <v>1.87284355820974E-5</v>
      </c>
    </row>
    <row r="102" spans="2:14" ht="15" x14ac:dyDescent="0.25">
      <c r="B102" s="19" t="s">
        <v>1829</v>
      </c>
      <c r="C102" s="41" t="s">
        <v>1830</v>
      </c>
      <c r="D102" s="41" t="s">
        <v>1361</v>
      </c>
      <c r="E102" s="41" t="s">
        <v>1831</v>
      </c>
      <c r="F102" s="41" t="s">
        <v>851</v>
      </c>
      <c r="G102" s="41" t="s">
        <v>53</v>
      </c>
      <c r="H102" s="17">
        <v>47.82</v>
      </c>
      <c r="I102" s="17">
        <v>4486</v>
      </c>
      <c r="J102" s="17">
        <v>0</v>
      </c>
      <c r="K102" s="17">
        <v>7.5704291509999999</v>
      </c>
      <c r="L102" s="18">
        <v>0</v>
      </c>
      <c r="M102" s="18">
        <v>1.2553792214945554E-4</v>
      </c>
      <c r="N102" s="18">
        <v>8.5550497167440276E-6</v>
      </c>
    </row>
    <row r="103" spans="2:14" ht="15" x14ac:dyDescent="0.25">
      <c r="B103" s="19" t="s">
        <v>1832</v>
      </c>
      <c r="C103" s="41" t="s">
        <v>1833</v>
      </c>
      <c r="D103" s="41" t="s">
        <v>1361</v>
      </c>
      <c r="E103" s="41" t="s">
        <v>1834</v>
      </c>
      <c r="F103" s="41" t="s">
        <v>851</v>
      </c>
      <c r="G103" s="41" t="s">
        <v>53</v>
      </c>
      <c r="H103" s="17">
        <v>2.2799999999999998</v>
      </c>
      <c r="I103" s="17">
        <v>43959</v>
      </c>
      <c r="J103" s="17">
        <v>0</v>
      </c>
      <c r="K103" s="17">
        <v>3.5369938909999998</v>
      </c>
      <c r="L103" s="18">
        <v>0</v>
      </c>
      <c r="M103" s="18">
        <v>5.8652799580431312E-5</v>
      </c>
      <c r="N103" s="18">
        <v>3.9970202457185521E-6</v>
      </c>
    </row>
    <row r="104" spans="2:14" ht="15" x14ac:dyDescent="0.25">
      <c r="B104" s="19" t="s">
        <v>1835</v>
      </c>
      <c r="C104" s="41" t="s">
        <v>1836</v>
      </c>
      <c r="D104" s="41" t="s">
        <v>960</v>
      </c>
      <c r="E104" s="41" t="s">
        <v>1771</v>
      </c>
      <c r="F104" s="41" t="s">
        <v>851</v>
      </c>
      <c r="G104" s="41" t="s">
        <v>53</v>
      </c>
      <c r="H104" s="17">
        <v>45.98</v>
      </c>
      <c r="I104" s="17">
        <v>25035</v>
      </c>
      <c r="J104" s="17">
        <v>0</v>
      </c>
      <c r="K104" s="17">
        <v>40.622647200000003</v>
      </c>
      <c r="L104" s="18">
        <v>0</v>
      </c>
      <c r="M104" s="18">
        <v>6.7363191966795784E-4</v>
      </c>
      <c r="N104" s="18">
        <v>4.5906085307706304E-5</v>
      </c>
    </row>
    <row r="105" spans="2:14" ht="15" x14ac:dyDescent="0.25">
      <c r="B105" s="19" t="s">
        <v>1837</v>
      </c>
      <c r="C105" s="41" t="s">
        <v>1838</v>
      </c>
      <c r="D105" s="41" t="s">
        <v>1511</v>
      </c>
      <c r="E105" s="41" t="s">
        <v>1839</v>
      </c>
      <c r="F105" s="41" t="s">
        <v>851</v>
      </c>
      <c r="G105" s="41" t="s">
        <v>55</v>
      </c>
      <c r="H105" s="17">
        <v>1968.34</v>
      </c>
      <c r="I105" s="17">
        <v>3552</v>
      </c>
      <c r="J105" s="17">
        <v>0</v>
      </c>
      <c r="K105" s="17">
        <v>290.6314792</v>
      </c>
      <c r="L105" s="18">
        <v>0</v>
      </c>
      <c r="M105" s="18">
        <v>4.819445672399069E-3</v>
      </c>
      <c r="N105" s="18">
        <v>3.2843141441703163E-4</v>
      </c>
    </row>
    <row r="106" spans="2:14" ht="15" x14ac:dyDescent="0.25">
      <c r="B106" s="19" t="s">
        <v>1840</v>
      </c>
      <c r="C106" s="41" t="s">
        <v>1841</v>
      </c>
      <c r="D106" s="41" t="s">
        <v>1361</v>
      </c>
      <c r="E106" s="41" t="s">
        <v>1842</v>
      </c>
      <c r="F106" s="41" t="s">
        <v>851</v>
      </c>
      <c r="G106" s="41" t="s">
        <v>53</v>
      </c>
      <c r="H106" s="17">
        <v>1573.14</v>
      </c>
      <c r="I106" s="17">
        <v>9246</v>
      </c>
      <c r="J106" s="17">
        <v>0</v>
      </c>
      <c r="K106" s="17">
        <v>513.30195860000003</v>
      </c>
      <c r="L106" s="18">
        <v>0</v>
      </c>
      <c r="M106" s="18">
        <v>8.5119165680822648E-3</v>
      </c>
      <c r="N106" s="18">
        <v>5.8006272668769678E-4</v>
      </c>
    </row>
    <row r="107" spans="2:14" ht="15" x14ac:dyDescent="0.25">
      <c r="B107" s="19" t="s">
        <v>1843</v>
      </c>
      <c r="C107" s="41" t="s">
        <v>1844</v>
      </c>
      <c r="D107" s="41" t="s">
        <v>1511</v>
      </c>
      <c r="E107" s="41" t="s">
        <v>1845</v>
      </c>
      <c r="F107" s="41" t="s">
        <v>851</v>
      </c>
      <c r="G107" s="41" t="s">
        <v>55</v>
      </c>
      <c r="H107" s="17">
        <v>1359.98</v>
      </c>
      <c r="I107" s="17">
        <v>12374</v>
      </c>
      <c r="J107" s="17">
        <v>0</v>
      </c>
      <c r="K107" s="17">
        <v>699.53944869999998</v>
      </c>
      <c r="L107" s="18">
        <v>0</v>
      </c>
      <c r="M107" s="18">
        <v>1.1600231255023821E-2</v>
      </c>
      <c r="N107" s="18">
        <v>7.9052252429595571E-4</v>
      </c>
    </row>
    <row r="108" spans="2:14" ht="15" x14ac:dyDescent="0.25">
      <c r="B108" s="19" t="s">
        <v>1846</v>
      </c>
      <c r="C108" s="41" t="s">
        <v>1847</v>
      </c>
      <c r="D108" s="41" t="s">
        <v>1511</v>
      </c>
      <c r="E108" s="41" t="s">
        <v>1848</v>
      </c>
      <c r="F108" s="41" t="s">
        <v>851</v>
      </c>
      <c r="G108" s="41" t="s">
        <v>55</v>
      </c>
      <c r="H108" s="17">
        <v>0.37</v>
      </c>
      <c r="I108" s="17">
        <v>23621</v>
      </c>
      <c r="J108" s="17">
        <v>0</v>
      </c>
      <c r="K108" s="17">
        <v>0.36330349899999997</v>
      </c>
      <c r="L108" s="18">
        <v>0</v>
      </c>
      <c r="M108" s="18">
        <v>6.0245417352677098E-6</v>
      </c>
      <c r="N108" s="18">
        <v>4.1055525839000933E-7</v>
      </c>
    </row>
    <row r="109" spans="2:14" ht="15" x14ac:dyDescent="0.25">
      <c r="B109" s="19" t="s">
        <v>1849</v>
      </c>
      <c r="C109" s="41" t="s">
        <v>1850</v>
      </c>
      <c r="D109" s="41" t="s">
        <v>1361</v>
      </c>
      <c r="E109" s="41" t="s">
        <v>1771</v>
      </c>
      <c r="F109" s="41" t="s">
        <v>851</v>
      </c>
      <c r="G109" s="41" t="s">
        <v>53</v>
      </c>
      <c r="H109" s="17">
        <v>26.8</v>
      </c>
      <c r="I109" s="17">
        <v>3959</v>
      </c>
      <c r="J109" s="17">
        <v>0</v>
      </c>
      <c r="K109" s="17">
        <v>3.7443113480000001</v>
      </c>
      <c r="L109" s="18">
        <v>0</v>
      </c>
      <c r="M109" s="18">
        <v>6.2090676384766931E-5</v>
      </c>
      <c r="N109" s="18">
        <v>4.2313017000994657E-6</v>
      </c>
    </row>
    <row r="110" spans="2:14" ht="15" x14ac:dyDescent="0.25">
      <c r="B110" s="19" t="s">
        <v>1851</v>
      </c>
      <c r="C110" s="41" t="s">
        <v>1852</v>
      </c>
      <c r="D110" s="41" t="s">
        <v>1511</v>
      </c>
      <c r="E110" s="41" t="s">
        <v>1853</v>
      </c>
      <c r="F110" s="41" t="s">
        <v>851</v>
      </c>
      <c r="G110" s="41" t="s">
        <v>55</v>
      </c>
      <c r="H110" s="17">
        <v>0.99</v>
      </c>
      <c r="I110" s="17">
        <v>9743</v>
      </c>
      <c r="J110" s="17">
        <v>0</v>
      </c>
      <c r="K110" s="17">
        <v>0.40095669900000003</v>
      </c>
      <c r="L110" s="18">
        <v>0</v>
      </c>
      <c r="M110" s="18">
        <v>6.6489322943753784E-6</v>
      </c>
      <c r="N110" s="18">
        <v>4.5310568605657781E-7</v>
      </c>
    </row>
    <row r="111" spans="2:14" ht="15" x14ac:dyDescent="0.25">
      <c r="B111" s="19" t="s">
        <v>1854</v>
      </c>
      <c r="C111" s="41" t="s">
        <v>1855</v>
      </c>
      <c r="D111" s="41" t="s">
        <v>1856</v>
      </c>
      <c r="E111" s="41" t="s">
        <v>1780</v>
      </c>
      <c r="F111" s="41" t="s">
        <v>851</v>
      </c>
      <c r="G111" s="41" t="s">
        <v>53</v>
      </c>
      <c r="H111" s="17">
        <v>1822.38</v>
      </c>
      <c r="I111" s="17">
        <v>7266</v>
      </c>
      <c r="J111" s="17">
        <v>0</v>
      </c>
      <c r="K111" s="17">
        <v>467.28946760000002</v>
      </c>
      <c r="L111" s="18">
        <v>0</v>
      </c>
      <c r="M111" s="18">
        <v>7.7489066517557222E-3</v>
      </c>
      <c r="N111" s="18">
        <v>5.280657869839231E-4</v>
      </c>
    </row>
    <row r="112" spans="2:14" ht="15" x14ac:dyDescent="0.25">
      <c r="B112" s="19" t="s">
        <v>1857</v>
      </c>
      <c r="C112" s="41" t="s">
        <v>1858</v>
      </c>
      <c r="D112" s="41" t="s">
        <v>960</v>
      </c>
      <c r="E112" s="41" t="s">
        <v>1859</v>
      </c>
      <c r="F112" s="41" t="s">
        <v>851</v>
      </c>
      <c r="G112" s="41" t="s">
        <v>53</v>
      </c>
      <c r="H112" s="17">
        <v>5709.33</v>
      </c>
      <c r="I112" s="17">
        <v>5680</v>
      </c>
      <c r="J112" s="17">
        <v>0</v>
      </c>
      <c r="K112" s="17">
        <v>1144.419212</v>
      </c>
      <c r="L112" s="18">
        <v>0</v>
      </c>
      <c r="M112" s="18">
        <v>1.8977525193987151E-2</v>
      </c>
      <c r="N112" s="18">
        <v>1.2932639696078207E-3</v>
      </c>
    </row>
    <row r="113" spans="2:14" ht="15" x14ac:dyDescent="0.25">
      <c r="B113" s="19" t="s">
        <v>1860</v>
      </c>
      <c r="C113" s="41" t="s">
        <v>1861</v>
      </c>
      <c r="D113" s="41" t="s">
        <v>960</v>
      </c>
      <c r="E113" s="41" t="s">
        <v>1771</v>
      </c>
      <c r="F113" s="41" t="s">
        <v>851</v>
      </c>
      <c r="G113" s="41" t="s">
        <v>53</v>
      </c>
      <c r="H113" s="17">
        <v>95.87</v>
      </c>
      <c r="I113" s="17">
        <v>2574</v>
      </c>
      <c r="J113" s="17">
        <v>0</v>
      </c>
      <c r="K113" s="17">
        <v>8.7084914199999996</v>
      </c>
      <c r="L113" s="18">
        <v>0</v>
      </c>
      <c r="M113" s="18">
        <v>1.4441003226068781E-4</v>
      </c>
      <c r="N113" s="18">
        <v>9.8411299504860522E-6</v>
      </c>
    </row>
    <row r="114" spans="2:14" ht="15" x14ac:dyDescent="0.25">
      <c r="B114" s="19" t="s">
        <v>1862</v>
      </c>
      <c r="C114" s="41" t="s">
        <v>1863</v>
      </c>
      <c r="D114" s="41" t="s">
        <v>960</v>
      </c>
      <c r="E114" s="41" t="s">
        <v>1771</v>
      </c>
      <c r="F114" s="41" t="s">
        <v>851</v>
      </c>
      <c r="G114" s="41" t="s">
        <v>53</v>
      </c>
      <c r="H114" s="17">
        <v>5056.13</v>
      </c>
      <c r="I114" s="17">
        <v>7079</v>
      </c>
      <c r="J114" s="17">
        <v>0</v>
      </c>
      <c r="K114" s="17">
        <v>1263.1118289999999</v>
      </c>
      <c r="L114" s="18">
        <v>0</v>
      </c>
      <c r="M114" s="18">
        <v>2.0945765595615225E-2</v>
      </c>
      <c r="N114" s="18">
        <v>1.4273939137882411E-3</v>
      </c>
    </row>
    <row r="115" spans="2:14" ht="15" x14ac:dyDescent="0.25">
      <c r="B115" s="19" t="s">
        <v>1864</v>
      </c>
      <c r="C115" s="41" t="s">
        <v>1865</v>
      </c>
      <c r="D115" s="41" t="s">
        <v>960</v>
      </c>
      <c r="E115" s="41" t="s">
        <v>1632</v>
      </c>
      <c r="F115" s="41" t="s">
        <v>851</v>
      </c>
      <c r="G115" s="41" t="s">
        <v>53</v>
      </c>
      <c r="H115" s="17">
        <v>4285.12</v>
      </c>
      <c r="I115" s="17">
        <v>5870</v>
      </c>
      <c r="J115" s="17">
        <v>0</v>
      </c>
      <c r="K115" s="17">
        <v>887.67246379999995</v>
      </c>
      <c r="L115" s="18">
        <v>0</v>
      </c>
      <c r="M115" s="18">
        <v>1.4719978805959738E-2</v>
      </c>
      <c r="N115" s="18">
        <v>1.003124381527372E-3</v>
      </c>
    </row>
    <row r="116" spans="2:14" ht="15" x14ac:dyDescent="0.25">
      <c r="B116" s="19" t="s">
        <v>1866</v>
      </c>
      <c r="C116" s="41" t="s">
        <v>1867</v>
      </c>
      <c r="D116" s="41" t="s">
        <v>960</v>
      </c>
      <c r="E116" s="41" t="s">
        <v>1868</v>
      </c>
      <c r="F116" s="41" t="s">
        <v>851</v>
      </c>
      <c r="G116" s="41" t="s">
        <v>53</v>
      </c>
      <c r="H116" s="17">
        <v>1793.78</v>
      </c>
      <c r="I116" s="17">
        <v>5402</v>
      </c>
      <c r="J116" s="17">
        <v>0</v>
      </c>
      <c r="K116" s="17">
        <v>341.96008449999999</v>
      </c>
      <c r="L116" s="18">
        <v>0</v>
      </c>
      <c r="M116" s="18">
        <v>5.670610953477007E-3</v>
      </c>
      <c r="N116" s="18">
        <v>3.8643588965535104E-4</v>
      </c>
    </row>
    <row r="117" spans="2:14" ht="15" x14ac:dyDescent="0.25">
      <c r="B117" s="19" t="s">
        <v>1869</v>
      </c>
      <c r="C117" s="41" t="s">
        <v>1870</v>
      </c>
      <c r="D117" s="41" t="s">
        <v>1361</v>
      </c>
      <c r="E117" s="41" t="s">
        <v>1871</v>
      </c>
      <c r="F117" s="41" t="s">
        <v>851</v>
      </c>
      <c r="G117" s="41" t="s">
        <v>53</v>
      </c>
      <c r="H117" s="17">
        <v>4.33</v>
      </c>
      <c r="I117" s="17">
        <v>3222</v>
      </c>
      <c r="J117" s="17">
        <v>0</v>
      </c>
      <c r="K117" s="17">
        <v>0.49233996499999999</v>
      </c>
      <c r="L117" s="18">
        <v>0</v>
      </c>
      <c r="M117" s="18">
        <v>8.1643107628939829E-6</v>
      </c>
      <c r="N117" s="18">
        <v>5.5637438698685133E-7</v>
      </c>
    </row>
    <row r="118" spans="2:14" ht="15" x14ac:dyDescent="0.25">
      <c r="B118" s="19" t="s">
        <v>1872</v>
      </c>
      <c r="C118" s="41" t="s">
        <v>1873</v>
      </c>
      <c r="D118" s="41" t="s">
        <v>1361</v>
      </c>
      <c r="E118" s="41" t="s">
        <v>1874</v>
      </c>
      <c r="F118" s="41" t="s">
        <v>851</v>
      </c>
      <c r="G118" s="41" t="s">
        <v>53</v>
      </c>
      <c r="H118" s="17">
        <v>2538.81</v>
      </c>
      <c r="I118" s="17">
        <v>5309</v>
      </c>
      <c r="J118" s="17">
        <v>0</v>
      </c>
      <c r="K118" s="17">
        <v>475.65775739999998</v>
      </c>
      <c r="L118" s="18">
        <v>0</v>
      </c>
      <c r="M118" s="18">
        <v>7.8876752330979977E-3</v>
      </c>
      <c r="N118" s="18">
        <v>5.3752246821759731E-4</v>
      </c>
    </row>
    <row r="119" spans="2:14" ht="15" x14ac:dyDescent="0.25">
      <c r="B119" s="19" t="s">
        <v>1875</v>
      </c>
      <c r="C119" s="41" t="s">
        <v>1876</v>
      </c>
      <c r="D119" s="41" t="s">
        <v>960</v>
      </c>
      <c r="E119" s="41" t="s">
        <v>1771</v>
      </c>
      <c r="F119" s="41" t="s">
        <v>851</v>
      </c>
      <c r="G119" s="41" t="s">
        <v>53</v>
      </c>
      <c r="H119" s="17">
        <v>4280.71</v>
      </c>
      <c r="I119" s="17">
        <v>8125</v>
      </c>
      <c r="J119" s="17">
        <v>0</v>
      </c>
      <c r="K119" s="17">
        <v>1227.413329</v>
      </c>
      <c r="L119" s="18">
        <v>0</v>
      </c>
      <c r="M119" s="18">
        <v>2.0353789179950552E-2</v>
      </c>
      <c r="N119" s="18">
        <v>1.3870524171277982E-3</v>
      </c>
    </row>
    <row r="120" spans="2:14" ht="15" x14ac:dyDescent="0.25">
      <c r="B120" s="19" t="s">
        <v>1877</v>
      </c>
      <c r="C120" s="41" t="s">
        <v>1878</v>
      </c>
      <c r="D120" s="41" t="s">
        <v>1361</v>
      </c>
      <c r="E120" s="41" t="s">
        <v>1879</v>
      </c>
      <c r="F120" s="41" t="s">
        <v>851</v>
      </c>
      <c r="G120" s="41" t="s">
        <v>53</v>
      </c>
      <c r="H120" s="17">
        <v>5760.27</v>
      </c>
      <c r="I120" s="17">
        <v>3208</v>
      </c>
      <c r="J120" s="17">
        <v>0</v>
      </c>
      <c r="K120" s="17">
        <v>652.12201000000005</v>
      </c>
      <c r="L120" s="18">
        <v>0</v>
      </c>
      <c r="M120" s="18">
        <v>1.0813923555775243E-2</v>
      </c>
      <c r="N120" s="18">
        <v>7.3693790743634515E-4</v>
      </c>
    </row>
    <row r="121" spans="2:14" ht="15" x14ac:dyDescent="0.25">
      <c r="B121" s="19" t="s">
        <v>1880</v>
      </c>
      <c r="C121" s="41" t="s">
        <v>1881</v>
      </c>
      <c r="D121" s="41" t="s">
        <v>1361</v>
      </c>
      <c r="E121" s="41" t="s">
        <v>1780</v>
      </c>
      <c r="F121" s="41" t="s">
        <v>851</v>
      </c>
      <c r="G121" s="41" t="s">
        <v>53</v>
      </c>
      <c r="H121" s="17">
        <v>1216.47</v>
      </c>
      <c r="I121" s="17">
        <v>6644.5</v>
      </c>
      <c r="J121" s="17">
        <v>0</v>
      </c>
      <c r="K121" s="17">
        <v>285.24324419999999</v>
      </c>
      <c r="L121" s="18">
        <v>0</v>
      </c>
      <c r="M121" s="18">
        <v>4.7300943539386586E-3</v>
      </c>
      <c r="N121" s="18">
        <v>3.2234237806373438E-4</v>
      </c>
    </row>
    <row r="122" spans="2:14" ht="15" x14ac:dyDescent="0.25">
      <c r="B122" s="19" t="s">
        <v>1882</v>
      </c>
      <c r="C122" s="41" t="s">
        <v>1883</v>
      </c>
      <c r="D122" s="41" t="s">
        <v>1511</v>
      </c>
      <c r="E122" s="41" t="s">
        <v>1780</v>
      </c>
      <c r="F122" s="41" t="s">
        <v>851</v>
      </c>
      <c r="G122" s="41" t="s">
        <v>55</v>
      </c>
      <c r="H122" s="17">
        <v>15.2</v>
      </c>
      <c r="I122" s="17">
        <v>4848</v>
      </c>
      <c r="J122" s="17">
        <v>0</v>
      </c>
      <c r="K122" s="17">
        <v>3.063202982</v>
      </c>
      <c r="L122" s="18">
        <v>0</v>
      </c>
      <c r="M122" s="18">
        <v>5.079608167675672E-5</v>
      </c>
      <c r="N122" s="18">
        <v>3.4616074308055513E-6</v>
      </c>
    </row>
    <row r="123" spans="2:14" ht="15" x14ac:dyDescent="0.25">
      <c r="B123" s="19" t="s">
        <v>1884</v>
      </c>
      <c r="C123" s="41" t="s">
        <v>1885</v>
      </c>
      <c r="D123" s="41" t="s">
        <v>1361</v>
      </c>
      <c r="E123" s="41" t="s">
        <v>1886</v>
      </c>
      <c r="F123" s="41" t="s">
        <v>851</v>
      </c>
      <c r="G123" s="41" t="s">
        <v>53</v>
      </c>
      <c r="H123" s="17">
        <v>3186.23</v>
      </c>
      <c r="I123" s="17">
        <v>2706</v>
      </c>
      <c r="J123" s="17">
        <v>0</v>
      </c>
      <c r="K123" s="17">
        <v>304.2682054</v>
      </c>
      <c r="L123" s="18">
        <v>0</v>
      </c>
      <c r="M123" s="18">
        <v>5.0455789916499204E-3</v>
      </c>
      <c r="N123" s="18">
        <v>3.4384175223113237E-4</v>
      </c>
    </row>
    <row r="124" spans="2:14" ht="15" x14ac:dyDescent="0.25">
      <c r="B124" s="19" t="s">
        <v>1887</v>
      </c>
      <c r="C124" s="41" t="s">
        <v>1888</v>
      </c>
      <c r="D124" s="41" t="s">
        <v>1365</v>
      </c>
      <c r="E124" s="41" t="s">
        <v>1780</v>
      </c>
      <c r="F124" s="41" t="s">
        <v>851</v>
      </c>
      <c r="G124" s="41" t="s">
        <v>53</v>
      </c>
      <c r="H124" s="17">
        <v>2326.92</v>
      </c>
      <c r="I124" s="17">
        <v>5721</v>
      </c>
      <c r="J124" s="17">
        <v>0</v>
      </c>
      <c r="K124" s="17">
        <v>469.7913959</v>
      </c>
      <c r="L124" s="18">
        <v>0</v>
      </c>
      <c r="M124" s="18">
        <v>7.7903953010626682E-3</v>
      </c>
      <c r="N124" s="18">
        <v>5.3089311956537935E-4</v>
      </c>
    </row>
    <row r="125" spans="2:14" ht="15" x14ac:dyDescent="0.25">
      <c r="B125" s="19" t="s">
        <v>1889</v>
      </c>
      <c r="C125" s="41" t="s">
        <v>1890</v>
      </c>
      <c r="D125" s="41" t="s">
        <v>1511</v>
      </c>
      <c r="E125" s="41" t="s">
        <v>1891</v>
      </c>
      <c r="F125" s="41" t="s">
        <v>851</v>
      </c>
      <c r="G125" s="41" t="s">
        <v>55</v>
      </c>
      <c r="H125" s="17">
        <v>3312.63</v>
      </c>
      <c r="I125" s="17">
        <v>7902</v>
      </c>
      <c r="J125" s="17">
        <v>0</v>
      </c>
      <c r="K125" s="17">
        <v>1088.1268660000001</v>
      </c>
      <c r="L125" s="18">
        <v>0</v>
      </c>
      <c r="M125" s="18">
        <v>1.8044047842993814E-2</v>
      </c>
      <c r="N125" s="18">
        <v>1.2296501626364493E-3</v>
      </c>
    </row>
    <row r="126" spans="2:14" ht="15" x14ac:dyDescent="0.25">
      <c r="B126" s="19" t="s">
        <v>1892</v>
      </c>
      <c r="C126" s="41" t="s">
        <v>1893</v>
      </c>
      <c r="D126" s="41" t="s">
        <v>960</v>
      </c>
      <c r="E126" s="41" t="s">
        <v>1771</v>
      </c>
      <c r="F126" s="41" t="s">
        <v>1474</v>
      </c>
      <c r="G126" s="41" t="s">
        <v>53</v>
      </c>
      <c r="H126" s="17">
        <v>2859.26</v>
      </c>
      <c r="I126" s="17">
        <v>6849</v>
      </c>
      <c r="J126" s="17">
        <v>0</v>
      </c>
      <c r="K126" s="17">
        <v>691.08660169999996</v>
      </c>
      <c r="L126" s="18">
        <v>0</v>
      </c>
      <c r="M126" s="18">
        <v>1.1460060489607293E-2</v>
      </c>
      <c r="N126" s="18">
        <v>7.809702882350081E-4</v>
      </c>
    </row>
    <row r="127" spans="2:14" ht="15" x14ac:dyDescent="0.25">
      <c r="B127" s="19" t="s">
        <v>1894</v>
      </c>
      <c r="C127" s="41" t="s">
        <v>1895</v>
      </c>
      <c r="D127" s="41" t="s">
        <v>1361</v>
      </c>
      <c r="E127" s="41" t="s">
        <v>1896</v>
      </c>
      <c r="F127" s="41" t="s">
        <v>1897</v>
      </c>
      <c r="G127" s="41" t="s">
        <v>53</v>
      </c>
      <c r="H127" s="17">
        <v>3383.32</v>
      </c>
      <c r="I127" s="17">
        <v>4097</v>
      </c>
      <c r="J127" s="17">
        <v>0</v>
      </c>
      <c r="K127" s="17">
        <v>489.17099539999998</v>
      </c>
      <c r="L127" s="18">
        <v>0</v>
      </c>
      <c r="M127" s="18">
        <v>8.1117607883808163E-3</v>
      </c>
      <c r="N127" s="18">
        <v>5.5279325678430941E-4</v>
      </c>
    </row>
    <row r="128" spans="2:14" ht="15" x14ac:dyDescent="0.25">
      <c r="B128" s="19" t="s">
        <v>1898</v>
      </c>
      <c r="C128" s="41" t="s">
        <v>1899</v>
      </c>
      <c r="D128" s="41" t="s">
        <v>1361</v>
      </c>
      <c r="E128" s="41" t="s">
        <v>1792</v>
      </c>
      <c r="F128" s="41" t="s">
        <v>1897</v>
      </c>
      <c r="G128" s="41" t="s">
        <v>53</v>
      </c>
      <c r="H128" s="17">
        <v>490.06</v>
      </c>
      <c r="I128" s="17">
        <v>24028</v>
      </c>
      <c r="J128" s="17">
        <v>0</v>
      </c>
      <c r="K128" s="17">
        <v>415.54545569999999</v>
      </c>
      <c r="L128" s="18">
        <v>0</v>
      </c>
      <c r="M128" s="18">
        <v>6.8908528204554651E-3</v>
      </c>
      <c r="N128" s="18">
        <v>4.6959187678428525E-4</v>
      </c>
    </row>
    <row r="129" spans="2:14" ht="15" x14ac:dyDescent="0.25">
      <c r="B129" s="19" t="s">
        <v>1900</v>
      </c>
      <c r="C129" s="41" t="s">
        <v>1901</v>
      </c>
      <c r="D129" s="41" t="s">
        <v>1361</v>
      </c>
      <c r="E129" s="41" t="s">
        <v>1792</v>
      </c>
      <c r="F129" s="41" t="s">
        <v>1897</v>
      </c>
      <c r="G129" s="41" t="s">
        <v>53</v>
      </c>
      <c r="H129" s="17">
        <v>12757.42</v>
      </c>
      <c r="I129" s="17">
        <v>580.88</v>
      </c>
      <c r="J129" s="17">
        <v>0</v>
      </c>
      <c r="K129" s="17">
        <v>261.51535719999998</v>
      </c>
      <c r="L129" s="18">
        <v>0</v>
      </c>
      <c r="M129" s="18">
        <v>4.3366226535154918E-3</v>
      </c>
      <c r="N129" s="18">
        <v>2.9552840901265749E-4</v>
      </c>
    </row>
    <row r="130" spans="2:14" ht="15" x14ac:dyDescent="0.25">
      <c r="B130" s="19" t="s">
        <v>1902</v>
      </c>
      <c r="C130" s="41" t="s">
        <v>1903</v>
      </c>
      <c r="D130" s="41" t="s">
        <v>1361</v>
      </c>
      <c r="E130" s="41" t="s">
        <v>89</v>
      </c>
      <c r="F130" s="41" t="s">
        <v>1897</v>
      </c>
      <c r="G130" s="41" t="s">
        <v>53</v>
      </c>
      <c r="H130" s="17">
        <v>997.48</v>
      </c>
      <c r="I130" s="17">
        <v>17785</v>
      </c>
      <c r="J130" s="17">
        <v>0</v>
      </c>
      <c r="K130" s="17">
        <v>626.05101569999999</v>
      </c>
      <c r="L130" s="18">
        <v>0</v>
      </c>
      <c r="M130" s="18">
        <v>1.038159688214671E-2</v>
      </c>
      <c r="N130" s="18">
        <v>7.0747608328440928E-4</v>
      </c>
    </row>
    <row r="131" spans="2:14" ht="15" x14ac:dyDescent="0.25">
      <c r="B131" s="19" t="s">
        <v>1904</v>
      </c>
      <c r="C131" s="41" t="s">
        <v>1905</v>
      </c>
      <c r="D131" s="41" t="s">
        <v>1361</v>
      </c>
      <c r="E131" s="41" t="s">
        <v>1792</v>
      </c>
      <c r="F131" s="41" t="s">
        <v>1897</v>
      </c>
      <c r="G131" s="41" t="s">
        <v>53</v>
      </c>
      <c r="H131" s="17">
        <v>55065.85</v>
      </c>
      <c r="I131" s="17">
        <v>664</v>
      </c>
      <c r="J131" s="17">
        <v>0</v>
      </c>
      <c r="K131" s="17">
        <v>1290.333834</v>
      </c>
      <c r="L131" s="18">
        <v>0</v>
      </c>
      <c r="M131" s="18">
        <v>2.1397179098902642E-2</v>
      </c>
      <c r="N131" s="18">
        <v>1.4581564506959E-3</v>
      </c>
    </row>
    <row r="132" spans="2:14" ht="15" x14ac:dyDescent="0.25">
      <c r="B132" s="19" t="s">
        <v>1906</v>
      </c>
      <c r="C132" s="41" t="s">
        <v>1907</v>
      </c>
      <c r="D132" s="41" t="s">
        <v>1365</v>
      </c>
      <c r="E132" s="41" t="s">
        <v>1834</v>
      </c>
      <c r="F132" s="41" t="s">
        <v>1897</v>
      </c>
      <c r="G132" s="41" t="s">
        <v>53</v>
      </c>
      <c r="H132" s="17">
        <v>608.80999999999995</v>
      </c>
      <c r="I132" s="17">
        <v>5760</v>
      </c>
      <c r="J132" s="17">
        <v>0</v>
      </c>
      <c r="K132" s="17">
        <v>123.7530522</v>
      </c>
      <c r="L132" s="18">
        <v>0</v>
      </c>
      <c r="M132" s="18">
        <v>2.0521559244483451E-3</v>
      </c>
      <c r="N132" s="18">
        <v>1.3984854663489854E-4</v>
      </c>
    </row>
    <row r="133" spans="2:14" ht="15" x14ac:dyDescent="0.25">
      <c r="B133" s="19" t="s">
        <v>1908</v>
      </c>
      <c r="C133" s="41" t="s">
        <v>1909</v>
      </c>
      <c r="D133" s="41" t="s">
        <v>1361</v>
      </c>
      <c r="E133" s="41" t="s">
        <v>1910</v>
      </c>
      <c r="F133" s="41" t="s">
        <v>1897</v>
      </c>
      <c r="G133" s="41" t="s">
        <v>55</v>
      </c>
      <c r="H133" s="17">
        <v>0.13</v>
      </c>
      <c r="I133" s="17">
        <v>21207</v>
      </c>
      <c r="J133" s="17">
        <v>0</v>
      </c>
      <c r="K133" s="17">
        <v>0.114601992</v>
      </c>
      <c r="L133" s="18">
        <v>0</v>
      </c>
      <c r="M133" s="18">
        <v>1.9004069205202349E-6</v>
      </c>
      <c r="N133" s="18">
        <v>1.2950728679210929E-7</v>
      </c>
    </row>
    <row r="134" spans="2:14" ht="15" x14ac:dyDescent="0.25">
      <c r="B134" s="19" t="s">
        <v>1911</v>
      </c>
      <c r="C134" s="41" t="s">
        <v>1912</v>
      </c>
      <c r="D134" s="41" t="s">
        <v>1361</v>
      </c>
      <c r="E134" s="41" t="s">
        <v>1780</v>
      </c>
      <c r="F134" s="41" t="s">
        <v>1897</v>
      </c>
      <c r="G134" s="41" t="s">
        <v>53</v>
      </c>
      <c r="H134" s="17">
        <v>1850.91</v>
      </c>
      <c r="I134" s="17">
        <v>2504</v>
      </c>
      <c r="J134" s="17">
        <v>0</v>
      </c>
      <c r="K134" s="17">
        <v>163.55780920000001</v>
      </c>
      <c r="L134" s="18">
        <v>0</v>
      </c>
      <c r="M134" s="18">
        <v>2.7122250415054579E-3</v>
      </c>
      <c r="N134" s="18">
        <v>1.8483036580335785E-4</v>
      </c>
    </row>
    <row r="135" spans="2:14" ht="15" x14ac:dyDescent="0.25">
      <c r="B135" s="19" t="s">
        <v>1913</v>
      </c>
      <c r="C135" s="41" t="s">
        <v>1914</v>
      </c>
      <c r="D135" s="41" t="s">
        <v>1361</v>
      </c>
      <c r="E135" s="41" t="s">
        <v>1771</v>
      </c>
      <c r="F135" s="41" t="s">
        <v>1370</v>
      </c>
      <c r="G135" s="41" t="s">
        <v>53</v>
      </c>
      <c r="H135" s="17">
        <v>1483.49</v>
      </c>
      <c r="I135" s="17">
        <v>8588</v>
      </c>
      <c r="J135" s="17">
        <v>0</v>
      </c>
      <c r="K135" s="17">
        <v>449.60208569999998</v>
      </c>
      <c r="L135" s="18">
        <v>0</v>
      </c>
      <c r="M135" s="18">
        <v>7.4556026490762194E-3</v>
      </c>
      <c r="N135" s="18">
        <v>5.0807795954437159E-4</v>
      </c>
    </row>
    <row r="136" spans="2:14" ht="15" x14ac:dyDescent="0.25">
      <c r="B136" s="19" t="s">
        <v>1915</v>
      </c>
      <c r="C136" s="41" t="s">
        <v>1916</v>
      </c>
      <c r="D136" s="41" t="s">
        <v>1361</v>
      </c>
      <c r="E136" s="41" t="s">
        <v>1812</v>
      </c>
      <c r="F136" s="41" t="s">
        <v>226</v>
      </c>
      <c r="G136" s="41" t="s">
        <v>55</v>
      </c>
      <c r="H136" s="17">
        <v>2564.4299999999998</v>
      </c>
      <c r="I136" s="17">
        <v>5205</v>
      </c>
      <c r="J136" s="17">
        <v>0</v>
      </c>
      <c r="K136" s="17">
        <v>554.8571154</v>
      </c>
      <c r="L136" s="18">
        <v>0</v>
      </c>
      <c r="M136" s="18">
        <v>9.201011985952693E-3</v>
      </c>
      <c r="N136" s="18">
        <v>6.2702260509355087E-4</v>
      </c>
    </row>
    <row r="137" spans="2:14" ht="15" x14ac:dyDescent="0.25">
      <c r="B137" s="19" t="s">
        <v>1917</v>
      </c>
      <c r="C137" s="41" t="s">
        <v>1918</v>
      </c>
      <c r="D137" s="41" t="s">
        <v>1361</v>
      </c>
      <c r="E137" s="41" t="s">
        <v>1757</v>
      </c>
      <c r="F137" s="41" t="s">
        <v>226</v>
      </c>
      <c r="G137" s="41" t="s">
        <v>55</v>
      </c>
      <c r="H137" s="17">
        <v>88.79</v>
      </c>
      <c r="I137" s="17">
        <v>23743</v>
      </c>
      <c r="J137" s="17">
        <v>0</v>
      </c>
      <c r="K137" s="17">
        <v>87.633311980000002</v>
      </c>
      <c r="L137" s="18">
        <v>0</v>
      </c>
      <c r="M137" s="18">
        <v>1.4531942215707805E-3</v>
      </c>
      <c r="N137" s="18">
        <v>9.9031022664390039E-5</v>
      </c>
    </row>
    <row r="138" spans="2:14" ht="15" x14ac:dyDescent="0.25">
      <c r="B138" s="19" t="s">
        <v>1919</v>
      </c>
      <c r="C138" s="41" t="s">
        <v>1920</v>
      </c>
      <c r="D138" s="41" t="s">
        <v>1361</v>
      </c>
      <c r="E138" s="41" t="s">
        <v>1757</v>
      </c>
      <c r="F138" s="41" t="s">
        <v>226</v>
      </c>
      <c r="G138" s="41" t="s">
        <v>53</v>
      </c>
      <c r="H138" s="17">
        <v>35.520000000000003</v>
      </c>
      <c r="I138" s="17">
        <v>15529</v>
      </c>
      <c r="J138" s="17">
        <v>0</v>
      </c>
      <c r="K138" s="17">
        <v>19.465613919999999</v>
      </c>
      <c r="L138" s="18">
        <v>0</v>
      </c>
      <c r="M138" s="18">
        <v>3.2279183598957873E-4</v>
      </c>
      <c r="N138" s="18">
        <v>2.1997338794267332E-5</v>
      </c>
    </row>
    <row r="139" spans="2:14" ht="15" x14ac:dyDescent="0.25">
      <c r="B139" s="19" t="s">
        <v>1921</v>
      </c>
      <c r="C139" s="41" t="s">
        <v>1922</v>
      </c>
      <c r="D139" s="41" t="s">
        <v>1456</v>
      </c>
      <c r="E139" s="41" t="s">
        <v>1757</v>
      </c>
      <c r="F139" s="41" t="s">
        <v>226</v>
      </c>
      <c r="G139" s="41" t="s">
        <v>50</v>
      </c>
      <c r="H139" s="17">
        <v>2.13</v>
      </c>
      <c r="I139" s="17">
        <v>1584300</v>
      </c>
      <c r="J139" s="17">
        <v>0</v>
      </c>
      <c r="K139" s="17">
        <v>1.0572155889999999</v>
      </c>
      <c r="L139" s="18">
        <v>0</v>
      </c>
      <c r="M139" s="18">
        <v>1.7531456362621306E-5</v>
      </c>
      <c r="N139" s="18">
        <v>1.1947185218709961E-6</v>
      </c>
    </row>
    <row r="140" spans="2:14" ht="15" x14ac:dyDescent="0.25">
      <c r="B140" s="19" t="s">
        <v>1923</v>
      </c>
      <c r="C140" s="41" t="s">
        <v>1924</v>
      </c>
      <c r="D140" s="41" t="s">
        <v>960</v>
      </c>
      <c r="E140" s="41" t="s">
        <v>89</v>
      </c>
      <c r="F140" s="41" t="s">
        <v>226</v>
      </c>
      <c r="G140" s="41" t="s">
        <v>53</v>
      </c>
      <c r="H140" s="17">
        <v>23.58</v>
      </c>
      <c r="I140" s="17">
        <v>2607</v>
      </c>
      <c r="J140" s="17">
        <v>0</v>
      </c>
      <c r="K140" s="17">
        <v>2.1668878729999999</v>
      </c>
      <c r="L140" s="18">
        <v>0</v>
      </c>
      <c r="M140" s="18">
        <v>3.5932784744619195E-5</v>
      </c>
      <c r="N140" s="18">
        <v>2.4487163295988318E-6</v>
      </c>
    </row>
    <row r="141" spans="2:14" ht="15" x14ac:dyDescent="0.25">
      <c r="B141" s="19" t="s">
        <v>1925</v>
      </c>
      <c r="C141" s="41" t="s">
        <v>1926</v>
      </c>
      <c r="D141" s="41" t="s">
        <v>1361</v>
      </c>
      <c r="E141" s="41" t="s">
        <v>1927</v>
      </c>
      <c r="F141" s="41" t="s">
        <v>226</v>
      </c>
      <c r="G141" s="41" t="s">
        <v>53</v>
      </c>
      <c r="H141" s="17">
        <v>1234.81</v>
      </c>
      <c r="I141" s="17">
        <v>6748</v>
      </c>
      <c r="J141" s="17">
        <v>0</v>
      </c>
      <c r="K141" s="17">
        <v>294.0538502</v>
      </c>
      <c r="L141" s="18">
        <v>0</v>
      </c>
      <c r="M141" s="18">
        <v>4.8761977184977765E-3</v>
      </c>
      <c r="N141" s="18">
        <v>3.3229890375880501E-4</v>
      </c>
    </row>
    <row r="142" spans="2:14" ht="15" x14ac:dyDescent="0.25">
      <c r="B142" s="19" t="s">
        <v>1928</v>
      </c>
      <c r="C142" s="41" t="s">
        <v>1929</v>
      </c>
      <c r="D142" s="41" t="s">
        <v>1361</v>
      </c>
      <c r="E142" s="41" t="s">
        <v>1930</v>
      </c>
      <c r="F142" s="41" t="s">
        <v>226</v>
      </c>
      <c r="G142" s="41" t="s">
        <v>53</v>
      </c>
      <c r="H142" s="17">
        <v>696.75</v>
      </c>
      <c r="I142" s="17">
        <v>15145</v>
      </c>
      <c r="J142" s="17">
        <v>0</v>
      </c>
      <c r="K142" s="17">
        <v>372.38991709999999</v>
      </c>
      <c r="L142" s="18">
        <v>0</v>
      </c>
      <c r="M142" s="18">
        <v>6.1752188006365238E-3</v>
      </c>
      <c r="N142" s="18">
        <v>4.208234686911856E-4</v>
      </c>
    </row>
    <row r="143" spans="2:14" ht="15" x14ac:dyDescent="0.25">
      <c r="B143" s="19" t="s">
        <v>1931</v>
      </c>
      <c r="C143" s="41" t="s">
        <v>1932</v>
      </c>
      <c r="D143" s="41" t="s">
        <v>960</v>
      </c>
      <c r="E143" s="41" t="s">
        <v>89</v>
      </c>
      <c r="F143" s="41" t="s">
        <v>226</v>
      </c>
      <c r="G143" s="41" t="s">
        <v>53</v>
      </c>
      <c r="H143" s="17">
        <v>55.03</v>
      </c>
      <c r="I143" s="17">
        <v>23076</v>
      </c>
      <c r="J143" s="17">
        <v>0</v>
      </c>
      <c r="K143" s="17">
        <v>44.654548050000002</v>
      </c>
      <c r="L143" s="18">
        <v>0</v>
      </c>
      <c r="M143" s="18">
        <v>7.4049159762356806E-4</v>
      </c>
      <c r="N143" s="18">
        <v>5.0462380801228785E-5</v>
      </c>
    </row>
    <row r="144" spans="2:14" ht="15" x14ac:dyDescent="0.25">
      <c r="B144" s="19" t="s">
        <v>1933</v>
      </c>
      <c r="C144" s="41" t="s">
        <v>1934</v>
      </c>
      <c r="D144" s="41" t="s">
        <v>1361</v>
      </c>
      <c r="E144" s="41" t="s">
        <v>1780</v>
      </c>
      <c r="F144" s="41" t="s">
        <v>226</v>
      </c>
      <c r="G144" s="41" t="s">
        <v>55</v>
      </c>
      <c r="H144" s="17">
        <v>5262.47</v>
      </c>
      <c r="I144" s="17">
        <v>4053</v>
      </c>
      <c r="J144" s="17">
        <v>0</v>
      </c>
      <c r="K144" s="17">
        <v>886.61650929999996</v>
      </c>
      <c r="L144" s="18">
        <v>0</v>
      </c>
      <c r="M144" s="18">
        <v>1.4702468261818809E-2</v>
      </c>
      <c r="N144" s="18">
        <v>1.0019310881134939E-3</v>
      </c>
    </row>
    <row r="145" spans="2:14" ht="15" x14ac:dyDescent="0.25">
      <c r="B145" s="19" t="s">
        <v>1935</v>
      </c>
      <c r="C145" s="41" t="s">
        <v>1936</v>
      </c>
      <c r="D145" s="41" t="s">
        <v>960</v>
      </c>
      <c r="E145" s="41" t="s">
        <v>1937</v>
      </c>
      <c r="F145" s="41" t="s">
        <v>226</v>
      </c>
      <c r="G145" s="41" t="s">
        <v>53</v>
      </c>
      <c r="H145" s="17">
        <v>803.61</v>
      </c>
      <c r="I145" s="17">
        <v>8974</v>
      </c>
      <c r="J145" s="17">
        <v>0</v>
      </c>
      <c r="K145" s="17">
        <v>254.49722779999999</v>
      </c>
      <c r="L145" s="18">
        <v>0</v>
      </c>
      <c r="M145" s="18">
        <v>4.2202433354241757E-3</v>
      </c>
      <c r="N145" s="18">
        <v>2.8759749192222914E-4</v>
      </c>
    </row>
    <row r="146" spans="2:14" ht="15" x14ac:dyDescent="0.25">
      <c r="B146" s="19" t="s">
        <v>1938</v>
      </c>
      <c r="C146" s="41" t="s">
        <v>1939</v>
      </c>
      <c r="D146" s="41" t="s">
        <v>1456</v>
      </c>
      <c r="E146" s="41" t="s">
        <v>1812</v>
      </c>
      <c r="F146" s="41" t="s">
        <v>432</v>
      </c>
      <c r="G146" s="41" t="s">
        <v>55</v>
      </c>
      <c r="H146" s="17">
        <v>329.66</v>
      </c>
      <c r="I146" s="17">
        <v>2288</v>
      </c>
      <c r="J146" s="17">
        <v>0</v>
      </c>
      <c r="K146" s="17">
        <v>31.3539204</v>
      </c>
      <c r="L146" s="18">
        <v>0</v>
      </c>
      <c r="M146" s="18">
        <v>5.1993168943870161E-4</v>
      </c>
      <c r="N146" s="18">
        <v>3.5431854982937523E-5</v>
      </c>
    </row>
    <row r="147" spans="2:14" x14ac:dyDescent="0.2">
      <c r="B147" s="42"/>
      <c r="C147" s="43"/>
      <c r="D147" s="43"/>
      <c r="E147" s="43"/>
      <c r="F147" s="43"/>
      <c r="G147" s="43"/>
      <c r="H147" s="22"/>
      <c r="I147" s="22"/>
      <c r="J147" s="22"/>
      <c r="K147" s="22"/>
      <c r="L147" s="22"/>
      <c r="M147" s="22"/>
      <c r="N147" s="22"/>
    </row>
    <row r="148" spans="2:14" ht="15" x14ac:dyDescent="0.25">
      <c r="B148" s="16" t="s">
        <v>1940</v>
      </c>
      <c r="C148" s="40"/>
      <c r="D148" s="40"/>
      <c r="E148" s="40"/>
      <c r="F148" s="40"/>
      <c r="G148" s="40"/>
      <c r="H148" s="17"/>
      <c r="I148" s="17"/>
      <c r="J148" s="17">
        <v>0</v>
      </c>
      <c r="K148" s="17"/>
      <c r="L148" s="18"/>
      <c r="M148" s="18"/>
      <c r="N148" s="18"/>
    </row>
    <row r="149" spans="2:14" ht="15" x14ac:dyDescent="0.25">
      <c r="B149" s="19" t="s">
        <v>89</v>
      </c>
      <c r="C149" s="41" t="s">
        <v>89</v>
      </c>
      <c r="D149" s="41" t="s">
        <v>89</v>
      </c>
      <c r="E149" s="41" t="s">
        <v>89</v>
      </c>
      <c r="F149" s="41" t="s">
        <v>89</v>
      </c>
      <c r="G149" s="41" t="s">
        <v>89</v>
      </c>
      <c r="H149" s="17">
        <v>0</v>
      </c>
      <c r="I149" s="17">
        <v>0</v>
      </c>
      <c r="J149" s="17">
        <v>0</v>
      </c>
      <c r="K149" s="17"/>
      <c r="L149" s="18">
        <v>0</v>
      </c>
      <c r="M149" s="18"/>
      <c r="N149" s="18"/>
    </row>
    <row r="150" spans="2:14" x14ac:dyDescent="0.2">
      <c r="B150" s="42"/>
      <c r="C150" s="43"/>
      <c r="D150" s="43"/>
      <c r="E150" s="43"/>
      <c r="F150" s="43"/>
      <c r="G150" s="43"/>
      <c r="H150" s="22"/>
      <c r="I150" s="22"/>
      <c r="J150" s="22"/>
      <c r="K150" s="22"/>
      <c r="L150" s="22"/>
      <c r="M150" s="22"/>
      <c r="N150" s="22"/>
    </row>
    <row r="151" spans="2:14" ht="15" x14ac:dyDescent="0.25">
      <c r="B151" s="16" t="s">
        <v>1752</v>
      </c>
      <c r="C151" s="40"/>
      <c r="D151" s="40"/>
      <c r="E151" s="40"/>
      <c r="F151" s="40"/>
      <c r="G151" s="40"/>
      <c r="H151" s="17"/>
      <c r="I151" s="17"/>
      <c r="J151" s="17">
        <v>0</v>
      </c>
      <c r="K151" s="17"/>
      <c r="L151" s="18"/>
      <c r="M151" s="18"/>
      <c r="N151" s="18"/>
    </row>
    <row r="152" spans="2:14" ht="15" x14ac:dyDescent="0.25">
      <c r="B152" s="19" t="s">
        <v>89</v>
      </c>
      <c r="C152" s="41" t="s">
        <v>89</v>
      </c>
      <c r="D152" s="41" t="s">
        <v>89</v>
      </c>
      <c r="E152" s="41" t="s">
        <v>89</v>
      </c>
      <c r="F152" s="41" t="s">
        <v>89</v>
      </c>
      <c r="G152" s="41" t="s">
        <v>89</v>
      </c>
      <c r="H152" s="17">
        <v>0</v>
      </c>
      <c r="I152" s="17">
        <v>0</v>
      </c>
      <c r="J152" s="17">
        <v>0</v>
      </c>
      <c r="K152" s="17"/>
      <c r="L152" s="18">
        <v>0</v>
      </c>
      <c r="M152" s="18"/>
      <c r="N152" s="18"/>
    </row>
    <row r="153" spans="2:14" x14ac:dyDescent="0.2">
      <c r="B153" s="42"/>
      <c r="C153" s="43"/>
      <c r="D153" s="43"/>
      <c r="E153" s="43"/>
      <c r="F153" s="43"/>
      <c r="G153" s="43"/>
      <c r="H153" s="22"/>
      <c r="I153" s="22"/>
      <c r="J153" s="22"/>
      <c r="K153" s="22"/>
      <c r="L153" s="22"/>
      <c r="M153" s="22"/>
      <c r="N153" s="22"/>
    </row>
    <row r="154" spans="2:14" ht="15" x14ac:dyDescent="0.25">
      <c r="B154" s="16" t="s">
        <v>1753</v>
      </c>
      <c r="C154" s="40"/>
      <c r="D154" s="40"/>
      <c r="E154" s="40"/>
      <c r="F154" s="40"/>
      <c r="G154" s="40"/>
      <c r="H154" s="17"/>
      <c r="I154" s="17"/>
      <c r="J154" s="17">
        <v>0</v>
      </c>
      <c r="K154" s="17"/>
      <c r="L154" s="18"/>
      <c r="M154" s="18"/>
      <c r="N154" s="18"/>
    </row>
    <row r="155" spans="2:14" ht="15" x14ac:dyDescent="0.25">
      <c r="B155" s="19" t="s">
        <v>89</v>
      </c>
      <c r="C155" s="41" t="s">
        <v>89</v>
      </c>
      <c r="D155" s="41" t="s">
        <v>89</v>
      </c>
      <c r="E155" s="41" t="s">
        <v>89</v>
      </c>
      <c r="F155" s="41" t="s">
        <v>89</v>
      </c>
      <c r="G155" s="41" t="s">
        <v>89</v>
      </c>
      <c r="H155" s="17">
        <v>0</v>
      </c>
      <c r="I155" s="17">
        <v>0</v>
      </c>
      <c r="J155" s="17">
        <v>0</v>
      </c>
      <c r="K155" s="17"/>
      <c r="L155" s="18">
        <v>0</v>
      </c>
      <c r="M155" s="18"/>
      <c r="N155" s="18"/>
    </row>
    <row r="156" spans="2:14" x14ac:dyDescent="0.2">
      <c r="B156" s="42"/>
      <c r="C156" s="43"/>
      <c r="D156" s="43"/>
      <c r="E156" s="43"/>
      <c r="F156" s="43"/>
      <c r="G156" s="43"/>
      <c r="H156" s="22"/>
      <c r="I156" s="22"/>
      <c r="J156" s="22"/>
      <c r="K156" s="22"/>
      <c r="L156" s="22"/>
      <c r="M156" s="22"/>
      <c r="N156" s="22"/>
    </row>
    <row r="157" spans="2:14" x14ac:dyDescent="0.2">
      <c r="B157" s="45"/>
      <c r="C157" s="46"/>
      <c r="D157" s="46"/>
      <c r="E157" s="46"/>
      <c r="F157" s="46"/>
      <c r="G157" s="46"/>
      <c r="H157" s="47"/>
      <c r="I157" s="47"/>
      <c r="J157" s="47"/>
      <c r="K157" s="47"/>
      <c r="L157" s="47"/>
      <c r="M157" s="47"/>
      <c r="N157" s="47"/>
    </row>
    <row r="158" spans="2:14" x14ac:dyDescent="0.2">
      <c r="B158" s="34" t="s">
        <v>105</v>
      </c>
    </row>
    <row r="159" spans="2:14" x14ac:dyDescent="0.2">
      <c r="B159" s="34" t="s">
        <v>205</v>
      </c>
    </row>
    <row r="160" spans="2:14" x14ac:dyDescent="0.2">
      <c r="B160" s="34" t="s">
        <v>206</v>
      </c>
    </row>
    <row r="161" spans="2:2" x14ac:dyDescent="0.2">
      <c r="B161" s="34" t="s">
        <v>207</v>
      </c>
    </row>
    <row r="162" spans="2:2" x14ac:dyDescent="0.2">
      <c r="B162" s="34" t="s">
        <v>982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showGridLines="0" rightToLeft="1" zoomScale="80" zoomScaleNormal="80" workbookViewId="0"/>
  </sheetViews>
  <sheetFormatPr defaultRowHeight="14.25" x14ac:dyDescent="0.2"/>
  <cols>
    <col min="2" max="2" width="69.25" bestFit="1" customWidth="1"/>
    <col min="3" max="3" width="31.125" bestFit="1" customWidth="1"/>
    <col min="4" max="5" width="19.25" customWidth="1"/>
    <col min="6" max="6" width="20.25" bestFit="1" customWidth="1"/>
    <col min="7" max="15" width="19.25" customWidth="1"/>
  </cols>
  <sheetData>
    <row r="1" spans="2:15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ht="15" x14ac:dyDescent="0.25">
      <c r="B7" s="5" t="s">
        <v>1942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30" x14ac:dyDescent="0.2">
      <c r="B8" s="35" t="s">
        <v>58</v>
      </c>
      <c r="C8" s="36" t="s">
        <v>59</v>
      </c>
      <c r="D8" s="36" t="s">
        <v>108</v>
      </c>
      <c r="E8" s="36" t="s">
        <v>60</v>
      </c>
      <c r="F8" s="36" t="s">
        <v>210</v>
      </c>
      <c r="G8" s="36" t="s">
        <v>61</v>
      </c>
      <c r="H8" s="36" t="s">
        <v>62</v>
      </c>
      <c r="I8" s="36" t="s">
        <v>63</v>
      </c>
      <c r="J8" s="36" t="s">
        <v>111</v>
      </c>
      <c r="K8" s="36" t="s">
        <v>112</v>
      </c>
      <c r="L8" s="36" t="s">
        <v>66</v>
      </c>
      <c r="M8" s="36" t="s">
        <v>211</v>
      </c>
      <c r="N8" s="36" t="s">
        <v>67</v>
      </c>
      <c r="O8" s="36" t="s">
        <v>114</v>
      </c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 t="s">
        <v>117</v>
      </c>
      <c r="K9" s="10"/>
      <c r="L9" s="10" t="s">
        <v>10</v>
      </c>
      <c r="M9" s="10" t="s">
        <v>11</v>
      </c>
      <c r="N9" s="10" t="s">
        <v>11</v>
      </c>
      <c r="O9" s="10" t="s">
        <v>11</v>
      </c>
    </row>
    <row r="10" spans="2:15" x14ac:dyDescent="0.2">
      <c r="B10" s="11"/>
      <c r="C10" s="12" t="s">
        <v>12</v>
      </c>
      <c r="D10" s="12" t="s">
        <v>13</v>
      </c>
      <c r="E10" s="12" t="s">
        <v>69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  <c r="L10" s="12" t="s">
        <v>76</v>
      </c>
      <c r="M10" s="12" t="s">
        <v>118</v>
      </c>
      <c r="N10" s="12" t="s">
        <v>119</v>
      </c>
      <c r="O10" s="12" t="s">
        <v>120</v>
      </c>
    </row>
    <row r="11" spans="2:15" ht="15" x14ac:dyDescent="0.25">
      <c r="B11" s="24" t="s">
        <v>2028</v>
      </c>
      <c r="C11" s="44"/>
      <c r="D11" s="44"/>
      <c r="E11" s="44"/>
      <c r="F11" s="44"/>
      <c r="G11" s="44"/>
      <c r="H11" s="44"/>
      <c r="I11" s="44"/>
      <c r="J11" s="25"/>
      <c r="K11" s="25"/>
      <c r="L11" s="25">
        <v>55056.809226900004</v>
      </c>
      <c r="M11" s="26"/>
      <c r="N11" s="26">
        <v>1</v>
      </c>
      <c r="O11" s="26">
        <v>6.2217574563682869E-2</v>
      </c>
    </row>
    <row r="12" spans="2:15" ht="15" x14ac:dyDescent="0.25">
      <c r="B12" s="13" t="s">
        <v>77</v>
      </c>
      <c r="C12" s="37"/>
      <c r="D12" s="37"/>
      <c r="E12" s="37"/>
      <c r="F12" s="37"/>
      <c r="G12" s="37"/>
      <c r="H12" s="37"/>
      <c r="I12" s="37"/>
      <c r="J12" s="39"/>
      <c r="K12" s="39"/>
      <c r="L12" s="39"/>
      <c r="M12" s="38"/>
      <c r="N12" s="38"/>
      <c r="O12" s="38"/>
    </row>
    <row r="13" spans="2:15" ht="15" x14ac:dyDescent="0.25">
      <c r="B13" s="16" t="s">
        <v>1943</v>
      </c>
      <c r="C13" s="40"/>
      <c r="D13" s="40"/>
      <c r="E13" s="40"/>
      <c r="F13" s="40"/>
      <c r="G13" s="40"/>
      <c r="H13" s="40"/>
      <c r="I13" s="40"/>
      <c r="J13" s="17"/>
      <c r="K13" s="17"/>
      <c r="L13" s="17"/>
      <c r="M13" s="18"/>
      <c r="N13" s="18"/>
      <c r="O13" s="18"/>
    </row>
    <row r="14" spans="2:15" ht="15" x14ac:dyDescent="0.25">
      <c r="B14" s="19" t="s">
        <v>89</v>
      </c>
      <c r="C14" s="41" t="s">
        <v>89</v>
      </c>
      <c r="D14" s="41" t="s">
        <v>89</v>
      </c>
      <c r="E14" s="41" t="s">
        <v>89</v>
      </c>
      <c r="F14" s="41" t="s">
        <v>89</v>
      </c>
      <c r="G14" s="41" t="s">
        <v>89</v>
      </c>
      <c r="H14" s="41" t="s">
        <v>89</v>
      </c>
      <c r="I14" s="41" t="s">
        <v>89</v>
      </c>
      <c r="J14" s="17">
        <v>0</v>
      </c>
      <c r="K14" s="17">
        <v>0</v>
      </c>
      <c r="L14" s="17"/>
      <c r="M14" s="18">
        <v>0</v>
      </c>
      <c r="N14" s="18"/>
      <c r="O14" s="18"/>
    </row>
    <row r="15" spans="2:15" x14ac:dyDescent="0.2">
      <c r="B15" s="42"/>
      <c r="C15" s="43"/>
      <c r="D15" s="43"/>
      <c r="E15" s="43"/>
      <c r="F15" s="43"/>
      <c r="G15" s="43"/>
      <c r="H15" s="43"/>
      <c r="I15" s="43"/>
      <c r="J15" s="22"/>
      <c r="K15" s="22"/>
      <c r="L15" s="22"/>
      <c r="M15" s="22"/>
      <c r="N15" s="22"/>
      <c r="O15" s="22"/>
    </row>
    <row r="16" spans="2:15" ht="15" x14ac:dyDescent="0.25">
      <c r="B16" s="23" t="s">
        <v>103</v>
      </c>
      <c r="C16" s="40"/>
      <c r="D16" s="40"/>
      <c r="E16" s="40"/>
      <c r="F16" s="40"/>
      <c r="G16" s="40"/>
      <c r="H16" s="40"/>
      <c r="I16" s="40"/>
      <c r="J16" s="17"/>
      <c r="K16" s="17"/>
      <c r="L16" s="17">
        <v>55056.809226900004</v>
      </c>
      <c r="M16" s="18"/>
      <c r="N16" s="18">
        <v>1</v>
      </c>
      <c r="O16" s="18">
        <v>6.2217574563682869E-2</v>
      </c>
    </row>
    <row r="17" spans="2:15" ht="15" x14ac:dyDescent="0.25">
      <c r="B17" s="16" t="s">
        <v>1944</v>
      </c>
      <c r="C17" s="40"/>
      <c r="D17" s="40"/>
      <c r="E17" s="40"/>
      <c r="F17" s="40"/>
      <c r="G17" s="40"/>
      <c r="H17" s="40"/>
      <c r="I17" s="40"/>
      <c r="J17" s="17"/>
      <c r="K17" s="17"/>
      <c r="L17" s="17">
        <v>55056.809226900004</v>
      </c>
      <c r="M17" s="18"/>
      <c r="N17" s="18">
        <v>1</v>
      </c>
      <c r="O17" s="18">
        <v>6.2217574563682869E-2</v>
      </c>
    </row>
    <row r="18" spans="2:15" ht="15" x14ac:dyDescent="0.25">
      <c r="B18" s="19" t="s">
        <v>1945</v>
      </c>
      <c r="C18" s="41" t="s">
        <v>1946</v>
      </c>
      <c r="D18" s="41" t="s">
        <v>226</v>
      </c>
      <c r="E18" s="41" t="s">
        <v>1947</v>
      </c>
      <c r="F18" s="41" t="s">
        <v>1897</v>
      </c>
      <c r="G18" s="41" t="s">
        <v>546</v>
      </c>
      <c r="H18" s="41" t="s">
        <v>130</v>
      </c>
      <c r="I18" s="41" t="s">
        <v>53</v>
      </c>
      <c r="J18" s="17">
        <v>56953</v>
      </c>
      <c r="K18" s="17">
        <v>1314</v>
      </c>
      <c r="L18" s="17">
        <v>2640.9709800000001</v>
      </c>
      <c r="M18" s="18">
        <v>0</v>
      </c>
      <c r="N18" s="18">
        <v>4.796810816108206E-2</v>
      </c>
      <c r="O18" s="18">
        <v>2.9844593461909276E-3</v>
      </c>
    </row>
    <row r="19" spans="2:15" ht="15" x14ac:dyDescent="0.25">
      <c r="B19" s="19" t="s">
        <v>1948</v>
      </c>
      <c r="C19" s="41" t="s">
        <v>1949</v>
      </c>
      <c r="D19" s="41" t="s">
        <v>226</v>
      </c>
      <c r="E19" s="41" t="s">
        <v>1950</v>
      </c>
      <c r="F19" s="41" t="s">
        <v>1897</v>
      </c>
      <c r="G19" s="41" t="s">
        <v>808</v>
      </c>
      <c r="H19" s="41" t="s">
        <v>130</v>
      </c>
      <c r="I19" s="41" t="s">
        <v>53</v>
      </c>
      <c r="J19" s="17">
        <v>3329.34</v>
      </c>
      <c r="K19" s="17">
        <v>33398</v>
      </c>
      <c r="L19" s="17">
        <v>3924.0114619999999</v>
      </c>
      <c r="M19" s="18">
        <v>0</v>
      </c>
      <c r="N19" s="18">
        <v>7.1272046402623371E-2</v>
      </c>
      <c r="O19" s="18">
        <v>4.4343738613614849E-3</v>
      </c>
    </row>
    <row r="20" spans="2:15" ht="15" x14ac:dyDescent="0.25">
      <c r="B20" s="19" t="s">
        <v>1951</v>
      </c>
      <c r="C20" s="41" t="s">
        <v>1952</v>
      </c>
      <c r="D20" s="41" t="s">
        <v>226</v>
      </c>
      <c r="E20" s="41" t="s">
        <v>904</v>
      </c>
      <c r="F20" s="41" t="s">
        <v>1897</v>
      </c>
      <c r="G20" s="41" t="s">
        <v>1953</v>
      </c>
      <c r="H20" s="41" t="s">
        <v>130</v>
      </c>
      <c r="I20" s="41" t="s">
        <v>53</v>
      </c>
      <c r="J20" s="17">
        <v>8395.49</v>
      </c>
      <c r="K20" s="17">
        <v>123552</v>
      </c>
      <c r="L20" s="17">
        <v>10374.219999999999</v>
      </c>
      <c r="M20" s="18">
        <v>4.0000000000000002E-4</v>
      </c>
      <c r="N20" s="18">
        <v>0.18842755593128882</v>
      </c>
      <c r="O20" s="18">
        <v>1.1723505511007487E-2</v>
      </c>
    </row>
    <row r="21" spans="2:15" ht="15" x14ac:dyDescent="0.25">
      <c r="B21" s="19" t="s">
        <v>1954</v>
      </c>
      <c r="C21" s="41" t="s">
        <v>1955</v>
      </c>
      <c r="D21" s="41" t="s">
        <v>226</v>
      </c>
      <c r="E21" s="41" t="s">
        <v>1956</v>
      </c>
      <c r="F21" s="41" t="s">
        <v>851</v>
      </c>
      <c r="G21" s="41" t="s">
        <v>1953</v>
      </c>
      <c r="H21" s="41" t="s">
        <v>130</v>
      </c>
      <c r="I21" s="41" t="s">
        <v>53</v>
      </c>
      <c r="J21" s="17">
        <v>825.79</v>
      </c>
      <c r="K21" s="17">
        <v>1112333</v>
      </c>
      <c r="L21" s="17">
        <v>9185.59</v>
      </c>
      <c r="M21" s="18">
        <v>5.0000000000000001E-4</v>
      </c>
      <c r="N21" s="18">
        <v>0.16683840071705511</v>
      </c>
      <c r="O21" s="18">
        <v>1.0380280636698977E-2</v>
      </c>
    </row>
    <row r="22" spans="2:15" ht="15" x14ac:dyDescent="0.25">
      <c r="B22" s="19" t="s">
        <v>1957</v>
      </c>
      <c r="C22" s="41" t="s">
        <v>1958</v>
      </c>
      <c r="D22" s="41" t="s">
        <v>226</v>
      </c>
      <c r="E22" s="41" t="s">
        <v>1959</v>
      </c>
      <c r="F22" s="41" t="s">
        <v>226</v>
      </c>
      <c r="G22" s="41" t="s">
        <v>86</v>
      </c>
      <c r="H22" s="41" t="s">
        <v>86</v>
      </c>
      <c r="I22" s="41" t="s">
        <v>55</v>
      </c>
      <c r="J22" s="17">
        <v>3308.75</v>
      </c>
      <c r="K22" s="17">
        <v>16165.28</v>
      </c>
      <c r="L22" s="17">
        <v>2223.3957070000001</v>
      </c>
      <c r="M22" s="18">
        <v>0</v>
      </c>
      <c r="N22" s="18">
        <v>4.0383664404468965E-2</v>
      </c>
      <c r="O22" s="18">
        <v>2.5125736512397936E-3</v>
      </c>
    </row>
    <row r="23" spans="2:15" ht="15" x14ac:dyDescent="0.25">
      <c r="B23" s="19" t="s">
        <v>1960</v>
      </c>
      <c r="C23" s="41" t="s">
        <v>1961</v>
      </c>
      <c r="D23" s="41" t="s">
        <v>226</v>
      </c>
      <c r="E23" s="41" t="s">
        <v>1757</v>
      </c>
      <c r="F23" s="41" t="s">
        <v>226</v>
      </c>
      <c r="G23" s="41" t="s">
        <v>86</v>
      </c>
      <c r="H23" s="41" t="s">
        <v>86</v>
      </c>
      <c r="I23" s="41" t="s">
        <v>50</v>
      </c>
      <c r="J23" s="17">
        <v>163.1</v>
      </c>
      <c r="K23" s="17">
        <v>14542000</v>
      </c>
      <c r="L23" s="17">
        <v>743.06128469999999</v>
      </c>
      <c r="M23" s="18">
        <v>0</v>
      </c>
      <c r="N23" s="18">
        <v>1.3496264951310517E-2</v>
      </c>
      <c r="O23" s="18">
        <v>8.3970487093938174E-4</v>
      </c>
    </row>
    <row r="24" spans="2:15" ht="15" x14ac:dyDescent="0.25">
      <c r="B24" s="19" t="s">
        <v>1962</v>
      </c>
      <c r="C24" s="41" t="s">
        <v>1963</v>
      </c>
      <c r="D24" s="41" t="s">
        <v>226</v>
      </c>
      <c r="E24" s="41" t="s">
        <v>1964</v>
      </c>
      <c r="F24" s="41" t="s">
        <v>1897</v>
      </c>
      <c r="G24" s="41" t="s">
        <v>86</v>
      </c>
      <c r="H24" s="41" t="s">
        <v>86</v>
      </c>
      <c r="I24" s="41" t="s">
        <v>53</v>
      </c>
      <c r="J24" s="17">
        <v>566.29</v>
      </c>
      <c r="K24" s="17">
        <v>9743</v>
      </c>
      <c r="L24" s="17">
        <v>194.70775689999999</v>
      </c>
      <c r="M24" s="18">
        <v>0</v>
      </c>
      <c r="N24" s="18">
        <v>3.5364882134300735E-3</v>
      </c>
      <c r="O24" s="18">
        <v>2.2003171911267122E-4</v>
      </c>
    </row>
    <row r="25" spans="2:15" ht="15" x14ac:dyDescent="0.25">
      <c r="B25" s="19" t="s">
        <v>1965</v>
      </c>
      <c r="C25" s="41" t="s">
        <v>1966</v>
      </c>
      <c r="D25" s="41" t="s">
        <v>226</v>
      </c>
      <c r="E25" s="41" t="s">
        <v>1967</v>
      </c>
      <c r="F25" s="41" t="s">
        <v>1897</v>
      </c>
      <c r="G25" s="41" t="s">
        <v>86</v>
      </c>
      <c r="H25" s="41" t="s">
        <v>86</v>
      </c>
      <c r="I25" s="41" t="s">
        <v>53</v>
      </c>
      <c r="J25" s="17">
        <v>4770</v>
      </c>
      <c r="K25" s="17">
        <v>12617</v>
      </c>
      <c r="L25" s="17">
        <v>2124.6999999999998</v>
      </c>
      <c r="M25" s="18">
        <v>1E-4</v>
      </c>
      <c r="N25" s="18">
        <v>3.8591048588444178E-2</v>
      </c>
      <c r="O25" s="18">
        <v>2.401041443042234E-3</v>
      </c>
    </row>
    <row r="26" spans="2:15" ht="15" x14ac:dyDescent="0.25">
      <c r="B26" s="19" t="s">
        <v>1968</v>
      </c>
      <c r="C26" s="41" t="s">
        <v>1969</v>
      </c>
      <c r="D26" s="41" t="s">
        <v>226</v>
      </c>
      <c r="E26" s="41" t="s">
        <v>1970</v>
      </c>
      <c r="F26" s="41" t="s">
        <v>1971</v>
      </c>
      <c r="G26" s="41" t="s">
        <v>598</v>
      </c>
      <c r="H26" s="41" t="s">
        <v>598</v>
      </c>
      <c r="I26" s="41" t="s">
        <v>53</v>
      </c>
      <c r="J26" s="17">
        <v>8008.22</v>
      </c>
      <c r="K26" s="17">
        <v>12511</v>
      </c>
      <c r="L26" s="17">
        <v>1001.91</v>
      </c>
      <c r="M26" s="18">
        <v>1E-4</v>
      </c>
      <c r="N26" s="18">
        <v>1.8197749089870621E-2</v>
      </c>
      <c r="O26" s="18">
        <v>1.1322198108902175E-3</v>
      </c>
    </row>
    <row r="27" spans="2:15" ht="15" x14ac:dyDescent="0.25">
      <c r="B27" s="19" t="s">
        <v>1972</v>
      </c>
      <c r="C27" s="41" t="s">
        <v>1973</v>
      </c>
      <c r="D27" s="41" t="s">
        <v>226</v>
      </c>
      <c r="E27" s="41" t="s">
        <v>1974</v>
      </c>
      <c r="F27" s="41" t="s">
        <v>226</v>
      </c>
      <c r="G27" s="41" t="s">
        <v>86</v>
      </c>
      <c r="H27" s="41" t="s">
        <v>86</v>
      </c>
      <c r="I27" s="41" t="s">
        <v>53</v>
      </c>
      <c r="J27" s="17">
        <v>289.79000000000002</v>
      </c>
      <c r="K27" s="17">
        <v>111379</v>
      </c>
      <c r="L27" s="17">
        <v>1139.038405</v>
      </c>
      <c r="M27" s="18">
        <v>0</v>
      </c>
      <c r="N27" s="18">
        <v>2.0688420215305203E-2</v>
      </c>
      <c r="O27" s="18">
        <v>1.2871833273505554E-3</v>
      </c>
    </row>
    <row r="28" spans="2:15" ht="15" x14ac:dyDescent="0.25">
      <c r="B28" s="19" t="s">
        <v>1975</v>
      </c>
      <c r="C28" s="41" t="s">
        <v>1976</v>
      </c>
      <c r="D28" s="41" t="s">
        <v>226</v>
      </c>
      <c r="E28" s="41" t="s">
        <v>1977</v>
      </c>
      <c r="F28" s="41" t="s">
        <v>851</v>
      </c>
      <c r="G28" s="41" t="s">
        <v>86</v>
      </c>
      <c r="H28" s="41" t="s">
        <v>86</v>
      </c>
      <c r="I28" s="41" t="s">
        <v>55</v>
      </c>
      <c r="J28" s="17">
        <v>11323.52</v>
      </c>
      <c r="K28" s="17">
        <v>2327</v>
      </c>
      <c r="L28" s="17">
        <v>1095.336127</v>
      </c>
      <c r="M28" s="18">
        <v>0</v>
      </c>
      <c r="N28" s="18">
        <v>1.9894653220565384E-2</v>
      </c>
      <c r="O28" s="18">
        <v>1.2377970701691401E-3</v>
      </c>
    </row>
    <row r="29" spans="2:15" ht="15" x14ac:dyDescent="0.25">
      <c r="B29" s="19" t="s">
        <v>1978</v>
      </c>
      <c r="C29" s="41" t="s">
        <v>1979</v>
      </c>
      <c r="D29" s="41" t="s">
        <v>226</v>
      </c>
      <c r="E29" s="41" t="s">
        <v>1980</v>
      </c>
      <c r="F29" s="41" t="s">
        <v>851</v>
      </c>
      <c r="G29" s="41" t="s">
        <v>86</v>
      </c>
      <c r="H29" s="41" t="s">
        <v>86</v>
      </c>
      <c r="I29" s="41" t="s">
        <v>53</v>
      </c>
      <c r="J29" s="17">
        <v>6060.16</v>
      </c>
      <c r="K29" s="17">
        <v>4195</v>
      </c>
      <c r="L29" s="17">
        <v>897.15547960000004</v>
      </c>
      <c r="M29" s="18">
        <v>0</v>
      </c>
      <c r="N29" s="18">
        <v>1.6295086696772505E-2</v>
      </c>
      <c r="O29" s="18">
        <v>1.0138407715781202E-3</v>
      </c>
    </row>
    <row r="30" spans="2:15" ht="15" x14ac:dyDescent="0.25">
      <c r="B30" s="19" t="s">
        <v>1981</v>
      </c>
      <c r="C30" s="41" t="s">
        <v>1982</v>
      </c>
      <c r="D30" s="41" t="s">
        <v>226</v>
      </c>
      <c r="E30" s="41" t="s">
        <v>1983</v>
      </c>
      <c r="F30" s="41" t="s">
        <v>1897</v>
      </c>
      <c r="G30" s="41" t="s">
        <v>86</v>
      </c>
      <c r="H30" s="41" t="s">
        <v>86</v>
      </c>
      <c r="I30" s="41" t="s">
        <v>53</v>
      </c>
      <c r="J30" s="17">
        <v>1352.12</v>
      </c>
      <c r="K30" s="17">
        <v>13315</v>
      </c>
      <c r="L30" s="17">
        <v>635.34273159999998</v>
      </c>
      <c r="M30" s="18">
        <v>0</v>
      </c>
      <c r="N30" s="18">
        <v>1.1539766661406528E-2</v>
      </c>
      <c r="O30" s="18">
        <v>7.179762927035624E-4</v>
      </c>
    </row>
    <row r="31" spans="2:15" ht="15" x14ac:dyDescent="0.25">
      <c r="B31" s="19" t="s">
        <v>1984</v>
      </c>
      <c r="C31" s="41" t="s">
        <v>1985</v>
      </c>
      <c r="D31" s="41" t="s">
        <v>226</v>
      </c>
      <c r="E31" s="41" t="s">
        <v>1986</v>
      </c>
      <c r="F31" s="41" t="s">
        <v>1897</v>
      </c>
      <c r="G31" s="41" t="s">
        <v>86</v>
      </c>
      <c r="H31" s="41" t="s">
        <v>86</v>
      </c>
      <c r="I31" s="41" t="s">
        <v>53</v>
      </c>
      <c r="J31" s="17">
        <v>60.99</v>
      </c>
      <c r="K31" s="17">
        <v>121582</v>
      </c>
      <c r="L31" s="17">
        <v>261.68544930000002</v>
      </c>
      <c r="M31" s="18">
        <v>0</v>
      </c>
      <c r="N31" s="18">
        <v>4.7530079017391383E-3</v>
      </c>
      <c r="O31" s="18">
        <v>2.9572062352822869E-4</v>
      </c>
    </row>
    <row r="32" spans="2:15" ht="15" x14ac:dyDescent="0.25">
      <c r="B32" s="19" t="s">
        <v>1987</v>
      </c>
      <c r="C32" s="41" t="s">
        <v>1988</v>
      </c>
      <c r="D32" s="41" t="s">
        <v>226</v>
      </c>
      <c r="E32" s="41" t="s">
        <v>1989</v>
      </c>
      <c r="F32" s="41" t="s">
        <v>851</v>
      </c>
      <c r="G32" s="41" t="s">
        <v>86</v>
      </c>
      <c r="H32" s="41" t="s">
        <v>86</v>
      </c>
      <c r="I32" s="41" t="s">
        <v>53</v>
      </c>
      <c r="J32" s="17">
        <v>162129.44</v>
      </c>
      <c r="K32" s="17">
        <v>289.52</v>
      </c>
      <c r="L32" s="17">
        <v>1656.502559</v>
      </c>
      <c r="M32" s="18">
        <v>0</v>
      </c>
      <c r="N32" s="18">
        <v>3.008715147609127E-2</v>
      </c>
      <c r="O32" s="18">
        <v>1.8719495903725296E-3</v>
      </c>
    </row>
    <row r="33" spans="2:15" ht="15" x14ac:dyDescent="0.25">
      <c r="B33" s="19" t="s">
        <v>1990</v>
      </c>
      <c r="C33" s="41" t="s">
        <v>1991</v>
      </c>
      <c r="D33" s="41" t="s">
        <v>226</v>
      </c>
      <c r="E33" s="41" t="s">
        <v>1992</v>
      </c>
      <c r="F33" s="41" t="s">
        <v>851</v>
      </c>
      <c r="G33" s="41" t="s">
        <v>86</v>
      </c>
      <c r="H33" s="41" t="s">
        <v>86</v>
      </c>
      <c r="I33" s="41" t="s">
        <v>55</v>
      </c>
      <c r="J33" s="17">
        <v>14676.55</v>
      </c>
      <c r="K33" s="17">
        <v>2086</v>
      </c>
      <c r="L33" s="17">
        <v>1272.6467110000001</v>
      </c>
      <c r="M33" s="18">
        <v>0</v>
      </c>
      <c r="N33" s="18">
        <v>2.3115155579669922E-2</v>
      </c>
      <c r="O33" s="18">
        <v>1.4381689158292435E-3</v>
      </c>
    </row>
    <row r="34" spans="2:15" ht="15" x14ac:dyDescent="0.25">
      <c r="B34" s="19" t="s">
        <v>1993</v>
      </c>
      <c r="C34" s="41" t="s">
        <v>1994</v>
      </c>
      <c r="D34" s="41" t="s">
        <v>226</v>
      </c>
      <c r="E34" s="41" t="s">
        <v>89</v>
      </c>
      <c r="F34" s="41" t="s">
        <v>1897</v>
      </c>
      <c r="G34" s="41" t="s">
        <v>86</v>
      </c>
      <c r="H34" s="41" t="s">
        <v>86</v>
      </c>
      <c r="I34" s="41" t="s">
        <v>53</v>
      </c>
      <c r="J34" s="17">
        <v>6846.26</v>
      </c>
      <c r="K34" s="17">
        <v>13262</v>
      </c>
      <c r="L34" s="17">
        <v>908.22</v>
      </c>
      <c r="M34" s="18">
        <v>0</v>
      </c>
      <c r="N34" s="18">
        <v>1.6496052218664646E-2</v>
      </c>
      <c r="O34" s="18">
        <v>1.0263443589211738E-3</v>
      </c>
    </row>
    <row r="35" spans="2:15" ht="15" x14ac:dyDescent="0.25">
      <c r="B35" s="19" t="s">
        <v>1995</v>
      </c>
      <c r="C35" s="41" t="s">
        <v>1996</v>
      </c>
      <c r="D35" s="41" t="s">
        <v>226</v>
      </c>
      <c r="E35" s="41" t="s">
        <v>1997</v>
      </c>
      <c r="F35" s="41" t="s">
        <v>851</v>
      </c>
      <c r="G35" s="41" t="s">
        <v>86</v>
      </c>
      <c r="H35" s="41" t="s">
        <v>86</v>
      </c>
      <c r="I35" s="41" t="s">
        <v>54</v>
      </c>
      <c r="J35" s="17">
        <v>14085.01</v>
      </c>
      <c r="K35" s="17">
        <v>2018.78</v>
      </c>
      <c r="L35" s="17">
        <v>1346.5743440000001</v>
      </c>
      <c r="M35" s="18">
        <v>0</v>
      </c>
      <c r="N35" s="18">
        <v>2.4457907439759192E-2</v>
      </c>
      <c r="O35" s="18">
        <v>1.5217116798048715E-3</v>
      </c>
    </row>
    <row r="36" spans="2:15" ht="15" x14ac:dyDescent="0.25">
      <c r="B36" s="19" t="s">
        <v>1998</v>
      </c>
      <c r="C36" s="41" t="s">
        <v>1999</v>
      </c>
      <c r="D36" s="41" t="s">
        <v>226</v>
      </c>
      <c r="E36" s="41" t="s">
        <v>1997</v>
      </c>
      <c r="F36" s="41" t="s">
        <v>851</v>
      </c>
      <c r="G36" s="41" t="s">
        <v>86</v>
      </c>
      <c r="H36" s="41" t="s">
        <v>86</v>
      </c>
      <c r="I36" s="41" t="s">
        <v>54</v>
      </c>
      <c r="J36" s="17">
        <v>79968.009999999995</v>
      </c>
      <c r="K36" s="17">
        <v>419.8</v>
      </c>
      <c r="L36" s="17">
        <v>1589.801512</v>
      </c>
      <c r="M36" s="18">
        <v>0</v>
      </c>
      <c r="N36" s="18">
        <v>2.8875656514130949E-2</v>
      </c>
      <c r="O36" s="18">
        <v>1.7965733122432372E-3</v>
      </c>
    </row>
    <row r="37" spans="2:15" ht="15" x14ac:dyDescent="0.25">
      <c r="B37" s="19" t="s">
        <v>2000</v>
      </c>
      <c r="C37" s="41" t="s">
        <v>2001</v>
      </c>
      <c r="D37" s="41" t="s">
        <v>226</v>
      </c>
      <c r="E37" s="41" t="s">
        <v>2002</v>
      </c>
      <c r="F37" s="41" t="s">
        <v>1897</v>
      </c>
      <c r="G37" s="41" t="s">
        <v>86</v>
      </c>
      <c r="H37" s="41" t="s">
        <v>86</v>
      </c>
      <c r="I37" s="41" t="s">
        <v>53</v>
      </c>
      <c r="J37" s="17">
        <v>3776.76</v>
      </c>
      <c r="K37" s="17">
        <v>28897.82</v>
      </c>
      <c r="L37" s="17">
        <v>3851.5552109999999</v>
      </c>
      <c r="M37" s="18">
        <v>0</v>
      </c>
      <c r="N37" s="18">
        <v>6.9956019338624928E-2</v>
      </c>
      <c r="O37" s="18">
        <v>4.3524938493793366E-3</v>
      </c>
    </row>
    <row r="38" spans="2:15" ht="15" x14ac:dyDescent="0.25">
      <c r="B38" s="19" t="s">
        <v>2003</v>
      </c>
      <c r="C38" s="41" t="s">
        <v>2004</v>
      </c>
      <c r="D38" s="41" t="s">
        <v>226</v>
      </c>
      <c r="E38" s="41" t="s">
        <v>89</v>
      </c>
      <c r="F38" s="41" t="s">
        <v>2005</v>
      </c>
      <c r="G38" s="41" t="s">
        <v>86</v>
      </c>
      <c r="H38" s="41" t="s">
        <v>86</v>
      </c>
      <c r="I38" s="41" t="s">
        <v>53</v>
      </c>
      <c r="J38" s="17">
        <v>77.69</v>
      </c>
      <c r="K38" s="17">
        <v>45870.95</v>
      </c>
      <c r="L38" s="17">
        <v>125.76347079999999</v>
      </c>
      <c r="M38" s="18">
        <v>0</v>
      </c>
      <c r="N38" s="18">
        <v>2.2842491703742554E-3</v>
      </c>
      <c r="O38" s="18">
        <v>1.4212044307979098E-4</v>
      </c>
    </row>
    <row r="39" spans="2:15" ht="15" x14ac:dyDescent="0.25">
      <c r="B39" s="19" t="s">
        <v>2006</v>
      </c>
      <c r="C39" s="41" t="s">
        <v>2007</v>
      </c>
      <c r="D39" s="41" t="s">
        <v>226</v>
      </c>
      <c r="E39" s="41" t="s">
        <v>2008</v>
      </c>
      <c r="F39" s="41" t="s">
        <v>851</v>
      </c>
      <c r="G39" s="41" t="s">
        <v>86</v>
      </c>
      <c r="H39" s="41" t="s">
        <v>86</v>
      </c>
      <c r="I39" s="41" t="s">
        <v>53</v>
      </c>
      <c r="J39" s="17">
        <v>373.12</v>
      </c>
      <c r="K39" s="17">
        <v>29063</v>
      </c>
      <c r="L39" s="17">
        <v>382.68428569999998</v>
      </c>
      <c r="M39" s="18">
        <v>0</v>
      </c>
      <c r="N39" s="18">
        <v>6.9507167428261652E-3</v>
      </c>
      <c r="O39" s="18">
        <v>4.3245673721782586E-4</v>
      </c>
    </row>
    <row r="40" spans="2:15" ht="15" x14ac:dyDescent="0.25">
      <c r="B40" s="19" t="s">
        <v>2009</v>
      </c>
      <c r="C40" s="41" t="s">
        <v>2010</v>
      </c>
      <c r="D40" s="41" t="s">
        <v>226</v>
      </c>
      <c r="E40" s="41" t="s">
        <v>2008</v>
      </c>
      <c r="F40" s="41" t="s">
        <v>851</v>
      </c>
      <c r="G40" s="41" t="s">
        <v>86</v>
      </c>
      <c r="H40" s="41" t="s">
        <v>86</v>
      </c>
      <c r="I40" s="41" t="s">
        <v>50</v>
      </c>
      <c r="J40" s="17">
        <v>2781.73</v>
      </c>
      <c r="K40" s="17">
        <v>1782924</v>
      </c>
      <c r="L40" s="17">
        <v>1553.7972130000001</v>
      </c>
      <c r="M40" s="18">
        <v>0</v>
      </c>
      <c r="N40" s="18">
        <v>2.8221708355754768E-2</v>
      </c>
      <c r="O40" s="18">
        <v>1.755886243938684E-3</v>
      </c>
    </row>
    <row r="41" spans="2:15" ht="15" x14ac:dyDescent="0.25">
      <c r="B41" s="19" t="s">
        <v>2011</v>
      </c>
      <c r="C41" s="41" t="s">
        <v>2012</v>
      </c>
      <c r="D41" s="41" t="s">
        <v>226</v>
      </c>
      <c r="E41" s="41" t="s">
        <v>2008</v>
      </c>
      <c r="F41" s="41" t="s">
        <v>226</v>
      </c>
      <c r="G41" s="41" t="s">
        <v>86</v>
      </c>
      <c r="H41" s="41" t="s">
        <v>86</v>
      </c>
      <c r="I41" s="41" t="s">
        <v>50</v>
      </c>
      <c r="J41" s="17">
        <v>825.97</v>
      </c>
      <c r="K41" s="17">
        <v>1131939</v>
      </c>
      <c r="L41" s="17">
        <v>292.90975109999999</v>
      </c>
      <c r="M41" s="18">
        <v>0</v>
      </c>
      <c r="N41" s="18">
        <v>5.3201366954060301E-3</v>
      </c>
      <c r="O41" s="18">
        <v>3.3100600153541005E-4</v>
      </c>
    </row>
    <row r="42" spans="2:15" ht="15" x14ac:dyDescent="0.25">
      <c r="B42" s="19" t="s">
        <v>2013</v>
      </c>
      <c r="C42" s="41" t="s">
        <v>2014</v>
      </c>
      <c r="D42" s="41" t="s">
        <v>226</v>
      </c>
      <c r="E42" s="41" t="s">
        <v>2015</v>
      </c>
      <c r="F42" s="41" t="s">
        <v>851</v>
      </c>
      <c r="G42" s="41" t="s">
        <v>86</v>
      </c>
      <c r="H42" s="41" t="s">
        <v>86</v>
      </c>
      <c r="I42" s="41" t="s">
        <v>53</v>
      </c>
      <c r="J42" s="17">
        <v>2327.41</v>
      </c>
      <c r="K42" s="17">
        <v>18164</v>
      </c>
      <c r="L42" s="17">
        <v>1491.8874049999999</v>
      </c>
      <c r="M42" s="18">
        <v>0</v>
      </c>
      <c r="N42" s="18">
        <v>2.7097236943965219E-2</v>
      </c>
      <c r="O42" s="18">
        <v>1.6859243600309381E-3</v>
      </c>
    </row>
    <row r="43" spans="2:15" ht="15" x14ac:dyDescent="0.25">
      <c r="B43" s="19" t="s">
        <v>2016</v>
      </c>
      <c r="C43" s="41" t="s">
        <v>2017</v>
      </c>
      <c r="D43" s="41" t="s">
        <v>226</v>
      </c>
      <c r="E43" s="41" t="s">
        <v>2018</v>
      </c>
      <c r="F43" s="41" t="s">
        <v>1897</v>
      </c>
      <c r="G43" s="41" t="s">
        <v>86</v>
      </c>
      <c r="H43" s="41" t="s">
        <v>86</v>
      </c>
      <c r="I43" s="41" t="s">
        <v>53</v>
      </c>
      <c r="J43" s="17">
        <v>5378.05</v>
      </c>
      <c r="K43" s="17">
        <v>4809.78</v>
      </c>
      <c r="L43" s="17">
        <v>912.85480529999995</v>
      </c>
      <c r="M43" s="18">
        <v>0</v>
      </c>
      <c r="N43" s="18">
        <v>1.6580234454523956E-2</v>
      </c>
      <c r="O43" s="18">
        <v>1.0315819734576881E-3</v>
      </c>
    </row>
    <row r="44" spans="2:15" ht="15" x14ac:dyDescent="0.25">
      <c r="B44" s="19" t="s">
        <v>2019</v>
      </c>
      <c r="C44" s="41" t="s">
        <v>2020</v>
      </c>
      <c r="D44" s="41" t="s">
        <v>226</v>
      </c>
      <c r="E44" s="41" t="s">
        <v>2021</v>
      </c>
      <c r="F44" s="41" t="s">
        <v>851</v>
      </c>
      <c r="G44" s="41" t="s">
        <v>86</v>
      </c>
      <c r="H44" s="41" t="s">
        <v>86</v>
      </c>
      <c r="I44" s="41" t="s">
        <v>50</v>
      </c>
      <c r="J44" s="17">
        <v>2404.1799999999998</v>
      </c>
      <c r="K44" s="17">
        <v>1594400</v>
      </c>
      <c r="L44" s="17">
        <v>1200.910932</v>
      </c>
      <c r="M44" s="18">
        <v>0</v>
      </c>
      <c r="N44" s="18">
        <v>2.1812214490142506E-2</v>
      </c>
      <c r="O44" s="18">
        <v>1.3571030814394853E-3</v>
      </c>
    </row>
    <row r="45" spans="2:15" ht="15" x14ac:dyDescent="0.25">
      <c r="B45" s="19" t="s">
        <v>2022</v>
      </c>
      <c r="C45" s="41" t="s">
        <v>2023</v>
      </c>
      <c r="D45" s="41" t="s">
        <v>226</v>
      </c>
      <c r="E45" s="41" t="s">
        <v>2024</v>
      </c>
      <c r="F45" s="41" t="s">
        <v>851</v>
      </c>
      <c r="G45" s="41" t="s">
        <v>86</v>
      </c>
      <c r="H45" s="41" t="s">
        <v>86</v>
      </c>
      <c r="I45" s="41" t="s">
        <v>53</v>
      </c>
      <c r="J45" s="17">
        <v>3211.1</v>
      </c>
      <c r="K45" s="17">
        <v>16774</v>
      </c>
      <c r="L45" s="17">
        <v>1900.824967</v>
      </c>
      <c r="M45" s="18">
        <v>0</v>
      </c>
      <c r="N45" s="18">
        <v>3.452479345772335E-2</v>
      </c>
      <c r="O45" s="18">
        <v>2.1480489112516532E-3</v>
      </c>
    </row>
    <row r="46" spans="2:15" ht="15" x14ac:dyDescent="0.25">
      <c r="B46" s="19" t="s">
        <v>2025</v>
      </c>
      <c r="C46" s="41" t="s">
        <v>2026</v>
      </c>
      <c r="D46" s="41" t="s">
        <v>1361</v>
      </c>
      <c r="E46" s="41" t="s">
        <v>2027</v>
      </c>
      <c r="F46" s="41" t="s">
        <v>226</v>
      </c>
      <c r="G46" s="41"/>
      <c r="H46" s="41" t="s">
        <v>89</v>
      </c>
      <c r="I46" s="41" t="s">
        <v>53</v>
      </c>
      <c r="J46" s="17">
        <v>2199.65</v>
      </c>
      <c r="K46" s="17">
        <v>1658.61</v>
      </c>
      <c r="L46" s="17">
        <v>128.7506769</v>
      </c>
      <c r="M46" s="18">
        <v>0</v>
      </c>
      <c r="N46" s="18">
        <v>2.3385059669802691E-3</v>
      </c>
      <c r="O46" s="18">
        <v>1.4549616936821219E-4</v>
      </c>
    </row>
    <row r="47" spans="2:15" x14ac:dyDescent="0.2">
      <c r="B47" s="42"/>
      <c r="C47" s="43"/>
      <c r="D47" s="43"/>
      <c r="E47" s="43"/>
      <c r="F47" s="43"/>
      <c r="G47" s="43"/>
      <c r="H47" s="43"/>
      <c r="I47" s="43"/>
      <c r="J47" s="22"/>
      <c r="K47" s="22"/>
      <c r="L47" s="22"/>
      <c r="M47" s="22"/>
      <c r="N47" s="22"/>
      <c r="O47" s="22"/>
    </row>
    <row r="48" spans="2:15" x14ac:dyDescent="0.2">
      <c r="B48" s="45"/>
      <c r="C48" s="46"/>
      <c r="D48" s="46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</row>
    <row r="49" spans="2:2" x14ac:dyDescent="0.2">
      <c r="B49" s="34" t="s">
        <v>105</v>
      </c>
    </row>
    <row r="50" spans="2:2" x14ac:dyDescent="0.2">
      <c r="B50" s="34" t="s">
        <v>205</v>
      </c>
    </row>
    <row r="51" spans="2:2" x14ac:dyDescent="0.2">
      <c r="B51" s="34" t="s">
        <v>206</v>
      </c>
    </row>
    <row r="52" spans="2:2" x14ac:dyDescent="0.2">
      <c r="B52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showGridLines="0" rightToLeft="1" zoomScale="80" zoomScaleNormal="80" workbookViewId="0"/>
  </sheetViews>
  <sheetFormatPr defaultRowHeight="14.25" x14ac:dyDescent="0.2"/>
  <cols>
    <col min="2" max="2" width="47.75" bestFit="1" customWidth="1"/>
    <col min="3" max="12" width="19.25" customWidth="1"/>
  </cols>
  <sheetData>
    <row r="1" spans="2:12" ht="18" x14ac:dyDescent="0.25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</row>
    <row r="2" spans="2:12" ht="18" x14ac:dyDescent="0.25">
      <c r="B2" s="1" t="s">
        <v>2</v>
      </c>
      <c r="C2" s="2" t="s">
        <v>3</v>
      </c>
      <c r="D2" s="3"/>
      <c r="E2" s="4"/>
      <c r="F2" s="4"/>
      <c r="G2" s="4"/>
      <c r="H2" s="4"/>
      <c r="I2" s="4"/>
      <c r="J2" s="4"/>
      <c r="K2" s="4"/>
      <c r="L2" s="4"/>
    </row>
    <row r="3" spans="2:12" ht="18" x14ac:dyDescent="0.25">
      <c r="B3" s="1" t="s">
        <v>4</v>
      </c>
      <c r="C3" s="2" t="s">
        <v>5</v>
      </c>
      <c r="D3" s="3"/>
      <c r="E3" s="3"/>
      <c r="F3" s="4"/>
      <c r="G3" s="4"/>
      <c r="H3" s="4"/>
      <c r="I3" s="4"/>
      <c r="J3" s="4"/>
      <c r="K3" s="4"/>
      <c r="L3" s="4"/>
    </row>
    <row r="4" spans="2:12" ht="18" x14ac:dyDescent="0.25">
      <c r="B4" s="1" t="s">
        <v>6</v>
      </c>
      <c r="C4" s="2">
        <v>119</v>
      </c>
      <c r="D4" s="3"/>
      <c r="E4" s="4"/>
      <c r="F4" s="4"/>
      <c r="G4" s="4"/>
      <c r="H4" s="4"/>
      <c r="I4" s="4"/>
      <c r="J4" s="4"/>
      <c r="K4" s="4"/>
      <c r="L4" s="4"/>
    </row>
    <row r="5" spans="2:12" ht="18" x14ac:dyDescent="0.25">
      <c r="B5" s="1"/>
      <c r="C5" s="2"/>
      <c r="D5" s="3"/>
      <c r="E5" s="4"/>
      <c r="F5" s="4"/>
      <c r="G5" s="4"/>
      <c r="H5" s="4"/>
      <c r="I5" s="4"/>
      <c r="J5" s="4"/>
      <c r="K5" s="4"/>
      <c r="L5" s="4"/>
    </row>
    <row r="6" spans="2:12" ht="15" x14ac:dyDescent="0.25">
      <c r="B6" s="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15" x14ac:dyDescent="0.25">
      <c r="B7" s="5" t="s">
        <v>2029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ht="30" x14ac:dyDescent="0.2">
      <c r="B8" s="35" t="s">
        <v>2030</v>
      </c>
      <c r="C8" s="36" t="s">
        <v>59</v>
      </c>
      <c r="D8" s="36" t="s">
        <v>108</v>
      </c>
      <c r="E8" s="36" t="s">
        <v>210</v>
      </c>
      <c r="F8" s="36" t="s">
        <v>63</v>
      </c>
      <c r="G8" s="36" t="s">
        <v>111</v>
      </c>
      <c r="H8" s="36" t="s">
        <v>112</v>
      </c>
      <c r="I8" s="36" t="s">
        <v>66</v>
      </c>
      <c r="J8" s="36" t="s">
        <v>211</v>
      </c>
      <c r="K8" s="36" t="s">
        <v>67</v>
      </c>
      <c r="L8" s="36" t="s">
        <v>114</v>
      </c>
    </row>
    <row r="9" spans="2:12" x14ac:dyDescent="0.2">
      <c r="B9" s="9"/>
      <c r="C9" s="10"/>
      <c r="D9" s="10"/>
      <c r="E9" s="10"/>
      <c r="F9" s="10"/>
      <c r="G9" s="10" t="s">
        <v>117</v>
      </c>
      <c r="H9" s="10"/>
      <c r="I9" s="10" t="s">
        <v>10</v>
      </c>
      <c r="J9" s="10" t="s">
        <v>11</v>
      </c>
      <c r="K9" s="10" t="s">
        <v>11</v>
      </c>
      <c r="L9" s="10" t="s">
        <v>11</v>
      </c>
    </row>
    <row r="10" spans="2:12" x14ac:dyDescent="0.2">
      <c r="B10" s="11"/>
      <c r="C10" s="12" t="s">
        <v>12</v>
      </c>
      <c r="D10" s="12" t="s">
        <v>13</v>
      </c>
      <c r="E10" s="12" t="s">
        <v>69</v>
      </c>
      <c r="F10" s="12" t="s">
        <v>69</v>
      </c>
      <c r="G10" s="12" t="s">
        <v>70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</row>
    <row r="11" spans="2:12" ht="15" x14ac:dyDescent="0.25">
      <c r="B11" s="24" t="s">
        <v>2040</v>
      </c>
      <c r="C11" s="44"/>
      <c r="D11" s="44"/>
      <c r="E11" s="44"/>
      <c r="F11" s="44"/>
      <c r="G11" s="25"/>
      <c r="H11" s="25"/>
      <c r="I11" s="25">
        <v>10.495493570000001</v>
      </c>
      <c r="J11" s="26"/>
      <c r="K11" s="26">
        <v>1</v>
      </c>
      <c r="L11" s="26">
        <v>1.1860552090531977E-5</v>
      </c>
    </row>
    <row r="12" spans="2:12" ht="15" x14ac:dyDescent="0.25">
      <c r="B12" s="13" t="s">
        <v>2031</v>
      </c>
      <c r="C12" s="37"/>
      <c r="D12" s="37"/>
      <c r="E12" s="37"/>
      <c r="F12" s="37"/>
      <c r="G12" s="39"/>
      <c r="H12" s="39"/>
      <c r="I12" s="39">
        <v>10.495493570000001</v>
      </c>
      <c r="J12" s="38"/>
      <c r="K12" s="38">
        <v>1</v>
      </c>
      <c r="L12" s="38">
        <v>1.1860552090531977E-5</v>
      </c>
    </row>
    <row r="13" spans="2:12" ht="15" x14ac:dyDescent="0.25">
      <c r="B13" s="16" t="s">
        <v>2032</v>
      </c>
      <c r="C13" s="40"/>
      <c r="D13" s="40"/>
      <c r="E13" s="40"/>
      <c r="F13" s="40"/>
      <c r="G13" s="17"/>
      <c r="H13" s="17"/>
      <c r="I13" s="17">
        <v>10.495493570000001</v>
      </c>
      <c r="J13" s="18"/>
      <c r="K13" s="18">
        <v>1</v>
      </c>
      <c r="L13" s="18">
        <v>1.1860552090531977E-5</v>
      </c>
    </row>
    <row r="14" spans="2:12" ht="15" x14ac:dyDescent="0.25">
      <c r="B14" s="19" t="s">
        <v>2033</v>
      </c>
      <c r="C14" s="41" t="s">
        <v>2034</v>
      </c>
      <c r="D14" s="41" t="s">
        <v>128</v>
      </c>
      <c r="E14" s="41" t="s">
        <v>264</v>
      </c>
      <c r="F14" s="41" t="s">
        <v>84</v>
      </c>
      <c r="G14" s="17">
        <v>773.94</v>
      </c>
      <c r="H14" s="17">
        <v>160</v>
      </c>
      <c r="I14" s="17">
        <v>1.2383040000000001</v>
      </c>
      <c r="J14" s="18">
        <v>1E-4</v>
      </c>
      <c r="K14" s="18">
        <v>0.11798435125905184</v>
      </c>
      <c r="L14" s="18">
        <v>1.3993595439756064E-6</v>
      </c>
    </row>
    <row r="15" spans="2:12" ht="15" x14ac:dyDescent="0.25">
      <c r="B15" s="19" t="s">
        <v>2035</v>
      </c>
      <c r="C15" s="41" t="s">
        <v>2036</v>
      </c>
      <c r="D15" s="41" t="s">
        <v>128</v>
      </c>
      <c r="E15" s="41" t="s">
        <v>264</v>
      </c>
      <c r="F15" s="41" t="s">
        <v>84</v>
      </c>
      <c r="G15" s="17">
        <v>3572.09</v>
      </c>
      <c r="H15" s="17">
        <v>192.1</v>
      </c>
      <c r="I15" s="17">
        <v>6.8619848899999996</v>
      </c>
      <c r="J15" s="18">
        <v>5.9999999999999995E-4</v>
      </c>
      <c r="K15" s="18">
        <v>0.65380297212644556</v>
      </c>
      <c r="L15" s="18">
        <v>7.754464207850335E-6</v>
      </c>
    </row>
    <row r="16" spans="2:12" ht="15" x14ac:dyDescent="0.25">
      <c r="B16" s="19" t="s">
        <v>2037</v>
      </c>
      <c r="C16" s="41" t="s">
        <v>2038</v>
      </c>
      <c r="D16" s="41" t="s">
        <v>128</v>
      </c>
      <c r="E16" s="41" t="s">
        <v>278</v>
      </c>
      <c r="F16" s="41" t="s">
        <v>84</v>
      </c>
      <c r="G16" s="17">
        <v>1362.46</v>
      </c>
      <c r="H16" s="17">
        <v>175.8</v>
      </c>
      <c r="I16" s="17">
        <v>2.39520468</v>
      </c>
      <c r="J16" s="18">
        <v>4.0000000000000002E-4</v>
      </c>
      <c r="K16" s="18">
        <v>0.22821267661450245</v>
      </c>
      <c r="L16" s="18">
        <v>2.7067283387060354E-6</v>
      </c>
    </row>
    <row r="17" spans="2:12" x14ac:dyDescent="0.2">
      <c r="B17" s="42"/>
      <c r="C17" s="43"/>
      <c r="D17" s="43"/>
      <c r="E17" s="43"/>
      <c r="F17" s="43"/>
      <c r="G17" s="22"/>
      <c r="H17" s="22"/>
      <c r="I17" s="22"/>
      <c r="J17" s="22"/>
      <c r="K17" s="22"/>
      <c r="L17" s="22"/>
    </row>
    <row r="18" spans="2:12" ht="15" x14ac:dyDescent="0.25">
      <c r="B18" s="23" t="s">
        <v>217</v>
      </c>
      <c r="C18" s="40"/>
      <c r="D18" s="40"/>
      <c r="E18" s="40"/>
      <c r="F18" s="40"/>
      <c r="G18" s="17"/>
      <c r="H18" s="17"/>
      <c r="I18" s="17"/>
      <c r="J18" s="18"/>
      <c r="K18" s="18"/>
      <c r="L18" s="18"/>
    </row>
    <row r="19" spans="2:12" ht="15" x14ac:dyDescent="0.25">
      <c r="B19" s="16" t="s">
        <v>2039</v>
      </c>
      <c r="C19" s="40"/>
      <c r="D19" s="40"/>
      <c r="E19" s="40"/>
      <c r="F19" s="40"/>
      <c r="G19" s="17"/>
      <c r="H19" s="17"/>
      <c r="I19" s="17"/>
      <c r="J19" s="18"/>
      <c r="K19" s="18"/>
      <c r="L19" s="18"/>
    </row>
    <row r="20" spans="2:12" ht="15" x14ac:dyDescent="0.25">
      <c r="B20" s="19" t="s">
        <v>89</v>
      </c>
      <c r="C20" s="41" t="s">
        <v>89</v>
      </c>
      <c r="D20" s="41" t="s">
        <v>89</v>
      </c>
      <c r="E20" s="41" t="s">
        <v>89</v>
      </c>
      <c r="F20" s="41" t="s">
        <v>89</v>
      </c>
      <c r="G20" s="17">
        <v>0</v>
      </c>
      <c r="H20" s="17">
        <v>0</v>
      </c>
      <c r="I20" s="17"/>
      <c r="J20" s="18">
        <v>0</v>
      </c>
      <c r="K20" s="18"/>
      <c r="L20" s="18"/>
    </row>
    <row r="21" spans="2:12" x14ac:dyDescent="0.2">
      <c r="B21" s="42"/>
      <c r="C21" s="43"/>
      <c r="D21" s="43"/>
      <c r="E21" s="43"/>
      <c r="F21" s="43"/>
      <c r="G21" s="22"/>
      <c r="H21" s="22"/>
      <c r="I21" s="22"/>
      <c r="J21" s="22"/>
      <c r="K21" s="22"/>
      <c r="L21" s="22"/>
    </row>
    <row r="22" spans="2:12" x14ac:dyDescent="0.2">
      <c r="B22" s="45"/>
      <c r="C22" s="46"/>
      <c r="D22" s="46"/>
      <c r="E22" s="46"/>
      <c r="F22" s="46"/>
      <c r="G22" s="47"/>
      <c r="H22" s="47"/>
      <c r="I22" s="47"/>
      <c r="J22" s="47"/>
      <c r="K22" s="47"/>
      <c r="L22" s="47"/>
    </row>
    <row r="23" spans="2:12" x14ac:dyDescent="0.2">
      <c r="B23" s="34" t="s">
        <v>105</v>
      </c>
    </row>
    <row r="24" spans="2:12" x14ac:dyDescent="0.2">
      <c r="B24" s="34" t="s">
        <v>205</v>
      </c>
    </row>
    <row r="25" spans="2:12" x14ac:dyDescent="0.2">
      <c r="B25" s="34" t="s">
        <v>206</v>
      </c>
    </row>
    <row r="26" spans="2:12" x14ac:dyDescent="0.2">
      <c r="B26" s="34" t="s">
        <v>207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>Menora Mivtahim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קובי פסי</dc:creator>
  <cp:lastModifiedBy>שני דוק</cp:lastModifiedBy>
  <dcterms:created xsi:type="dcterms:W3CDTF">2017-11-15T13:08:51Z</dcterms:created>
  <dcterms:modified xsi:type="dcterms:W3CDTF">2018-05-06T09:04:37Z</dcterms:modified>
</cp:coreProperties>
</file>