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<sst xmlns="http://schemas.openxmlformats.org/spreadsheetml/2006/main" count="2556" uniqueCount="750">
  <si>
    <t>תאריך הדיווח: 28/09/2017</t>
  </si>
  <si>
    <t>החברה המדווחת: הלמן אלדובי קופות גמל ופנסיה בע"מ</t>
  </si>
  <si>
    <t>שם מסלול/קרן/קופה: סנונית לפיצויים מ. א (610)</t>
  </si>
  <si>
    <t>מספר מסלול/קרן/קופה: 1233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</si>
  <si>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</si>
  <si>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</si>
  <si>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</si>
  <si>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</si>
  <si>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</si>
  <si>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</si>
  <si>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</si>
  <si>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</si>
  <si>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</si>
  <si>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</si>
  <si>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</si>
  <si>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</si>
  <si>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</si>
  <si>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</si>
  <si>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</si>
  <si>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</si>
  <si>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</si>
  <si>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</si>
  <si>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</si>
  <si>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</si>
  <si>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</si>
  <si>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</si>
  <si>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</si>
  <si>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</si>
  <si>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</si>
  <si>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</si>
  <si>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</si>
  <si>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</si>
  <si>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</si>
  <si>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</si>
  <si>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</si>
  <si>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</si>
  <si>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</si>
  <si>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</si>
  <si>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</si>
  <si>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</si>
  <si>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</si>
  <si>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</si>
  <si>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</si>
  <si>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</si>
  <si>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</si>
  <si>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</si>
  <si>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</si>
  <si>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</si>
  <si>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</si>
  <si>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</si>
  <si>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</si>
  <si>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</si>
  <si>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</si>
  <si>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</si>
  <si>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</si>
  <si>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</si>
  <si>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</si>
  <si>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</si>
  <si>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</si>
  <si>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</si>
  <si>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</si>
  <si>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</si>
  <si>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</si>
  <si>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</si>
  <si>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</si>
  <si>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</si>
  <si>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</si>
  <si>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</si>
  <si>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</si>
  <si>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</si>
  <si>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</si>
  <si>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</si>
  <si>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</si>
  <si>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</si>
  <si>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</si>
  <si>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</si>
  <si>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</si>
  <si>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</si>
  <si>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</si>
  <si>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</si>
  <si>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</si>
  <si>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</si>
  <si>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</si>
  <si>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</si>
  <si>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</si>
  <si>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</si>
  <si>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</si>
  <si>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</si>
  <si>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</si>
  <si>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</si>
  <si>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</si>
  <si>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</si>
  <si>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</si>
  <si>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</si>
  <si>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</si>
  <si>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</si>
  <si>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</si>
  <si>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</si>
  <si>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</si>
  <si>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</si>
  <si>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</si>
  <si>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</si>
  <si>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</si>
  <si>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</si>
  <si>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</si>
  <si>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</t>
  </si>
  <si>
    <t>מעלות</t>
  </si>
  <si>
    <t>שקל חדש</t>
  </si>
  <si>
    <t>מזומן מחוץ למזרחי (מזרחי)</t>
  </si>
  <si>
    <t>סה"כ יתרות מזומנים ועו"ש נקובים במט"ח</t>
  </si>
  <si>
    <t>דולר אמריקאי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</si>
  <si>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</si>
  <si>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</si>
  <si>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</si>
  <si>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</si>
  <si>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</si>
  <si>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</si>
  <si>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</si>
  <si>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</si>
  <si>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</si>
  <si>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</si>
  <si>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</si>
  <si>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</si>
  <si>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</si>
  <si>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</si>
  <si>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</si>
  <si>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</si>
  <si>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</si>
  <si>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</si>
  <si>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</si>
  <si>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</si>
  <si>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</si>
  <si>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</si>
  <si>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</si>
  <si>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</si>
  <si>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</si>
  <si>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</si>
  <si>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1020</t>
  </si>
  <si>
    <t>ממשל צמודה 1025</t>
  </si>
  <si>
    <t>ממשלתי צמוד 0922</t>
  </si>
  <si>
    <t>ממשלתי צמוד 0923</t>
  </si>
  <si>
    <t>סה"כ ממשלתי לא צמוד</t>
  </si>
  <si>
    <t>מ.ק.מ 118</t>
  </si>
  <si>
    <t>מ.ק.מ 318</t>
  </si>
  <si>
    <t>מ.ק.מ 618</t>
  </si>
  <si>
    <t>מ.ק.מ 828</t>
  </si>
  <si>
    <t>מ.ק.מ 918</t>
  </si>
  <si>
    <t>מק"מ 218</t>
  </si>
  <si>
    <t>מק"מ 518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</si>
  <si>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</si>
  <si>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</si>
  <si>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</si>
  <si>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</si>
  <si>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</si>
  <si>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0519</t>
  </si>
  <si>
    <t>ממשלתי שקלי 0324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</si>
  <si>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</si>
  <si>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</si>
  <si>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</si>
  <si>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</si>
  <si>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</si>
  <si>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</si>
  <si>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</si>
  <si>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</si>
  <si>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</si>
  <si>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</si>
  <si>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</si>
  <si>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</si>
  <si>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</si>
  <si>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</si>
  <si>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</si>
  <si>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</si>
  <si>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</si>
  <si>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</si>
  <si>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</si>
  <si>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</si>
  <si>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</si>
  <si>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</si>
  <si>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</si>
  <si>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מז טפ הנפק   44</t>
  </si>
  <si>
    <t>בנקים</t>
  </si>
  <si>
    <t>עזריאלי אג"ח ד'</t>
  </si>
  <si>
    <t>נדל"ן ובינוי</t>
  </si>
  <si>
    <t>AA+</t>
  </si>
  <si>
    <t>מידרוג</t>
  </si>
  <si>
    <t>אמות אג4</t>
  </si>
  <si>
    <t>AA</t>
  </si>
  <si>
    <t>ארפורט אג4</t>
  </si>
  <si>
    <t>בזק אג10</t>
  </si>
  <si>
    <t>תקשורת ומדיה</t>
  </si>
  <si>
    <t>בינל הנפ אג4</t>
  </si>
  <si>
    <t>בינל הנפ שה2</t>
  </si>
  <si>
    <t>בינלאומי הנפקות הת21</t>
  </si>
  <si>
    <t>הראל הנפקות אג1</t>
  </si>
  <si>
    <t>ביטוח</t>
  </si>
  <si>
    <t>חשמל אג27</t>
  </si>
  <si>
    <t>חיפושי נפט וגז</t>
  </si>
  <si>
    <t>כללביט אג1</t>
  </si>
  <si>
    <t>אדמה אג 2</t>
  </si>
  <si>
    <t>כימיה גומי ופלסטיק</t>
  </si>
  <si>
    <t>AA-</t>
  </si>
  <si>
    <t>גב ים ו</t>
  </si>
  <si>
    <t>גזית גלוב אג11</t>
  </si>
  <si>
    <t>גזית גלוב אגח י"ב</t>
  </si>
  <si>
    <t>כללביט אג7</t>
  </si>
  <si>
    <t>כללביט אגח ט</t>
  </si>
  <si>
    <t>מליסרון אג"ח ט'</t>
  </si>
  <si>
    <t>מליסרון אג6</t>
  </si>
  <si>
    <t>ביג אגח ז'</t>
  </si>
  <si>
    <t>A+</t>
  </si>
  <si>
    <t>הוט.ק1</t>
  </si>
  <si>
    <t>מזרחי טפ שה1</t>
  </si>
  <si>
    <t>נכסים ובנין אג6</t>
  </si>
  <si>
    <t>שלמה החזקות אג16</t>
  </si>
  <si>
    <t>שרותים</t>
  </si>
  <si>
    <t>אזורים 9</t>
  </si>
  <si>
    <t>A</t>
  </si>
  <si>
    <t>איידיאו גרופ אג"ח ז'</t>
  </si>
  <si>
    <t>אלרוב נדלן אגח ב</t>
  </si>
  <si>
    <t>אלרוב נדלן אגח ג'</t>
  </si>
  <si>
    <t>אפריקה מגורים אג2</t>
  </si>
  <si>
    <t>אשטרום נכסים אג7</t>
  </si>
  <si>
    <t>אשטרום קבוצה א'</t>
  </si>
  <si>
    <t>דרבן.ק4</t>
  </si>
  <si>
    <t>מבני תעשיה ט</t>
  </si>
  <si>
    <t>שיכון ובינוי אג5</t>
  </si>
  <si>
    <t>שיכון ובינוי אג6</t>
  </si>
  <si>
    <t>שלמה החזקות אג14</t>
  </si>
  <si>
    <t>אדגר אג"ח ז</t>
  </si>
  <si>
    <t>A-</t>
  </si>
  <si>
    <t>אזורים 8 5.5%</t>
  </si>
  <si>
    <t>אפריקה נכסים אגח ה'</t>
  </si>
  <si>
    <t>אשדר אג3</t>
  </si>
  <si>
    <t>אשדר.ק1</t>
  </si>
  <si>
    <t>בזן אג"ח א'</t>
  </si>
  <si>
    <t>הכשר ישוב אג 16</t>
  </si>
  <si>
    <t>הכשרת ישוב אג20</t>
  </si>
  <si>
    <t>כלכלית ו' 5.85%</t>
  </si>
  <si>
    <t>כלכלית ירושלים אג12</t>
  </si>
  <si>
    <t>דיסקונט השקעות ו</t>
  </si>
  <si>
    <t>השקעה ואחזקות</t>
  </si>
  <si>
    <t>BBB</t>
  </si>
  <si>
    <t>אידיבי ט</t>
  </si>
  <si>
    <t>BBB-</t>
  </si>
  <si>
    <t>מניבים ריט אגחא</t>
  </si>
  <si>
    <t>סה"כ אגרות חוב קונצרניות לא צמודות</t>
  </si>
  <si>
    <t>מז טפ הנפק   40</t>
  </si>
  <si>
    <t>מז טפ הנפק 41</t>
  </si>
  <si>
    <t>אמות      אגח ה</t>
  </si>
  <si>
    <t>דיסקונט אגח י"א כת.הת.נד</t>
  </si>
  <si>
    <t>וילאר     אגח ח</t>
  </si>
  <si>
    <t>וילאר אג7</t>
  </si>
  <si>
    <t>חשמל אג28</t>
  </si>
  <si>
    <t>חשמל אגח 26</t>
  </si>
  <si>
    <t>כיל       אגח ה</t>
  </si>
  <si>
    <t>לאומי התח נד400</t>
  </si>
  <si>
    <t>תעשיה אווירית ג'</t>
  </si>
  <si>
    <t>ביטחוניות</t>
  </si>
  <si>
    <t>אגוד הנפקות אג7</t>
  </si>
  <si>
    <t>אלוני חץ אג9</t>
  </si>
  <si>
    <t>הראל הנפקות אג יג</t>
  </si>
  <si>
    <t>וורטון    אגח א</t>
  </si>
  <si>
    <t>כללביט    אגח ח</t>
  </si>
  <si>
    <t>כללביט אגח י</t>
  </si>
  <si>
    <t>מגדל הון אגח ה</t>
  </si>
  <si>
    <t>מליסרון אגח טו</t>
  </si>
  <si>
    <t>פז נפט אג3</t>
  </si>
  <si>
    <t>פניקס הון אגח ח</t>
  </si>
  <si>
    <t>קיי.בי.אס אגח א</t>
  </si>
  <si>
    <t>אלקו אחזקות י"א</t>
  </si>
  <si>
    <t>בי קומיוניק אג3</t>
  </si>
  <si>
    <t>דיסקונט אגח יב כת.הת.נד</t>
  </si>
  <si>
    <t>דלתא אג"ח א</t>
  </si>
  <si>
    <t>אופנה והלבשה</t>
  </si>
  <si>
    <t>ישרס אג"ח י"ד</t>
  </si>
  <si>
    <t>לייטסטון אג1</t>
  </si>
  <si>
    <t>מויניאן אג"ח א</t>
  </si>
  <si>
    <t>ממן אג"ח ב</t>
  </si>
  <si>
    <t>נייר חדרה ס'5</t>
  </si>
  <si>
    <t>עץ נייר ודפוס</t>
  </si>
  <si>
    <t>נייר חדרה ס'6</t>
  </si>
  <si>
    <t>נכסים ובנין אג7</t>
  </si>
  <si>
    <t>נכסים ובנין אג9</t>
  </si>
  <si>
    <t>סלקום אג9</t>
  </si>
  <si>
    <t>פתאל אגח ג'</t>
  </si>
  <si>
    <t>קרסו מוטורס ב'</t>
  </si>
  <si>
    <t>מסחר</t>
  </si>
  <si>
    <t>שפיר הנדסה אגח א</t>
  </si>
  <si>
    <t>מתכת ומוצרי בניה</t>
  </si>
  <si>
    <t>אגוד הנפקות שה2</t>
  </si>
  <si>
    <t>אול-יר אגח ב</t>
  </si>
  <si>
    <t>אזורים אג11</t>
  </si>
  <si>
    <t>אפריקה מגורים אג3</t>
  </si>
  <si>
    <t>אשטרום נכסים אג9</t>
  </si>
  <si>
    <t>אשטרום קב אגח ג</t>
  </si>
  <si>
    <t>אשטרום קבוצה סד' ב'</t>
  </si>
  <si>
    <t>דלק קבוצה אג31</t>
  </si>
  <si>
    <t>דלק קבוצה אג32</t>
  </si>
  <si>
    <t>דמרי אג"ח ד'</t>
  </si>
  <si>
    <t>דמרי אגח ה</t>
  </si>
  <si>
    <t>דמרי אגח ו</t>
  </si>
  <si>
    <t>דמרי אגח ז'</t>
  </si>
  <si>
    <t>ויתניה אג4</t>
  </si>
  <si>
    <t>חברה לישראל 10</t>
  </si>
  <si>
    <t>יוניברסל  אגח ב</t>
  </si>
  <si>
    <t>מבני תעשיה אג15</t>
  </si>
  <si>
    <t>מגדלי תיכוןאגח ב</t>
  </si>
  <si>
    <t>ספנסר אג"ח ב</t>
  </si>
  <si>
    <t>פנינסולה אג א</t>
  </si>
  <si>
    <t>שירותים פיננסיים</t>
  </si>
  <si>
    <t>קופרליין אגח ב</t>
  </si>
  <si>
    <t>שיכון ובינוי אג7</t>
  </si>
  <si>
    <t>שנפ אג2</t>
  </si>
  <si>
    <t>חשמל</t>
  </si>
  <si>
    <t>אלבר אג"ח י"ד</t>
  </si>
  <si>
    <t>אלבר אגח טו</t>
  </si>
  <si>
    <t>אפקון החזקות אג3</t>
  </si>
  <si>
    <t>אשדר אג4</t>
  </si>
  <si>
    <t>דור אלון אג5</t>
  </si>
  <si>
    <t>ויקטורי אגח א</t>
  </si>
  <si>
    <t>כלכלית ירושלים אג11</t>
  </si>
  <si>
    <t>כלכלית ירושלים אג13</t>
  </si>
  <si>
    <t>אלון רבוע כחול אג4</t>
  </si>
  <si>
    <t>BBB+</t>
  </si>
  <si>
    <t>צמח המרמן אג4</t>
  </si>
  <si>
    <t>צרפתי אג7</t>
  </si>
  <si>
    <t>אידיבי י</t>
  </si>
  <si>
    <t>אידיבי פתוח אג12</t>
  </si>
  <si>
    <t>אידיבי פתוח אג13</t>
  </si>
  <si>
    <t>אידיבי פתוח אגח יד</t>
  </si>
  <si>
    <t>אנלייט אנרגיה אג2</t>
  </si>
  <si>
    <t>קלינטק</t>
  </si>
  <si>
    <t>חלל אג6</t>
  </si>
  <si>
    <t>ישראל קנדה אגחה</t>
  </si>
  <si>
    <t>פרשקובסקי אגח ח</t>
  </si>
  <si>
    <t>פרשקובסקי אגח ט</t>
  </si>
  <si>
    <t>רציו מימון אגח ב'</t>
  </si>
  <si>
    <t>סה"כ אגרות חוב קונצרניות צמודות למט"ח</t>
  </si>
  <si>
    <t>דלק קידוחים אגח א'</t>
  </si>
  <si>
    <t>תמר פטרוליום אג"ח א</t>
  </si>
  <si>
    <t>מישורים   אגח ה</t>
  </si>
  <si>
    <t>סקייליין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</si>
  <si>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</si>
  <si>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</si>
  <si>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</si>
  <si>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</si>
  <si>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3.839 12/18</t>
  </si>
  <si>
    <t>IL0011321580</t>
  </si>
  <si>
    <t>אחר</t>
  </si>
  <si>
    <t>בלומברג</t>
  </si>
  <si>
    <t>Energy</t>
  </si>
  <si>
    <t>S&amp;P</t>
  </si>
  <si>
    <t>DELEK 4.435 12/20</t>
  </si>
  <si>
    <t>IL0011321663</t>
  </si>
  <si>
    <t>DELEK 5.082 12/23</t>
  </si>
  <si>
    <t>IL0011321747</t>
  </si>
  <si>
    <t>ISRAE 7.2 01/19</t>
  </si>
  <si>
    <t>US46507NAA81</t>
  </si>
  <si>
    <t>SGX</t>
  </si>
  <si>
    <t>Utilities</t>
  </si>
  <si>
    <t>סה"כ אגרות חוב קונצרניות חברות זרות בחו"ל</t>
  </si>
  <si>
    <t>FRIEN 7.8 11/49</t>
  </si>
  <si>
    <t>XS0851688860</t>
  </si>
  <si>
    <t>LSE</t>
  </si>
  <si>
    <t>Diversified Financials</t>
  </si>
  <si>
    <t>PRUDE 6.5 06/49</t>
  </si>
  <si>
    <t>XS0170488992</t>
  </si>
  <si>
    <t>Insurance</t>
  </si>
  <si>
    <t>Moody's</t>
  </si>
  <si>
    <t>SRENVX 4.625</t>
  </si>
  <si>
    <t>XS1640851983</t>
  </si>
  <si>
    <t>ISE</t>
  </si>
  <si>
    <t>ABN 4.4 27/3/20</t>
  </si>
  <si>
    <t>XS1586330604</t>
  </si>
  <si>
    <t>EURONEXT</t>
  </si>
  <si>
    <t>Banks</t>
  </si>
  <si>
    <t>HP ENTERPRISE 4</t>
  </si>
  <si>
    <t>US42824CAW91</t>
  </si>
  <si>
    <t>NYSE</t>
  </si>
  <si>
    <t>Technology Hardware &amp; Equipment</t>
  </si>
  <si>
    <t>SSE 4.75 16/9/7</t>
  </si>
  <si>
    <t>XS1572343744</t>
  </si>
  <si>
    <t>FLEX 5.0 02/23</t>
  </si>
  <si>
    <t>US33938EAS63</t>
  </si>
  <si>
    <t>LEA 5 1/4 15/01</t>
  </si>
  <si>
    <t>US521865AX34</t>
  </si>
  <si>
    <t>Automobiles &amp; Components</t>
  </si>
  <si>
    <t>RABOB 11.0 12/4</t>
  </si>
  <si>
    <t>XS0431744282</t>
  </si>
  <si>
    <t>GLBIR FLOAT</t>
  </si>
  <si>
    <t>NR1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</si>
  <si>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</si>
  <si>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</si>
  <si>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</si>
  <si>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</si>
  <si>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</si>
  <si>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</si>
  <si>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</si>
  <si>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</si>
  <si>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</si>
  <si>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</si>
  <si>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</si>
  <si>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</si>
  <si>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</si>
  <si>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</si>
  <si>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</si>
  <si>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</si>
  <si>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</si>
  <si>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אינדקס תל בונד 20</t>
  </si>
  <si>
    <t>מדדים אחרים בארץ</t>
  </si>
  <si>
    <t>הראל סל תל בונד 20</t>
  </si>
  <si>
    <t>הראל סל תל בונד שקלי</t>
  </si>
  <si>
    <t>מבטמדד מח בנד40</t>
  </si>
  <si>
    <t>מבטמדד עז תבשקל</t>
  </si>
  <si>
    <t>פסגות סל תל בונד 20</t>
  </si>
  <si>
    <t>תאלימדד יג בד60</t>
  </si>
  <si>
    <t>תכלית תל בונד שקלי</t>
  </si>
  <si>
    <t>תכלמר יד בונד40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</si>
  <si>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</si>
  <si>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</si>
  <si>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</si>
  <si>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</si>
  <si>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</si>
  <si>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</si>
  <si>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</si>
  <si>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</si>
  <si>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</si>
  <si>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</si>
  <si>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</si>
  <si>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</si>
  <si>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</si>
  <si>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</si>
  <si>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</si>
  <si>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</si>
  <si>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</si>
  <si>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</si>
  <si>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</si>
  <si>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</si>
  <si>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</si>
  <si>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</si>
  <si>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</si>
  <si>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</si>
  <si>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</si>
  <si>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</si>
  <si>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</si>
  <si>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</si>
  <si>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</si>
  <si>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</si>
  <si>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</si>
  <si>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</si>
  <si>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</si>
  <si>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</si>
  <si>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</si>
  <si>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</si>
  <si>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</si>
  <si>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</si>
  <si>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</si>
  <si>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</si>
  <si>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</si>
  <si>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</si>
  <si>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</si>
  <si>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</si>
  <si>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</si>
  <si>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</si>
  <si>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</si>
  <si>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</si>
  <si>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</si>
  <si>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</si>
  <si>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</si>
  <si>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</si>
  <si>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</si>
  <si>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</si>
  <si>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</si>
  <si>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</si>
  <si>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</si>
  <si>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</si>
  <si>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</si>
  <si>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</si>
  <si>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</si>
  <si>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</si>
  <si>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</si>
  <si>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</si>
  <si>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</si>
  <si>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</si>
  <si>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</si>
  <si>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</si>
  <si>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</si>
  <si>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</si>
  <si>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</si>
  <si>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</si>
  <si>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1</t>
  </si>
  <si>
    <t>12/11/2014</t>
  </si>
  <si>
    <t>מימון ישיר סד 2 אג1</t>
  </si>
  <si>
    <t>13/07/2015</t>
  </si>
  <si>
    <t>כלל ביטוח 1אג  7%</t>
  </si>
  <si>
    <t>30/01/2003</t>
  </si>
  <si>
    <t>מימון ישיר 3 אג1</t>
  </si>
  <si>
    <t>6/07/2017</t>
  </si>
  <si>
    <t>החברה למימון אילת א'</t>
  </si>
  <si>
    <t>30/04/2008</t>
  </si>
  <si>
    <t>התפלת מי אשקלון</t>
  </si>
  <si>
    <t>22/01/2003</t>
  </si>
  <si>
    <t>פועלים שה ראש מרכב ב</t>
  </si>
  <si>
    <t>29/01/2004</t>
  </si>
  <si>
    <t>מימון ישיר קב אג' א</t>
  </si>
  <si>
    <t>18/12/2016</t>
  </si>
  <si>
    <t>BCRE סד 1</t>
  </si>
  <si>
    <t>3/10/2006</t>
  </si>
  <si>
    <t>קאר &amp; גו</t>
  </si>
  <si>
    <t>D</t>
  </si>
  <si>
    <t>פנימי</t>
  </si>
  <si>
    <t>10/08/2003</t>
  </si>
  <si>
    <t>אלון דלק א' הלמן</t>
  </si>
  <si>
    <t>גלובל פיננס 8 ה הלמן</t>
  </si>
  <si>
    <t>אג"ח מובנה</t>
  </si>
  <si>
    <t>24/12/2007</t>
  </si>
  <si>
    <t>דיידלנד הלמן</t>
  </si>
  <si>
    <t>7/06/2007</t>
  </si>
  <si>
    <t>לטנד אגא חש 8/09</t>
  </si>
  <si>
    <t>לטנד אגא חש2/10</t>
  </si>
  <si>
    <t>קאר אנד גו יהבית</t>
  </si>
  <si>
    <t>סה"כ אג"ח קונצרני לא צמוד</t>
  </si>
  <si>
    <t>רפאל אגח ה'</t>
  </si>
  <si>
    <t>1/03/2017</t>
  </si>
  <si>
    <t>רפאל אגח ד'3.74%</t>
  </si>
  <si>
    <t>מתם אג"ח א</t>
  </si>
  <si>
    <t>16/08/2016</t>
  </si>
  <si>
    <t>אלטשולר אגח א</t>
  </si>
  <si>
    <t>10/08/2016</t>
  </si>
  <si>
    <t>ביטוח ישיר אג"ח יא'</t>
  </si>
  <si>
    <t>18/07/2016</t>
  </si>
  <si>
    <t>אלון דלק א' רמ חש 1/17 - הלמן</t>
  </si>
  <si>
    <t>סה"כ אג"ח קונצרני צמודות למט"ח</t>
  </si>
  <si>
    <t>דלק תמר $20 אג"ח ג</t>
  </si>
  <si>
    <t>19/05/2014</t>
  </si>
  <si>
    <t>דלק תמר $23 אג"ח ד</t>
  </si>
  <si>
    <t>דלק תמר $25 אג"ח ה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</si>
  <si>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</si>
  <si>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</si>
  <si>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</si>
  <si>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</si>
  <si>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</si>
  <si>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</si>
  <si>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</si>
  <si>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</si>
  <si>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</si>
  <si>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מילומור ל"ס</t>
  </si>
  <si>
    <t>סרג'ויזין</t>
  </si>
  <si>
    <t>אלקטרוניקה ואופטיקה</t>
  </si>
  <si>
    <t>בטר.טי.וי טכנו 2</t>
  </si>
  <si>
    <t>טקטיום</t>
  </si>
  <si>
    <t>טקטיום 6/10/09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</si>
  <si>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</si>
  <si>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</si>
  <si>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</si>
  <si>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</si>
  <si>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</si>
  <si>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</si>
  <si>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</si>
  <si>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</si>
  <si>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קרן בראשית א הלמן</t>
  </si>
  <si>
    <t>13/05/2009</t>
  </si>
  <si>
    <t>קרן מנוף 2ב KCPSיהב</t>
  </si>
  <si>
    <t>קרן מנוף אוריגו הלמן</t>
  </si>
  <si>
    <t>8/01/2010</t>
  </si>
  <si>
    <t>סה"כ קרנות השקעה ל"ס בחו"ל</t>
  </si>
  <si>
    <t>CENTRAL ASIA לאומי</t>
  </si>
  <si>
    <t>27/06/2007</t>
  </si>
  <si>
    <t>Pacific Shores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</si>
  <si>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</si>
  <si>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</si>
  <si>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</si>
  <si>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</si>
  <si>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</si>
  <si>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</si>
  <si>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</si>
  <si>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</si>
  <si>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</si>
  <si>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</si>
  <si>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</si>
  <si>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</si>
  <si>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</si>
  <si>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</si>
  <si>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</si>
  <si>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</si>
  <si>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</si>
  <si>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</si>
  <si>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</si>
  <si>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</si>
  <si>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</si>
  <si>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</si>
  <si>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</si>
  <si>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</si>
  <si>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</si>
  <si>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</si>
  <si>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</si>
  <si>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</si>
  <si>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</si>
  <si>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</si>
  <si>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</si>
  <si>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</si>
  <si>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</si>
  <si>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</si>
  <si>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</si>
  <si>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</si>
  <si>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</si>
  <si>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קידום 10 הלוואה</t>
  </si>
  <si>
    <t>לא</t>
  </si>
  <si>
    <t>19/03/2014</t>
  </si>
  <si>
    <t>קידום 11 הלוואה</t>
  </si>
  <si>
    <t>24/06/2014</t>
  </si>
  <si>
    <t>קידום 12 הלוואה</t>
  </si>
  <si>
    <t>12/08/2014</t>
  </si>
  <si>
    <t>קידום 13 הלוואה</t>
  </si>
  <si>
    <t>1/10/2014</t>
  </si>
  <si>
    <t>קידום 14 הלוואה</t>
  </si>
  <si>
    <t>קידום 15 הלוואה</t>
  </si>
  <si>
    <t>31/12/2014</t>
  </si>
  <si>
    <t>קידום 5 הלוואה</t>
  </si>
  <si>
    <t>17/10/2013</t>
  </si>
  <si>
    <t>קידום 7 הלוואה</t>
  </si>
  <si>
    <t>27/01/2014</t>
  </si>
  <si>
    <t>קידום 8 הלוואה</t>
  </si>
  <si>
    <t>13/02/2014</t>
  </si>
  <si>
    <t>קידום 9 הלוואה</t>
  </si>
  <si>
    <t>20/03/2014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</si>
  <si>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</si>
  <si>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</si>
  <si>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</si>
  <si>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</si>
  <si>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</si>
  <si>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איילון כת.הת.נד 6.9%</t>
  </si>
  <si>
    <t>30/09/2012</t>
  </si>
  <si>
    <t>לנדמארק הסדר חוב</t>
  </si>
  <si>
    <t>14/03/2010</t>
  </si>
  <si>
    <t>לנדמארק חוב לשלם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</si>
  <si>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</si>
  <si>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</si>
  <si>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</si>
  <si>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</si>
  <si>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</si>
  <si>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</si>
  <si>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</si>
  <si>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</si>
  <si>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</si>
  <si>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פקדון</t>
  </si>
  <si>
    <t>לאומי למשכ</t>
  </si>
  <si>
    <t>בינלאומי משכנתאות פק</t>
  </si>
  <si>
    <t>מרכנתיל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</si>
  <si>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</si>
  <si>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</si>
  <si>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</si>
  <si>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</si>
  <si>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</si>
  <si>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</si>
  <si>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</si>
  <si>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</si>
  <si>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</si>
  <si>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</si>
  <si>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</si>
  <si>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</si>
  <si>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</si>
  <si>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</si>
  <si>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</si>
  <si>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</si>
  <si>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</si>
  <si>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</si>
  <si>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</si>
  <si>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</si>
  <si>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</si>
  <si>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</si>
  <si>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</si>
  <si>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</si>
  <si>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</si>
  <si>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</si>
  <si>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דמי ניהול החודש</t>
  </si>
  <si>
    <t>התחייבות ד"נ</t>
  </si>
  <si>
    <t>התחייבות מס הכנסה</t>
  </si>
  <si>
    <t>חו"ז</t>
  </si>
  <si>
    <t>ליטו נדלן א ריבית לק</t>
  </si>
  <si>
    <t>מעבר פקדונות</t>
  </si>
  <si>
    <t>סה"כ השקעות אחרות בחו"ל</t>
  </si>
  <si>
    <t>בנק מעבר נכסים-דולר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</si>
  <si>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</si>
  <si>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</si>
  <si>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</si>
  <si>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</si>
  <si>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</si>
  <si>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</si>
  <si>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</si>
  <si>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</si>
  <si>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</si>
  <si>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</si>
  <si>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</si>
  <si>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</si>
  <si>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</si>
  <si>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</si>
  <si>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</si>
  <si>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</si>
  <si>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</si>
  <si>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</si>
  <si>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</si>
  <si>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</si>
  <si>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</si>
  <si>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</si>
  <si>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</si>
  <si>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</si>
  <si>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</si>
  <si>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</si>
  <si>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</si>
  <si>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</si>
  <si>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</si>
  <si>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</si>
  <si>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</si>
  <si>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</si>
  <si>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</si>
  <si>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</si>
  <si>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</si>
  <si>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</si>
  <si>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</si>
  <si>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</si>
  <si>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</si>
  <si>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ISF 2</t>
  </si>
  <si>
    <t>Israel Secondary Fund II</t>
  </si>
  <si>
    <t>KLIRMARK OPPORTUNITY</t>
  </si>
  <si>
    <t>KLIRMARK OPPORTUNITY II</t>
  </si>
  <si>
    <t>קרן נוי NOY ק. השקעה</t>
  </si>
  <si>
    <t>LOOL קרן השקעה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</si>
  <si>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</si>
  <si>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</si>
  <si>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</si>
  <si>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</si>
  <si>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</si>
  <si>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</si>
  <si>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</si>
  <si>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</si>
  <si>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</si>
  <si>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</si>
  <si>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</si>
  <si>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</si>
  <si>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</si>
  <si>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</si>
  <si>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</si>
  <si>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</si>
  <si>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 xml:space="preserve"> BC CAPITAL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</si>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</sst>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9" fillId="0" borderId="0" xfId="3" applyNumberFormat="1" applyFont="1" applyAlignment="1">
      <alignment horizontal="right" readingOrder="2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1" fillId="0" borderId="0" xfId="2" applyFont="1" applyFill="1" applyAlignment="1">
      <alignment horizontal="right" readingOrder="2"/>
    </xf>
    <xf numFmtId="0" fontId="11" fillId="0" borderId="0" xfId="2" applyFont="1" applyFill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3" fontId="12" fillId="0" borderId="0" xfId="4" applyFont="1" applyAlignment="1">
      <alignment horizontal="right"/>
    </xf>
    <xf numFmtId="43" fontId="8" fillId="0" borderId="0" xfId="4" applyFont="1"/>
    <xf numFmtId="43" fontId="9" fillId="0" borderId="0" xfId="4" applyFont="1" applyAlignment="1">
      <alignment horizontal="right" readingOrder="2"/>
    </xf>
    <xf numFmtId="43" fontId="9" fillId="0" borderId="2" xfId="4" applyFont="1" applyBorder="1" applyAlignment="1">
      <alignment horizontal="right" readingOrder="2"/>
    </xf>
    <xf numFmtId="43" fontId="13" fillId="0" borderId="0" xfId="4" applyFont="1"/>
    <xf numFmtId="43" fontId="9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>
      <selection activeCell="D44" sqref="D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3014.7885799999999</v>
      </c>
      <c r="D11" s="8">
        <v>6.3413201865295393E-2</v>
      </c>
    </row>
    <row r="12" spans="2:4">
      <c r="B12" s="6" t="s">
        <v>10</v>
      </c>
      <c r="C12" s="7">
        <v>41580.73792</v>
      </c>
      <c r="D12" s="8">
        <v>0.87461115678927703</v>
      </c>
    </row>
    <row r="13" spans="2:4">
      <c r="B13" s="6" t="s">
        <v>11</v>
      </c>
      <c r="C13" s="7">
        <v>20231.19298</v>
      </c>
      <c r="D13" s="8">
        <v>0.42554384507337001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14781.33201</v>
      </c>
      <c r="D15" s="8">
        <v>0.31091121838735403</v>
      </c>
    </row>
    <row r="16" spans="2:4">
      <c r="B16" s="6" t="s">
        <v>14</v>
      </c>
      <c r="C16" s="7">
        <v>0</v>
      </c>
      <c r="D16" s="8">
        <v>0</v>
      </c>
    </row>
    <row r="17" spans="2:4">
      <c r="B17" s="6" t="s">
        <v>15</v>
      </c>
      <c r="C17" s="7">
        <v>5847.2210599999999</v>
      </c>
      <c r="D17" s="8">
        <v>0.122990717123118</v>
      </c>
    </row>
    <row r="18" spans="2:4">
      <c r="B18" s="6" t="s">
        <v>16</v>
      </c>
      <c r="C18" s="7">
        <v>699.28166999999996</v>
      </c>
      <c r="D18" s="8">
        <v>1.4708722858573E-2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21.7102</v>
      </c>
      <c r="D22" s="8">
        <v>4.5665334686120399E-4</v>
      </c>
    </row>
    <row r="23" spans="2:4">
      <c r="B23" s="6" t="s">
        <v>21</v>
      </c>
      <c r="C23" s="7">
        <v>2792.2188000000001</v>
      </c>
      <c r="D23" s="8">
        <v>5.87316588602948E-2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2438.9660800000001</v>
      </c>
      <c r="D26" s="8">
        <v>5.1301324875540101E-2</v>
      </c>
    </row>
    <row r="27" spans="2:4">
      <c r="B27" s="6" t="s">
        <v>24</v>
      </c>
      <c r="C27" s="7">
        <v>3.7799999999999999E-3</v>
      </c>
      <c r="D27" s="8">
        <v>7.9508694122364103E-8</v>
      </c>
    </row>
    <row r="28" spans="2:4">
      <c r="B28" s="6" t="s">
        <v>25</v>
      </c>
      <c r="C28" s="7">
        <v>353.24894</v>
      </c>
      <c r="D28" s="8">
        <v>7.4302544760606699E-3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0</v>
      </c>
      <c r="D31" s="8">
        <v>0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86.741</v>
      </c>
      <c r="D33" s="8">
        <v>1.82451418964762E-3</v>
      </c>
    </row>
    <row r="34" spans="2:4">
      <c r="B34" s="6" t="s">
        <v>31</v>
      </c>
      <c r="C34" s="7">
        <v>85.287440000000004</v>
      </c>
      <c r="D34" s="8">
        <v>1.79393994165066E-3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-17.80312</v>
      </c>
      <c r="D37" s="8">
        <v>-3.7447164616501101E-4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47541.97062</v>
      </c>
      <c r="D42" s="10">
        <v>1</v>
      </c>
    </row>
    <row r="43" spans="2:4">
      <c r="B43" s="6" t="s">
        <v>40</v>
      </c>
      <c r="C43" s="7">
        <v>286.04720265361624</v>
      </c>
      <c r="D43" s="8">
        <f>C43/C42</f>
        <v>6.0167300371281127E-3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7.1025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0.55459999999999998</v>
      </c>
    </row>
    <row r="63" spans="3:4">
      <c r="C63" s="6" t="s">
        <v>59</v>
      </c>
      <c r="D63" s="11">
        <v>0.19420000000000001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6.08E-2</v>
      </c>
    </row>
    <row r="66" spans="3:4">
      <c r="C66" s="6" t="s">
        <v>62</v>
      </c>
      <c r="D66" s="11">
        <v>1.1089</v>
      </c>
    </row>
    <row r="67" spans="3:4">
      <c r="C67" s="6" t="s">
        <v>63</v>
      </c>
      <c r="D67" s="11">
        <v>3.3000000000000002E-2</v>
      </c>
    </row>
    <row r="68" spans="3:4">
      <c r="C68" s="6" t="s">
        <v>64</v>
      </c>
      <c r="D68" s="11">
        <v>5.3900000000000003E-2</v>
      </c>
    </row>
    <row r="69" spans="3:4">
      <c r="C69" s="6" t="s">
        <v>65</v>
      </c>
      <c r="D69" s="11">
        <v>0.1057</v>
      </c>
    </row>
    <row r="70" spans="3:4">
      <c r="C70" s="6" t="s">
        <v>66</v>
      </c>
      <c r="D70" s="11">
        <v>0.1162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2.5415999999999999</v>
      </c>
    </row>
    <row r="73" spans="3:4">
      <c r="C73" s="6" t="s">
        <v>69</v>
      </c>
      <c r="D73" s="11">
        <v>0.99080000000000001</v>
      </c>
    </row>
    <row r="74" spans="3:4">
      <c r="C74" s="6" t="s">
        <v>70</v>
      </c>
      <c r="D74" s="11">
        <v>0.45190000000000002</v>
      </c>
    </row>
    <row r="75" spans="3:4">
      <c r="C75" s="6" t="s">
        <v>71</v>
      </c>
      <c r="D75" s="11">
        <v>2.5962999999999998</v>
      </c>
    </row>
    <row r="76" spans="3:4">
      <c r="C76" s="6" t="s">
        <v>72</v>
      </c>
      <c r="D76" s="11">
        <v>0.5302</v>
      </c>
    </row>
    <row r="77" spans="3:4">
      <c r="C77" s="6" t="s">
        <v>73</v>
      </c>
      <c r="D77" s="11">
        <v>0.96450000000000002</v>
      </c>
    </row>
    <row r="78" spans="3:4">
      <c r="C78" s="6" t="s">
        <v>74</v>
      </c>
      <c r="D78" s="11">
        <v>1.3366</v>
      </c>
    </row>
    <row r="79" spans="3:4">
      <c r="C79" s="6" t="s">
        <v>75</v>
      </c>
      <c r="D79" s="11">
        <v>1.5963000000000001</v>
      </c>
    </row>
    <row r="80" spans="3:4">
      <c r="C80" s="6" t="s">
        <v>76</v>
      </c>
      <c r="D80" s="11">
        <v>13.4343</v>
      </c>
    </row>
    <row r="81" spans="2:4">
      <c r="C81" s="6" t="s">
        <v>77</v>
      </c>
      <c r="D81" s="11">
        <v>3.0794999999999999</v>
      </c>
    </row>
    <row r="82" spans="2:4">
      <c r="C82" s="6" t="s">
        <v>78</v>
      </c>
      <c r="D82" s="11">
        <v>0.5302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0.90359999999999996</v>
      </c>
    </row>
    <row r="85" spans="2:4">
      <c r="C85" s="6" t="s">
        <v>81</v>
      </c>
      <c r="D85" s="11">
        <v>2.3400000000000001E-2</v>
      </c>
    </row>
    <row r="86" spans="2:4">
      <c r="C86" s="6" t="s">
        <v>82</v>
      </c>
      <c r="D86" s="11">
        <v>0.2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2.1257000000000001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118</v>
      </c>
    </row>
    <row r="7" spans="2:12" ht="15.75">
      <c r="B7" s="2" t="s">
        <v>440</v>
      </c>
    </row>
    <row r="8" spans="2:12">
      <c r="B8" s="3" t="s">
        <v>88</v>
      </c>
      <c r="C8" s="3" t="s">
        <v>89</v>
      </c>
      <c r="D8" s="3" t="s">
        <v>120</v>
      </c>
      <c r="E8" s="3" t="s">
        <v>164</v>
      </c>
      <c r="F8" s="3" t="s">
        <v>93</v>
      </c>
      <c r="G8" s="3" t="s">
        <v>123</v>
      </c>
      <c r="H8" s="3" t="s">
        <v>42</v>
      </c>
      <c r="I8" s="3" t="s">
        <v>96</v>
      </c>
      <c r="J8" s="3" t="s">
        <v>124</v>
      </c>
      <c r="K8" s="3" t="s">
        <v>125</v>
      </c>
      <c r="L8" s="3" t="s">
        <v>98</v>
      </c>
    </row>
    <row r="9" spans="2:12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441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442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443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444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445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446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447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443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448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445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449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446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117</v>
      </c>
      <c r="C25" s="17"/>
      <c r="D25" s="6"/>
      <c r="E25" s="6"/>
      <c r="F25" s="6"/>
    </row>
    <row r="29" spans="2:12">
      <c r="B2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118</v>
      </c>
    </row>
    <row r="7" spans="2:11" ht="15.75">
      <c r="B7" s="2" t="s">
        <v>450</v>
      </c>
    </row>
    <row r="8" spans="2:11">
      <c r="B8" s="3" t="s">
        <v>88</v>
      </c>
      <c r="C8" s="3" t="s">
        <v>89</v>
      </c>
      <c r="D8" s="3" t="s">
        <v>120</v>
      </c>
      <c r="E8" s="3" t="s">
        <v>164</v>
      </c>
      <c r="F8" s="3" t="s">
        <v>93</v>
      </c>
      <c r="G8" s="3" t="s">
        <v>123</v>
      </c>
      <c r="H8" s="3" t="s">
        <v>42</v>
      </c>
      <c r="I8" s="3" t="s">
        <v>96</v>
      </c>
      <c r="J8" s="3" t="s">
        <v>125</v>
      </c>
      <c r="K8" s="3" t="s">
        <v>98</v>
      </c>
    </row>
    <row r="9" spans="2:11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100</v>
      </c>
      <c r="J9" s="4" t="s">
        <v>99</v>
      </c>
      <c r="K9" s="4" t="s">
        <v>99</v>
      </c>
    </row>
    <row r="11" spans="2:11">
      <c r="B11" s="3" t="s">
        <v>451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452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453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454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455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117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118</v>
      </c>
    </row>
    <row r="7" spans="2:17" ht="15.75">
      <c r="B7" s="2" t="s">
        <v>456</v>
      </c>
    </row>
    <row r="8" spans="2:17">
      <c r="B8" s="3" t="s">
        <v>88</v>
      </c>
      <c r="C8" s="3" t="s">
        <v>89</v>
      </c>
      <c r="D8" s="3" t="s">
        <v>457</v>
      </c>
      <c r="E8" s="3" t="s">
        <v>91</v>
      </c>
      <c r="F8" s="3" t="s">
        <v>92</v>
      </c>
      <c r="G8" s="3" t="s">
        <v>121</v>
      </c>
      <c r="H8" s="3" t="s">
        <v>122</v>
      </c>
      <c r="I8" s="3" t="s">
        <v>93</v>
      </c>
      <c r="J8" s="3" t="s">
        <v>94</v>
      </c>
      <c r="K8" s="3" t="s">
        <v>95</v>
      </c>
      <c r="L8" s="3" t="s">
        <v>123</v>
      </c>
      <c r="M8" s="3" t="s">
        <v>42</v>
      </c>
      <c r="N8" s="3" t="s">
        <v>96</v>
      </c>
      <c r="O8" s="3" t="s">
        <v>124</v>
      </c>
      <c r="P8" s="3" t="s">
        <v>125</v>
      </c>
      <c r="Q8" s="3" t="s">
        <v>98</v>
      </c>
    </row>
    <row r="9" spans="2:17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99</v>
      </c>
      <c r="K9" s="4" t="s">
        <v>99</v>
      </c>
      <c r="L9" s="4" t="s">
        <v>128</v>
      </c>
      <c r="M9" s="4" t="s">
        <v>129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458</v>
      </c>
      <c r="C11" s="12"/>
      <c r="D11" s="3"/>
      <c r="E11" s="3"/>
      <c r="F11" s="3"/>
      <c r="G11" s="3"/>
      <c r="H11" s="12">
        <v>0.36</v>
      </c>
      <c r="I11" s="3"/>
      <c r="K11" s="10">
        <v>0.18890000000000001</v>
      </c>
      <c r="L11" s="9">
        <v>30355.43</v>
      </c>
      <c r="N11" s="9">
        <v>21.71</v>
      </c>
      <c r="P11" s="10">
        <v>1</v>
      </c>
      <c r="Q11" s="10">
        <v>5.0000000000000001E-4</v>
      </c>
    </row>
    <row r="12" spans="2:17">
      <c r="B12" s="3" t="s">
        <v>459</v>
      </c>
      <c r="C12" s="12"/>
      <c r="D12" s="3"/>
      <c r="E12" s="3"/>
      <c r="F12" s="3"/>
      <c r="G12" s="3"/>
      <c r="H12" s="12">
        <v>0.36</v>
      </c>
      <c r="I12" s="3"/>
      <c r="K12" s="10">
        <v>0.18890000000000001</v>
      </c>
      <c r="L12" s="9">
        <v>30355.43</v>
      </c>
      <c r="N12" s="9">
        <v>21.71</v>
      </c>
      <c r="P12" s="10">
        <v>1</v>
      </c>
      <c r="Q12" s="10">
        <v>5.0000000000000001E-4</v>
      </c>
    </row>
    <row r="13" spans="2:17">
      <c r="B13" s="13" t="s">
        <v>460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461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462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463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464</v>
      </c>
      <c r="C17" s="14"/>
      <c r="D17" s="13"/>
      <c r="E17" s="13"/>
      <c r="F17" s="13"/>
      <c r="G17" s="13"/>
      <c r="H17" s="14">
        <v>0.36</v>
      </c>
      <c r="I17" s="13"/>
      <c r="K17" s="16">
        <v>0.18890000000000001</v>
      </c>
      <c r="L17" s="15">
        <v>30355.43</v>
      </c>
      <c r="N17" s="15">
        <v>21.71</v>
      </c>
      <c r="P17" s="16">
        <v>1</v>
      </c>
      <c r="Q17" s="16">
        <v>5.0000000000000001E-4</v>
      </c>
    </row>
    <row r="18" spans="2:17">
      <c r="B18" s="6" t="s">
        <v>465</v>
      </c>
      <c r="C18" s="17">
        <v>1108877</v>
      </c>
      <c r="D18" s="6" t="s">
        <v>348</v>
      </c>
      <c r="E18" s="6" t="s">
        <v>466</v>
      </c>
      <c r="F18" s="6" t="s">
        <v>184</v>
      </c>
      <c r="G18" s="6"/>
      <c r="H18" s="17">
        <v>0.36</v>
      </c>
      <c r="I18" s="6" t="s">
        <v>107</v>
      </c>
      <c r="J18" s="19">
        <v>1.342E-2</v>
      </c>
      <c r="K18" s="8">
        <v>0.18890000000000001</v>
      </c>
      <c r="L18" s="7">
        <v>30355.43</v>
      </c>
      <c r="M18" s="7">
        <v>71.52</v>
      </c>
      <c r="N18" s="7">
        <v>21.71</v>
      </c>
      <c r="O18" s="8">
        <v>5.0000000000000001E-4</v>
      </c>
      <c r="P18" s="8">
        <v>1</v>
      </c>
      <c r="Q18" s="8">
        <v>5.0000000000000001E-4</v>
      </c>
    </row>
    <row r="19" spans="2:17">
      <c r="B19" s="13" t="s">
        <v>467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468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460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461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462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463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464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467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117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469</v>
      </c>
    </row>
    <row r="7" spans="2:16" ht="15.75">
      <c r="B7" s="2" t="s">
        <v>119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121</v>
      </c>
      <c r="G8" s="3" t="s">
        <v>122</v>
      </c>
      <c r="H8" s="3" t="s">
        <v>93</v>
      </c>
      <c r="I8" s="3" t="s">
        <v>94</v>
      </c>
      <c r="J8" s="3" t="s">
        <v>95</v>
      </c>
      <c r="K8" s="3" t="s">
        <v>123</v>
      </c>
      <c r="L8" s="3" t="s">
        <v>42</v>
      </c>
      <c r="M8" s="3" t="s">
        <v>470</v>
      </c>
      <c r="N8" s="3" t="s">
        <v>124</v>
      </c>
      <c r="O8" s="3" t="s">
        <v>125</v>
      </c>
      <c r="P8" s="3" t="s">
        <v>98</v>
      </c>
    </row>
    <row r="9" spans="2:16">
      <c r="B9" s="4"/>
      <c r="C9" s="4"/>
      <c r="D9" s="4"/>
      <c r="E9" s="4"/>
      <c r="F9" s="4" t="s">
        <v>126</v>
      </c>
      <c r="G9" s="4" t="s">
        <v>127</v>
      </c>
      <c r="H9" s="4"/>
      <c r="I9" s="4" t="s">
        <v>99</v>
      </c>
      <c r="J9" s="4" t="s">
        <v>99</v>
      </c>
      <c r="K9" s="4" t="s">
        <v>128</v>
      </c>
      <c r="L9" s="4" t="s">
        <v>129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130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471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472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473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474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475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476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477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478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117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469</v>
      </c>
    </row>
    <row r="7" spans="2:19" ht="15.75">
      <c r="B7" s="2" t="s">
        <v>162</v>
      </c>
    </row>
    <row r="8" spans="2:19">
      <c r="B8" s="3" t="s">
        <v>88</v>
      </c>
      <c r="C8" s="3" t="s">
        <v>89</v>
      </c>
      <c r="D8" s="3" t="s">
        <v>163</v>
      </c>
      <c r="E8" s="3" t="s">
        <v>90</v>
      </c>
      <c r="F8" s="3" t="s">
        <v>164</v>
      </c>
      <c r="G8" s="3" t="s">
        <v>91</v>
      </c>
      <c r="H8" s="3" t="s">
        <v>92</v>
      </c>
      <c r="I8" s="3" t="s">
        <v>121</v>
      </c>
      <c r="J8" s="3" t="s">
        <v>122</v>
      </c>
      <c r="K8" s="3" t="s">
        <v>93</v>
      </c>
      <c r="L8" s="3" t="s">
        <v>94</v>
      </c>
      <c r="M8" s="3" t="s">
        <v>95</v>
      </c>
      <c r="N8" s="3" t="s">
        <v>123</v>
      </c>
      <c r="O8" s="3" t="s">
        <v>42</v>
      </c>
      <c r="P8" s="3" t="s">
        <v>470</v>
      </c>
      <c r="Q8" s="3" t="s">
        <v>124</v>
      </c>
      <c r="R8" s="3" t="s">
        <v>125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/>
      <c r="L9" s="4" t="s">
        <v>99</v>
      </c>
      <c r="M9" s="4" t="s">
        <v>99</v>
      </c>
      <c r="N9" s="4" t="s">
        <v>128</v>
      </c>
      <c r="O9" s="4" t="s">
        <v>129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479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480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481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482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169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483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484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485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486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117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3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469</v>
      </c>
    </row>
    <row r="7" spans="2:19" ht="15.75">
      <c r="B7" s="2" t="s">
        <v>174</v>
      </c>
    </row>
    <row r="8" spans="2:19">
      <c r="B8" s="3" t="s">
        <v>88</v>
      </c>
      <c r="C8" s="3" t="s">
        <v>89</v>
      </c>
      <c r="D8" s="3" t="s">
        <v>163</v>
      </c>
      <c r="E8" s="3" t="s">
        <v>90</v>
      </c>
      <c r="F8" s="3" t="s">
        <v>164</v>
      </c>
      <c r="G8" s="3" t="s">
        <v>91</v>
      </c>
      <c r="H8" s="3" t="s">
        <v>92</v>
      </c>
      <c r="I8" s="3" t="s">
        <v>121</v>
      </c>
      <c r="J8" s="3" t="s">
        <v>122</v>
      </c>
      <c r="K8" s="3" t="s">
        <v>93</v>
      </c>
      <c r="L8" s="3" t="s">
        <v>94</v>
      </c>
      <c r="M8" s="3" t="s">
        <v>95</v>
      </c>
      <c r="N8" s="3" t="s">
        <v>123</v>
      </c>
      <c r="O8" s="3" t="s">
        <v>42</v>
      </c>
      <c r="P8" s="3" t="s">
        <v>470</v>
      </c>
      <c r="Q8" s="3" t="s">
        <v>124</v>
      </c>
      <c r="R8" s="3" t="s">
        <v>125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/>
      <c r="L9" s="4" t="s">
        <v>99</v>
      </c>
      <c r="M9" s="4" t="s">
        <v>99</v>
      </c>
      <c r="N9" s="4" t="s">
        <v>128</v>
      </c>
      <c r="O9" s="4" t="s">
        <v>129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487</v>
      </c>
      <c r="C11" s="12"/>
      <c r="D11" s="3"/>
      <c r="E11" s="3"/>
      <c r="F11" s="3"/>
      <c r="G11" s="3"/>
      <c r="H11" s="3"/>
      <c r="I11" s="3"/>
      <c r="J11" s="12">
        <v>4.1500000000000004</v>
      </c>
      <c r="K11" s="3"/>
      <c r="M11" s="10">
        <v>2.6100000000000002E-2</v>
      </c>
      <c r="N11" s="9">
        <v>2698315.19</v>
      </c>
      <c r="P11" s="9">
        <v>2438.9699999999998</v>
      </c>
      <c r="R11" s="10">
        <v>1</v>
      </c>
      <c r="S11" s="10">
        <v>5.1299999999999998E-2</v>
      </c>
    </row>
    <row r="12" spans="2:19">
      <c r="B12" s="3" t="s">
        <v>488</v>
      </c>
      <c r="C12" s="12"/>
      <c r="D12" s="3"/>
      <c r="E12" s="3"/>
      <c r="F12" s="3"/>
      <c r="G12" s="3"/>
      <c r="H12" s="3"/>
      <c r="I12" s="3"/>
      <c r="J12" s="12">
        <v>4.1500000000000004</v>
      </c>
      <c r="K12" s="3"/>
      <c r="M12" s="10">
        <v>2.6100000000000002E-2</v>
      </c>
      <c r="N12" s="9">
        <v>2698315.19</v>
      </c>
      <c r="P12" s="9">
        <v>2438.9699999999998</v>
      </c>
      <c r="R12" s="10">
        <v>1</v>
      </c>
      <c r="S12" s="10">
        <v>5.1299999999999998E-2</v>
      </c>
    </row>
    <row r="13" spans="2:19">
      <c r="B13" s="13" t="s">
        <v>489</v>
      </c>
      <c r="C13" s="14"/>
      <c r="D13" s="13"/>
      <c r="E13" s="13"/>
      <c r="F13" s="13"/>
      <c r="G13" s="13"/>
      <c r="H13" s="13"/>
      <c r="I13" s="13"/>
      <c r="J13" s="14">
        <v>2.21</v>
      </c>
      <c r="K13" s="13"/>
      <c r="M13" s="16">
        <v>2.5399999999999999E-2</v>
      </c>
      <c r="N13" s="15">
        <v>1389586.18</v>
      </c>
      <c r="P13" s="15">
        <v>983.5</v>
      </c>
      <c r="R13" s="16">
        <v>0.4032</v>
      </c>
      <c r="S13" s="16">
        <v>2.07E-2</v>
      </c>
    </row>
    <row r="14" spans="2:19">
      <c r="B14" s="6" t="s">
        <v>490</v>
      </c>
      <c r="C14" s="17">
        <v>1133743</v>
      </c>
      <c r="D14" s="6"/>
      <c r="E14" s="18">
        <v>513893123</v>
      </c>
      <c r="F14" s="6" t="s">
        <v>309</v>
      </c>
      <c r="G14" s="6" t="s">
        <v>105</v>
      </c>
      <c r="H14" s="6" t="s">
        <v>106</v>
      </c>
      <c r="I14" s="6" t="s">
        <v>491</v>
      </c>
      <c r="J14" s="17">
        <v>0.92</v>
      </c>
      <c r="K14" s="6" t="s">
        <v>107</v>
      </c>
      <c r="L14" s="19">
        <v>1.5716000000000001E-2</v>
      </c>
      <c r="M14" s="8">
        <v>9.4000000000000004E-3</v>
      </c>
      <c r="N14" s="7">
        <v>48670.65</v>
      </c>
      <c r="O14" s="7">
        <v>100.64</v>
      </c>
      <c r="P14" s="7">
        <v>48.98</v>
      </c>
      <c r="R14" s="8">
        <v>2.01E-2</v>
      </c>
      <c r="S14" s="8">
        <v>1E-3</v>
      </c>
    </row>
    <row r="15" spans="2:19">
      <c r="B15" s="6" t="s">
        <v>492</v>
      </c>
      <c r="C15" s="17">
        <v>1136035</v>
      </c>
      <c r="D15" s="6"/>
      <c r="E15" s="18">
        <v>515275196</v>
      </c>
      <c r="F15" s="6" t="s">
        <v>309</v>
      </c>
      <c r="G15" s="6" t="s">
        <v>105</v>
      </c>
      <c r="H15" s="6" t="s">
        <v>106</v>
      </c>
      <c r="I15" s="6" t="s">
        <v>493</v>
      </c>
      <c r="J15" s="17">
        <v>1.1499999999999999</v>
      </c>
      <c r="K15" s="6" t="s">
        <v>107</v>
      </c>
      <c r="L15" s="19">
        <v>1.9771E-2</v>
      </c>
      <c r="M15" s="8">
        <v>1.2800000000000001E-2</v>
      </c>
      <c r="N15" s="7">
        <v>136049.04</v>
      </c>
      <c r="O15" s="7">
        <v>100.87</v>
      </c>
      <c r="P15" s="7">
        <v>137.22999999999999</v>
      </c>
      <c r="Q15" s="8">
        <v>2.8999999999999998E-3</v>
      </c>
      <c r="R15" s="8">
        <v>5.6300000000000003E-2</v>
      </c>
      <c r="S15" s="8">
        <v>2.8999999999999998E-3</v>
      </c>
    </row>
    <row r="16" spans="2:19">
      <c r="B16" s="6" t="s">
        <v>494</v>
      </c>
      <c r="C16" s="17">
        <v>1119247</v>
      </c>
      <c r="D16" s="6"/>
      <c r="E16" s="18">
        <v>520036120</v>
      </c>
      <c r="F16" s="6" t="s">
        <v>194</v>
      </c>
      <c r="G16" s="6" t="s">
        <v>186</v>
      </c>
      <c r="H16" s="6" t="s">
        <v>106</v>
      </c>
      <c r="I16" s="6" t="s">
        <v>495</v>
      </c>
      <c r="J16" s="17">
        <v>0.34</v>
      </c>
      <c r="K16" s="6" t="s">
        <v>107</v>
      </c>
      <c r="L16" s="19">
        <v>7.0000000000000007E-2</v>
      </c>
      <c r="M16" s="8">
        <v>2.3599999999999999E-2</v>
      </c>
      <c r="N16" s="7">
        <v>2000</v>
      </c>
      <c r="O16" s="7">
        <v>128.96</v>
      </c>
      <c r="P16" s="7">
        <v>2.58</v>
      </c>
      <c r="Q16" s="8">
        <v>1E-4</v>
      </c>
      <c r="R16" s="8">
        <v>1.1000000000000001E-3</v>
      </c>
      <c r="S16" s="8">
        <v>1E-4</v>
      </c>
    </row>
    <row r="17" spans="2:19">
      <c r="B17" s="6" t="s">
        <v>496</v>
      </c>
      <c r="C17" s="17">
        <v>1141381</v>
      </c>
      <c r="D17" s="6"/>
      <c r="E17" s="18">
        <v>515630770</v>
      </c>
      <c r="F17" s="6" t="s">
        <v>348</v>
      </c>
      <c r="G17" s="6" t="s">
        <v>186</v>
      </c>
      <c r="H17" s="6" t="s">
        <v>184</v>
      </c>
      <c r="I17" s="6" t="s">
        <v>497</v>
      </c>
      <c r="J17" s="17">
        <v>1.91</v>
      </c>
      <c r="K17" s="6" t="s">
        <v>107</v>
      </c>
      <c r="L17" s="19">
        <v>2.4333E-2</v>
      </c>
      <c r="M17" s="8">
        <v>2.4199999999999999E-2</v>
      </c>
      <c r="N17" s="7">
        <v>95614.39</v>
      </c>
      <c r="O17" s="7">
        <v>100.11</v>
      </c>
      <c r="P17" s="7">
        <v>95.72</v>
      </c>
      <c r="Q17" s="8">
        <v>4.0000000000000002E-4</v>
      </c>
      <c r="R17" s="8">
        <v>3.9199999999999999E-2</v>
      </c>
      <c r="S17" s="8">
        <v>2E-3</v>
      </c>
    </row>
    <row r="18" spans="2:19">
      <c r="B18" s="6" t="s">
        <v>498</v>
      </c>
      <c r="C18" s="17">
        <v>1099449</v>
      </c>
      <c r="D18" s="6"/>
      <c r="E18" s="18">
        <v>513867192</v>
      </c>
      <c r="F18" s="6" t="s">
        <v>309</v>
      </c>
      <c r="G18" s="6" t="s">
        <v>200</v>
      </c>
      <c r="H18" s="6" t="s">
        <v>184</v>
      </c>
      <c r="I18" s="6" t="s">
        <v>499</v>
      </c>
      <c r="J18" s="17">
        <v>2.0099999999999998</v>
      </c>
      <c r="K18" s="6" t="s">
        <v>107</v>
      </c>
      <c r="L18" s="19">
        <v>5.7000000000000002E-2</v>
      </c>
      <c r="M18" s="8">
        <v>4.4000000000000003E-3</v>
      </c>
      <c r="N18" s="7">
        <v>3736.77</v>
      </c>
      <c r="O18" s="7">
        <v>132.03</v>
      </c>
      <c r="P18" s="7">
        <v>4.93</v>
      </c>
      <c r="R18" s="8">
        <v>2E-3</v>
      </c>
      <c r="S18" s="8">
        <v>1E-4</v>
      </c>
    </row>
    <row r="19" spans="2:19">
      <c r="B19" s="6" t="s">
        <v>500</v>
      </c>
      <c r="C19" s="17">
        <v>1087683</v>
      </c>
      <c r="D19" s="6"/>
      <c r="E19" s="18">
        <v>1148</v>
      </c>
      <c r="F19" s="6" t="s">
        <v>214</v>
      </c>
      <c r="G19" s="6" t="s">
        <v>200</v>
      </c>
      <c r="H19" s="6" t="s">
        <v>106</v>
      </c>
      <c r="I19" s="6" t="s">
        <v>501</v>
      </c>
      <c r="J19" s="17">
        <v>3.7</v>
      </c>
      <c r="K19" s="6" t="s">
        <v>107</v>
      </c>
      <c r="L19" s="19">
        <v>7.7499999999999999E-2</v>
      </c>
      <c r="M19" s="8">
        <v>7.3000000000000001E-3</v>
      </c>
      <c r="N19" s="7">
        <v>25250.03</v>
      </c>
      <c r="O19" s="7">
        <v>157.16999999999999</v>
      </c>
      <c r="P19" s="7">
        <v>39.69</v>
      </c>
      <c r="R19" s="8">
        <v>1.6299999999999999E-2</v>
      </c>
      <c r="S19" s="8">
        <v>8.0000000000000004E-4</v>
      </c>
    </row>
    <row r="20" spans="2:19">
      <c r="B20" s="6" t="s">
        <v>502</v>
      </c>
      <c r="C20" s="17">
        <v>6620215</v>
      </c>
      <c r="D20" s="6"/>
      <c r="E20" s="18">
        <v>520000118</v>
      </c>
      <c r="F20" s="6" t="s">
        <v>180</v>
      </c>
      <c r="G20" s="6" t="s">
        <v>209</v>
      </c>
      <c r="H20" s="6" t="s">
        <v>106</v>
      </c>
      <c r="I20" s="6" t="s">
        <v>503</v>
      </c>
      <c r="J20" s="17">
        <v>1.29</v>
      </c>
      <c r="K20" s="6" t="s">
        <v>107</v>
      </c>
      <c r="L20" s="19">
        <v>5.7500000000000002E-2</v>
      </c>
      <c r="M20" s="8">
        <v>1.38E-2</v>
      </c>
      <c r="N20" s="7">
        <v>10000</v>
      </c>
      <c r="O20" s="7">
        <v>132.13999999999999</v>
      </c>
      <c r="P20" s="7">
        <v>13.21</v>
      </c>
      <c r="Q20" s="8">
        <v>0</v>
      </c>
      <c r="R20" s="8">
        <v>5.4000000000000003E-3</v>
      </c>
      <c r="S20" s="8">
        <v>2.9999999999999997E-4</v>
      </c>
    </row>
    <row r="21" spans="2:19">
      <c r="B21" s="6" t="s">
        <v>504</v>
      </c>
      <c r="C21" s="17">
        <v>1139740</v>
      </c>
      <c r="D21" s="6"/>
      <c r="E21" s="18">
        <v>513893123</v>
      </c>
      <c r="F21" s="6" t="s">
        <v>309</v>
      </c>
      <c r="G21" s="6" t="s">
        <v>216</v>
      </c>
      <c r="H21" s="6" t="s">
        <v>184</v>
      </c>
      <c r="I21" s="6" t="s">
        <v>505</v>
      </c>
      <c r="J21" s="17">
        <v>2.82</v>
      </c>
      <c r="K21" s="6" t="s">
        <v>107</v>
      </c>
      <c r="L21" s="19">
        <v>3.15E-2</v>
      </c>
      <c r="M21" s="8">
        <v>3.44E-2</v>
      </c>
      <c r="N21" s="7">
        <v>369200</v>
      </c>
      <c r="O21" s="7">
        <v>100.25</v>
      </c>
      <c r="P21" s="7">
        <v>370.12</v>
      </c>
      <c r="Q21" s="8">
        <v>1.2999999999999999E-3</v>
      </c>
      <c r="R21" s="8">
        <v>0.15179999999999999</v>
      </c>
      <c r="S21" s="8">
        <v>7.7999999999999996E-3</v>
      </c>
    </row>
    <row r="22" spans="2:19">
      <c r="B22" s="6" t="s">
        <v>506</v>
      </c>
      <c r="C22" s="17">
        <v>1107168</v>
      </c>
      <c r="D22" s="6"/>
      <c r="E22" s="18">
        <v>1492</v>
      </c>
      <c r="F22" s="6" t="s">
        <v>182</v>
      </c>
      <c r="G22" s="6" t="s">
        <v>323</v>
      </c>
      <c r="H22" s="6" t="s">
        <v>184</v>
      </c>
      <c r="I22" s="6" t="s">
        <v>507</v>
      </c>
      <c r="J22" s="17">
        <v>0.7</v>
      </c>
      <c r="K22" s="6" t="s">
        <v>107</v>
      </c>
      <c r="L22" s="19">
        <v>6.5040000000000001E-2</v>
      </c>
      <c r="M22" s="8">
        <v>3.8600000000000002E-2</v>
      </c>
      <c r="N22" s="7">
        <v>15943.19</v>
      </c>
      <c r="O22" s="7">
        <v>125.63</v>
      </c>
      <c r="P22" s="7">
        <v>20.03</v>
      </c>
      <c r="R22" s="8">
        <v>8.2000000000000007E-3</v>
      </c>
      <c r="S22" s="8">
        <v>4.0000000000000002E-4</v>
      </c>
    </row>
    <row r="23" spans="2:19">
      <c r="B23" s="6" t="s">
        <v>508</v>
      </c>
      <c r="C23" s="17">
        <v>1088202</v>
      </c>
      <c r="D23" s="6"/>
      <c r="E23" s="18">
        <v>513406835</v>
      </c>
      <c r="F23" s="6" t="s">
        <v>309</v>
      </c>
      <c r="G23" s="6" t="s">
        <v>509</v>
      </c>
      <c r="H23" s="6" t="s">
        <v>510</v>
      </c>
      <c r="I23" s="6" t="s">
        <v>511</v>
      </c>
      <c r="K23" s="6" t="s">
        <v>107</v>
      </c>
      <c r="N23" s="7">
        <v>12721.42</v>
      </c>
      <c r="O23" s="7">
        <v>0</v>
      </c>
      <c r="P23" s="7">
        <v>0</v>
      </c>
      <c r="R23" s="8">
        <v>0</v>
      </c>
      <c r="S23" s="8">
        <v>0</v>
      </c>
    </row>
    <row r="24" spans="2:19">
      <c r="B24" s="6" t="s">
        <v>512</v>
      </c>
      <c r="C24" s="17">
        <v>1101567</v>
      </c>
      <c r="D24" s="6"/>
      <c r="E24" s="18">
        <v>520043563</v>
      </c>
      <c r="F24" s="6" t="s">
        <v>240</v>
      </c>
      <c r="G24" s="6"/>
      <c r="H24" s="6"/>
      <c r="I24" s="6"/>
      <c r="K24" s="6" t="s">
        <v>107</v>
      </c>
      <c r="N24" s="7">
        <v>257170.64</v>
      </c>
      <c r="O24" s="7">
        <v>97.6</v>
      </c>
      <c r="P24" s="7">
        <v>251</v>
      </c>
      <c r="Q24" s="8">
        <v>2.0000000000000001E-4</v>
      </c>
      <c r="R24" s="8">
        <v>0.10290000000000001</v>
      </c>
      <c r="S24" s="8">
        <v>5.3E-3</v>
      </c>
    </row>
    <row r="25" spans="2:19">
      <c r="B25" s="6" t="s">
        <v>513</v>
      </c>
      <c r="C25" s="17">
        <v>991001173</v>
      </c>
      <c r="D25" s="6"/>
      <c r="E25" s="18">
        <v>513739466</v>
      </c>
      <c r="F25" s="6" t="s">
        <v>514</v>
      </c>
      <c r="G25" s="6"/>
      <c r="H25" s="6"/>
      <c r="I25" s="6" t="s">
        <v>515</v>
      </c>
      <c r="K25" s="6" t="s">
        <v>107</v>
      </c>
      <c r="M25" s="8">
        <v>3.6463000000000001</v>
      </c>
      <c r="N25" s="7">
        <v>105802.73</v>
      </c>
      <c r="O25" s="7">
        <v>0</v>
      </c>
      <c r="P25" s="7">
        <v>0</v>
      </c>
      <c r="Q25" s="8">
        <v>2.5999999999999999E-3</v>
      </c>
      <c r="R25" s="8">
        <v>0</v>
      </c>
      <c r="S25" s="8">
        <v>0</v>
      </c>
    </row>
    <row r="26" spans="2:19">
      <c r="B26" s="6" t="s">
        <v>516</v>
      </c>
      <c r="C26" s="17">
        <v>1104835</v>
      </c>
      <c r="D26" s="6"/>
      <c r="E26" s="18">
        <v>513959098</v>
      </c>
      <c r="F26" s="6" t="s">
        <v>182</v>
      </c>
      <c r="G26" s="6"/>
      <c r="H26" s="6"/>
      <c r="I26" s="6" t="s">
        <v>517</v>
      </c>
      <c r="K26" s="6" t="s">
        <v>107</v>
      </c>
      <c r="L26" s="19">
        <v>0.08</v>
      </c>
      <c r="M26" s="8">
        <v>0.08</v>
      </c>
      <c r="N26" s="7">
        <v>290839.89</v>
      </c>
      <c r="O26" s="7">
        <v>0</v>
      </c>
      <c r="P26" s="7">
        <v>0</v>
      </c>
      <c r="Q26" s="8">
        <v>2.5999999999999999E-3</v>
      </c>
      <c r="R26" s="8">
        <v>0</v>
      </c>
      <c r="S26" s="8">
        <v>0</v>
      </c>
    </row>
    <row r="27" spans="2:19">
      <c r="B27" s="6" t="s">
        <v>518</v>
      </c>
      <c r="C27" s="17">
        <v>1115088</v>
      </c>
      <c r="D27" s="6"/>
      <c r="E27" s="18">
        <v>513742478</v>
      </c>
      <c r="F27" s="6" t="s">
        <v>182</v>
      </c>
      <c r="G27" s="6"/>
      <c r="H27" s="6"/>
      <c r="I27" s="6"/>
      <c r="K27" s="6" t="s">
        <v>107</v>
      </c>
      <c r="N27" s="7">
        <v>5796.25</v>
      </c>
      <c r="O27" s="7">
        <v>0.01</v>
      </c>
      <c r="P27" s="7">
        <v>0</v>
      </c>
      <c r="Q27" s="8">
        <v>2.0000000000000001E-4</v>
      </c>
      <c r="R27" s="8">
        <v>0</v>
      </c>
      <c r="S27" s="8">
        <v>0</v>
      </c>
    </row>
    <row r="28" spans="2:19">
      <c r="B28" s="6" t="s">
        <v>519</v>
      </c>
      <c r="C28" s="17">
        <v>1118140</v>
      </c>
      <c r="D28" s="6"/>
      <c r="E28" s="18">
        <v>513742478</v>
      </c>
      <c r="F28" s="6" t="s">
        <v>182</v>
      </c>
      <c r="G28" s="6"/>
      <c r="H28" s="6"/>
      <c r="I28" s="6"/>
      <c r="K28" s="6" t="s">
        <v>107</v>
      </c>
      <c r="N28" s="7">
        <v>5796.24</v>
      </c>
      <c r="O28" s="7">
        <v>0.01</v>
      </c>
      <c r="P28" s="7">
        <v>0</v>
      </c>
      <c r="R28" s="8">
        <v>0</v>
      </c>
      <c r="S28" s="8">
        <v>0</v>
      </c>
    </row>
    <row r="29" spans="2:19">
      <c r="B29" s="6" t="s">
        <v>520</v>
      </c>
      <c r="C29" s="17">
        <v>1088202</v>
      </c>
      <c r="D29" s="6"/>
      <c r="E29" s="18">
        <v>513406835</v>
      </c>
      <c r="F29" s="6" t="s">
        <v>214</v>
      </c>
      <c r="G29" s="6"/>
      <c r="H29" s="6"/>
      <c r="I29" s="6"/>
      <c r="K29" s="6" t="s">
        <v>107</v>
      </c>
      <c r="N29" s="7">
        <v>4994.9399999999996</v>
      </c>
      <c r="O29" s="7">
        <v>0.01</v>
      </c>
      <c r="P29" s="7">
        <v>0</v>
      </c>
      <c r="R29" s="8">
        <v>0</v>
      </c>
      <c r="S29" s="8">
        <v>0</v>
      </c>
    </row>
    <row r="30" spans="2:19">
      <c r="B30" s="13" t="s">
        <v>521</v>
      </c>
      <c r="C30" s="14"/>
      <c r="D30" s="13"/>
      <c r="E30" s="13"/>
      <c r="F30" s="13"/>
      <c r="G30" s="13"/>
      <c r="H30" s="13"/>
      <c r="I30" s="13"/>
      <c r="J30" s="14">
        <v>5.09</v>
      </c>
      <c r="K30" s="13"/>
      <c r="M30" s="16">
        <v>2.5499999999999998E-2</v>
      </c>
      <c r="N30" s="15">
        <v>1279934.8400000001</v>
      </c>
      <c r="P30" s="15">
        <v>1346.45</v>
      </c>
      <c r="R30" s="16">
        <v>0.55210000000000004</v>
      </c>
      <c r="S30" s="16">
        <v>2.8299999999999999E-2</v>
      </c>
    </row>
    <row r="31" spans="2:19">
      <c r="B31" s="6" t="s">
        <v>522</v>
      </c>
      <c r="C31" s="17">
        <v>1140292</v>
      </c>
      <c r="D31" s="6"/>
      <c r="E31" s="18">
        <v>520042185</v>
      </c>
      <c r="F31" s="6" t="s">
        <v>313</v>
      </c>
      <c r="G31" s="6" t="s">
        <v>105</v>
      </c>
      <c r="H31" s="6" t="s">
        <v>184</v>
      </c>
      <c r="I31" s="6" t="s">
        <v>523</v>
      </c>
      <c r="J31" s="17">
        <v>5.1100000000000003</v>
      </c>
      <c r="K31" s="6" t="s">
        <v>107</v>
      </c>
      <c r="L31" s="19">
        <v>2.5000000000000001E-2</v>
      </c>
      <c r="M31" s="8">
        <v>2.07E-2</v>
      </c>
      <c r="N31" s="7">
        <v>200000</v>
      </c>
      <c r="O31" s="7">
        <v>102.34</v>
      </c>
      <c r="P31" s="7">
        <v>204.68</v>
      </c>
      <c r="Q31" s="8">
        <v>2.9999999999999997E-4</v>
      </c>
      <c r="R31" s="8">
        <v>8.3900000000000002E-2</v>
      </c>
      <c r="S31" s="8">
        <v>4.3E-3</v>
      </c>
    </row>
    <row r="32" spans="2:19">
      <c r="B32" s="6" t="s">
        <v>524</v>
      </c>
      <c r="C32" s="17">
        <v>1140284</v>
      </c>
      <c r="D32" s="6"/>
      <c r="E32" s="18">
        <v>520042185</v>
      </c>
      <c r="F32" s="6" t="s">
        <v>313</v>
      </c>
      <c r="G32" s="6" t="s">
        <v>183</v>
      </c>
      <c r="H32" s="6" t="s">
        <v>510</v>
      </c>
      <c r="I32" s="6" t="s">
        <v>523</v>
      </c>
      <c r="J32" s="17">
        <v>8.32</v>
      </c>
      <c r="K32" s="6" t="s">
        <v>107</v>
      </c>
      <c r="L32" s="19">
        <v>3.7400000000000003E-2</v>
      </c>
      <c r="M32" s="8">
        <v>3.0200000000000001E-2</v>
      </c>
      <c r="N32" s="7">
        <v>100000</v>
      </c>
      <c r="O32" s="7">
        <v>106.37</v>
      </c>
      <c r="P32" s="7">
        <v>106.37</v>
      </c>
      <c r="Q32" s="8">
        <v>2.0000000000000001E-4</v>
      </c>
      <c r="R32" s="8">
        <v>4.36E-2</v>
      </c>
      <c r="S32" s="8">
        <v>2.2000000000000001E-3</v>
      </c>
    </row>
    <row r="33" spans="2:19">
      <c r="B33" s="6" t="s">
        <v>525</v>
      </c>
      <c r="C33" s="17">
        <v>1138999</v>
      </c>
      <c r="D33" s="6"/>
      <c r="E33" s="18">
        <v>510687403</v>
      </c>
      <c r="F33" s="6" t="s">
        <v>182</v>
      </c>
      <c r="G33" s="6" t="s">
        <v>186</v>
      </c>
      <c r="H33" s="6" t="s">
        <v>184</v>
      </c>
      <c r="I33" s="6" t="s">
        <v>526</v>
      </c>
      <c r="J33" s="17">
        <v>6.17</v>
      </c>
      <c r="K33" s="6" t="s">
        <v>107</v>
      </c>
      <c r="L33" s="19">
        <v>3.1E-2</v>
      </c>
      <c r="M33" s="8">
        <v>2.4E-2</v>
      </c>
      <c r="N33" s="7">
        <v>380000</v>
      </c>
      <c r="O33" s="7">
        <v>105.26</v>
      </c>
      <c r="P33" s="7">
        <v>399.99</v>
      </c>
      <c r="Q33" s="8">
        <v>1E-3</v>
      </c>
      <c r="R33" s="8">
        <v>0.16400000000000001</v>
      </c>
      <c r="S33" s="8">
        <v>8.3999999999999995E-3</v>
      </c>
    </row>
    <row r="34" spans="2:19">
      <c r="B34" s="6" t="s">
        <v>527</v>
      </c>
      <c r="C34" s="17">
        <v>1139336</v>
      </c>
      <c r="D34" s="6"/>
      <c r="E34" s="18">
        <v>511446551</v>
      </c>
      <c r="F34" s="6" t="s">
        <v>309</v>
      </c>
      <c r="G34" s="6" t="s">
        <v>216</v>
      </c>
      <c r="H34" s="6" t="s">
        <v>184</v>
      </c>
      <c r="I34" s="6" t="s">
        <v>528</v>
      </c>
      <c r="J34" s="17">
        <v>2.85</v>
      </c>
      <c r="K34" s="6" t="s">
        <v>107</v>
      </c>
      <c r="L34" s="19">
        <v>3.4200000000000001E-2</v>
      </c>
      <c r="M34" s="8">
        <v>2.52E-2</v>
      </c>
      <c r="N34" s="7">
        <v>400000</v>
      </c>
      <c r="O34" s="7">
        <v>104.18</v>
      </c>
      <c r="P34" s="7">
        <v>416.72</v>
      </c>
      <c r="R34" s="8">
        <v>0.1709</v>
      </c>
      <c r="S34" s="8">
        <v>8.8000000000000005E-3</v>
      </c>
    </row>
    <row r="35" spans="2:19">
      <c r="B35" s="6" t="s">
        <v>529</v>
      </c>
      <c r="C35" s="17">
        <v>1138825</v>
      </c>
      <c r="D35" s="6"/>
      <c r="E35" s="18">
        <v>520044439</v>
      </c>
      <c r="F35" s="6" t="s">
        <v>194</v>
      </c>
      <c r="G35" s="6" t="s">
        <v>216</v>
      </c>
      <c r="H35" s="6" t="s">
        <v>184</v>
      </c>
      <c r="I35" s="6" t="s">
        <v>530</v>
      </c>
      <c r="J35" s="17">
        <v>5.84</v>
      </c>
      <c r="K35" s="6" t="s">
        <v>107</v>
      </c>
      <c r="L35" s="19">
        <v>4.5999999999999999E-2</v>
      </c>
      <c r="M35" s="8">
        <v>3.1099999999999999E-2</v>
      </c>
      <c r="N35" s="7">
        <v>188000</v>
      </c>
      <c r="O35" s="7">
        <v>110.13</v>
      </c>
      <c r="P35" s="7">
        <v>207.04</v>
      </c>
      <c r="Q35" s="8">
        <v>2.9999999999999997E-4</v>
      </c>
      <c r="R35" s="8">
        <v>8.4900000000000003E-2</v>
      </c>
      <c r="S35" s="8">
        <v>4.4000000000000003E-3</v>
      </c>
    </row>
    <row r="36" spans="2:19">
      <c r="B36" s="6" t="s">
        <v>531</v>
      </c>
      <c r="C36" s="17">
        <v>1139930</v>
      </c>
      <c r="D36" s="6"/>
      <c r="E36" s="18">
        <v>520043563</v>
      </c>
      <c r="F36" s="6" t="s">
        <v>240</v>
      </c>
      <c r="G36" s="6"/>
      <c r="H36" s="6"/>
      <c r="I36" s="6"/>
      <c r="K36" s="6" t="s">
        <v>107</v>
      </c>
      <c r="N36" s="7">
        <v>11934.84</v>
      </c>
      <c r="O36" s="7">
        <v>97.6</v>
      </c>
      <c r="P36" s="7">
        <v>11.65</v>
      </c>
      <c r="Q36" s="8">
        <v>0</v>
      </c>
      <c r="R36" s="8">
        <v>4.7999999999999996E-3</v>
      </c>
      <c r="S36" s="8">
        <v>2.0000000000000001E-4</v>
      </c>
    </row>
    <row r="37" spans="2:19">
      <c r="B37" s="13" t="s">
        <v>532</v>
      </c>
      <c r="C37" s="14"/>
      <c r="D37" s="13"/>
      <c r="E37" s="13"/>
      <c r="F37" s="13"/>
      <c r="G37" s="13"/>
      <c r="H37" s="13"/>
      <c r="I37" s="13"/>
      <c r="J37" s="14">
        <v>5.58</v>
      </c>
      <c r="K37" s="13"/>
      <c r="M37" s="16">
        <v>3.8100000000000002E-2</v>
      </c>
      <c r="N37" s="15">
        <v>28794.17</v>
      </c>
      <c r="P37" s="15">
        <v>109.02</v>
      </c>
      <c r="R37" s="16">
        <v>4.4699999999999997E-2</v>
      </c>
      <c r="S37" s="16">
        <v>2.3E-3</v>
      </c>
    </row>
    <row r="38" spans="2:19">
      <c r="B38" s="6" t="s">
        <v>533</v>
      </c>
      <c r="C38" s="17">
        <v>1132166</v>
      </c>
      <c r="D38" s="6"/>
      <c r="E38" s="18">
        <v>514914001</v>
      </c>
      <c r="F38" s="6" t="s">
        <v>196</v>
      </c>
      <c r="G38" s="6" t="s">
        <v>186</v>
      </c>
      <c r="H38" s="6" t="s">
        <v>510</v>
      </c>
      <c r="I38" s="6" t="s">
        <v>534</v>
      </c>
      <c r="J38" s="17">
        <v>3.04</v>
      </c>
      <c r="K38" s="6" t="s">
        <v>43</v>
      </c>
      <c r="L38" s="19">
        <v>4.4350000000000001E-2</v>
      </c>
      <c r="M38" s="8">
        <v>2.8799999999999999E-2</v>
      </c>
      <c r="N38" s="7">
        <v>2985.6</v>
      </c>
      <c r="O38" s="7">
        <v>105.94</v>
      </c>
      <c r="P38" s="7">
        <v>11.16</v>
      </c>
      <c r="Q38" s="8">
        <v>0</v>
      </c>
      <c r="R38" s="8">
        <v>4.5999999999999999E-3</v>
      </c>
      <c r="S38" s="8">
        <v>2.0000000000000001E-4</v>
      </c>
    </row>
    <row r="39" spans="2:19">
      <c r="B39" s="6" t="s">
        <v>535</v>
      </c>
      <c r="C39" s="17">
        <v>1132174</v>
      </c>
      <c r="D39" s="6"/>
      <c r="E39" s="18">
        <v>514914001</v>
      </c>
      <c r="F39" s="6" t="s">
        <v>196</v>
      </c>
      <c r="G39" s="6" t="s">
        <v>186</v>
      </c>
      <c r="H39" s="6" t="s">
        <v>510</v>
      </c>
      <c r="I39" s="6" t="s">
        <v>534</v>
      </c>
      <c r="J39" s="17">
        <v>5.42</v>
      </c>
      <c r="K39" s="6" t="s">
        <v>43</v>
      </c>
      <c r="L39" s="19">
        <v>5.0819999999999997E-2</v>
      </c>
      <c r="M39" s="8">
        <v>3.6499999999999998E-2</v>
      </c>
      <c r="N39" s="7">
        <v>10068</v>
      </c>
      <c r="O39" s="7">
        <v>109.34</v>
      </c>
      <c r="P39" s="7">
        <v>38.85</v>
      </c>
      <c r="Q39" s="8">
        <v>0</v>
      </c>
      <c r="R39" s="8">
        <v>1.5900000000000001E-2</v>
      </c>
      <c r="S39" s="8">
        <v>8.0000000000000004E-4</v>
      </c>
    </row>
    <row r="40" spans="2:19">
      <c r="B40" s="6" t="s">
        <v>536</v>
      </c>
      <c r="C40" s="17">
        <v>1132182</v>
      </c>
      <c r="D40" s="6"/>
      <c r="E40" s="18">
        <v>514914001</v>
      </c>
      <c r="F40" s="6" t="s">
        <v>196</v>
      </c>
      <c r="G40" s="6" t="s">
        <v>186</v>
      </c>
      <c r="H40" s="6" t="s">
        <v>106</v>
      </c>
      <c r="I40" s="6" t="s">
        <v>534</v>
      </c>
      <c r="J40" s="17">
        <v>6.78</v>
      </c>
      <c r="K40" s="6" t="s">
        <v>43</v>
      </c>
      <c r="L40" s="19">
        <v>5.4120000000000001E-2</v>
      </c>
      <c r="M40" s="8">
        <v>3.9300000000000002E-2</v>
      </c>
      <c r="N40" s="7">
        <v>10860.8</v>
      </c>
      <c r="O40" s="7">
        <v>111.96</v>
      </c>
      <c r="P40" s="7">
        <v>42.91</v>
      </c>
      <c r="Q40" s="8">
        <v>0</v>
      </c>
      <c r="R40" s="8">
        <v>1.7600000000000001E-2</v>
      </c>
      <c r="S40" s="8">
        <v>8.9999999999999998E-4</v>
      </c>
    </row>
    <row r="41" spans="2:19">
      <c r="B41" s="6" t="s">
        <v>537</v>
      </c>
      <c r="C41" s="17">
        <v>6510044</v>
      </c>
      <c r="D41" s="6"/>
      <c r="E41" s="18">
        <v>520015041</v>
      </c>
      <c r="F41" s="6" t="s">
        <v>214</v>
      </c>
      <c r="G41" s="6"/>
      <c r="H41" s="6"/>
      <c r="I41" s="6" t="s">
        <v>538</v>
      </c>
      <c r="J41" s="17">
        <v>5.25</v>
      </c>
      <c r="K41" s="6" t="s">
        <v>43</v>
      </c>
      <c r="L41" s="19">
        <v>0.03</v>
      </c>
      <c r="M41" s="8">
        <v>5.0099999999999999E-2</v>
      </c>
      <c r="N41" s="7">
        <v>3851.84</v>
      </c>
      <c r="O41" s="7">
        <v>90.54</v>
      </c>
      <c r="P41" s="7">
        <v>12.31</v>
      </c>
      <c r="Q41" s="8">
        <v>5.9999999999999995E-4</v>
      </c>
      <c r="R41" s="8">
        <v>5.0000000000000001E-3</v>
      </c>
      <c r="S41" s="8">
        <v>2.9999999999999997E-4</v>
      </c>
    </row>
    <row r="42" spans="2:19">
      <c r="B42" s="6" t="s">
        <v>539</v>
      </c>
      <c r="C42" s="17">
        <v>6510069</v>
      </c>
      <c r="D42" s="6"/>
      <c r="E42" s="18">
        <v>520015041</v>
      </c>
      <c r="F42" s="6" t="s">
        <v>214</v>
      </c>
      <c r="G42" s="6"/>
      <c r="H42" s="6"/>
      <c r="I42" s="6" t="s">
        <v>538</v>
      </c>
      <c r="J42" s="17">
        <v>2.15</v>
      </c>
      <c r="K42" s="6" t="s">
        <v>43</v>
      </c>
      <c r="L42" s="19">
        <v>2.8000000000000001E-2</v>
      </c>
      <c r="M42" s="8">
        <v>3.0200000000000001E-2</v>
      </c>
      <c r="N42" s="7">
        <v>1027.93</v>
      </c>
      <c r="O42" s="7">
        <v>104.38</v>
      </c>
      <c r="P42" s="7">
        <v>3.79</v>
      </c>
      <c r="Q42" s="8">
        <v>0</v>
      </c>
      <c r="R42" s="8">
        <v>1.6000000000000001E-3</v>
      </c>
      <c r="S42" s="8">
        <v>1E-4</v>
      </c>
    </row>
    <row r="43" spans="2:19">
      <c r="B43" s="13" t="s">
        <v>540</v>
      </c>
      <c r="C43" s="14"/>
      <c r="D43" s="13"/>
      <c r="E43" s="13"/>
      <c r="F43" s="13"/>
      <c r="G43" s="13"/>
      <c r="H43" s="13"/>
      <c r="I43" s="13"/>
      <c r="K43" s="13"/>
      <c r="N43" s="15">
        <v>0</v>
      </c>
      <c r="P43" s="15">
        <v>0</v>
      </c>
      <c r="R43" s="16">
        <v>0</v>
      </c>
      <c r="S43" s="16">
        <v>0</v>
      </c>
    </row>
    <row r="44" spans="2:19">
      <c r="B44" s="3" t="s">
        <v>541</v>
      </c>
      <c r="C44" s="12"/>
      <c r="D44" s="3"/>
      <c r="E44" s="3"/>
      <c r="F44" s="3"/>
      <c r="G44" s="3"/>
      <c r="H44" s="3"/>
      <c r="I44" s="3"/>
      <c r="K44" s="3"/>
      <c r="N44" s="9">
        <v>0</v>
      </c>
      <c r="P44" s="9">
        <v>0</v>
      </c>
      <c r="R44" s="10">
        <v>0</v>
      </c>
      <c r="S44" s="10">
        <v>0</v>
      </c>
    </row>
    <row r="45" spans="2:19">
      <c r="B45" s="13" t="s">
        <v>542</v>
      </c>
      <c r="C45" s="14"/>
      <c r="D45" s="13"/>
      <c r="E45" s="13"/>
      <c r="F45" s="13"/>
      <c r="G45" s="13"/>
      <c r="H45" s="13"/>
      <c r="I45" s="13"/>
      <c r="K45" s="13"/>
      <c r="N45" s="15">
        <v>0</v>
      </c>
      <c r="P45" s="15">
        <v>0</v>
      </c>
      <c r="R45" s="16">
        <v>0</v>
      </c>
      <c r="S45" s="16">
        <v>0</v>
      </c>
    </row>
    <row r="46" spans="2:19">
      <c r="B46" s="13" t="s">
        <v>543</v>
      </c>
      <c r="C46" s="14"/>
      <c r="D46" s="13"/>
      <c r="E46" s="13"/>
      <c r="F46" s="13"/>
      <c r="G46" s="13"/>
      <c r="H46" s="13"/>
      <c r="I46" s="13"/>
      <c r="K46" s="13"/>
      <c r="N46" s="15">
        <v>0</v>
      </c>
      <c r="P46" s="15">
        <v>0</v>
      </c>
      <c r="R46" s="16">
        <v>0</v>
      </c>
      <c r="S46" s="16">
        <v>0</v>
      </c>
    </row>
    <row r="49" spans="2:11">
      <c r="B49" s="6" t="s">
        <v>117</v>
      </c>
      <c r="C49" s="17"/>
      <c r="D49" s="6"/>
      <c r="E49" s="6"/>
      <c r="F49" s="6"/>
      <c r="G49" s="6"/>
      <c r="H49" s="6"/>
      <c r="I49" s="6"/>
      <c r="K49" s="6"/>
    </row>
    <row r="53" spans="2:11">
      <c r="B53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2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469</v>
      </c>
    </row>
    <row r="7" spans="2:13" ht="15.75">
      <c r="B7" s="2" t="s">
        <v>391</v>
      </c>
    </row>
    <row r="8" spans="2:13">
      <c r="B8" s="3" t="s">
        <v>88</v>
      </c>
      <c r="C8" s="3" t="s">
        <v>89</v>
      </c>
      <c r="D8" s="3" t="s">
        <v>163</v>
      </c>
      <c r="E8" s="3" t="s">
        <v>90</v>
      </c>
      <c r="F8" s="3" t="s">
        <v>164</v>
      </c>
      <c r="G8" s="3" t="s">
        <v>93</v>
      </c>
      <c r="H8" s="3" t="s">
        <v>123</v>
      </c>
      <c r="I8" s="3" t="s">
        <v>42</v>
      </c>
      <c r="J8" s="3" t="s">
        <v>470</v>
      </c>
      <c r="K8" s="3" t="s">
        <v>124</v>
      </c>
      <c r="L8" s="3" t="s">
        <v>125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128</v>
      </c>
      <c r="I9" s="4" t="s">
        <v>129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544</v>
      </c>
      <c r="C11" s="12"/>
      <c r="D11" s="3"/>
      <c r="E11" s="3"/>
      <c r="F11" s="3"/>
      <c r="G11" s="3"/>
      <c r="H11" s="9">
        <v>41364.800000000003</v>
      </c>
      <c r="J11" s="9">
        <v>0</v>
      </c>
      <c r="L11" s="10">
        <v>1</v>
      </c>
      <c r="M11" s="10">
        <v>0</v>
      </c>
    </row>
    <row r="12" spans="2:13">
      <c r="B12" s="3" t="s">
        <v>545</v>
      </c>
      <c r="C12" s="12"/>
      <c r="D12" s="3"/>
      <c r="E12" s="3"/>
      <c r="F12" s="3"/>
      <c r="G12" s="3"/>
      <c r="H12" s="9">
        <v>41364.800000000003</v>
      </c>
      <c r="J12" s="9">
        <v>0</v>
      </c>
      <c r="L12" s="10">
        <v>1</v>
      </c>
      <c r="M12" s="10">
        <v>0</v>
      </c>
    </row>
    <row r="13" spans="2:13">
      <c r="B13" s="13" t="s">
        <v>393</v>
      </c>
      <c r="C13" s="14"/>
      <c r="D13" s="13"/>
      <c r="E13" s="13"/>
      <c r="F13" s="13"/>
      <c r="G13" s="13"/>
      <c r="H13" s="15">
        <v>41364.800000000003</v>
      </c>
      <c r="J13" s="15">
        <v>0</v>
      </c>
      <c r="L13" s="16">
        <v>1</v>
      </c>
      <c r="M13" s="16">
        <v>0</v>
      </c>
    </row>
    <row r="14" spans="2:13">
      <c r="B14" s="6" t="s">
        <v>546</v>
      </c>
      <c r="C14" s="17">
        <v>4820189</v>
      </c>
      <c r="D14" s="6"/>
      <c r="E14" s="18">
        <v>482</v>
      </c>
      <c r="F14" s="6" t="s">
        <v>182</v>
      </c>
      <c r="G14" s="6" t="s">
        <v>107</v>
      </c>
      <c r="H14" s="7">
        <v>25295</v>
      </c>
      <c r="I14" s="7">
        <v>0.01</v>
      </c>
      <c r="J14" s="7">
        <v>0</v>
      </c>
      <c r="K14" s="8">
        <v>1.6999999999999999E-3</v>
      </c>
      <c r="L14" s="8">
        <v>0.66930000000000001</v>
      </c>
      <c r="M14" s="8">
        <v>0</v>
      </c>
    </row>
    <row r="15" spans="2:13">
      <c r="B15" s="6" t="s">
        <v>547</v>
      </c>
      <c r="C15" s="17">
        <v>200104479</v>
      </c>
      <c r="D15" s="6"/>
      <c r="E15" s="6"/>
      <c r="F15" s="6" t="s">
        <v>548</v>
      </c>
      <c r="G15" s="6" t="s">
        <v>43</v>
      </c>
      <c r="H15" s="7">
        <v>3336.9</v>
      </c>
      <c r="I15" s="7">
        <v>0</v>
      </c>
      <c r="J15" s="7">
        <v>0</v>
      </c>
      <c r="L15" s="8">
        <v>2.5999999999999999E-3</v>
      </c>
      <c r="M15" s="8">
        <v>0</v>
      </c>
    </row>
    <row r="16" spans="2:13">
      <c r="B16" s="6" t="s">
        <v>549</v>
      </c>
      <c r="C16" s="17">
        <v>200111060</v>
      </c>
      <c r="D16" s="6"/>
      <c r="E16" s="6"/>
      <c r="F16" s="6" t="s">
        <v>348</v>
      </c>
      <c r="G16" s="6" t="s">
        <v>107</v>
      </c>
      <c r="H16" s="7">
        <v>12412.5</v>
      </c>
      <c r="I16" s="7">
        <v>0.01</v>
      </c>
      <c r="J16" s="7">
        <v>0</v>
      </c>
      <c r="L16" s="8">
        <v>0.32800000000000001</v>
      </c>
      <c r="M16" s="8">
        <v>0</v>
      </c>
    </row>
    <row r="17" spans="2:13">
      <c r="B17" s="6" t="s">
        <v>550</v>
      </c>
      <c r="C17" s="17">
        <v>200104966</v>
      </c>
      <c r="D17" s="6"/>
      <c r="E17" s="6"/>
      <c r="F17" s="6" t="s">
        <v>348</v>
      </c>
      <c r="G17" s="6" t="s">
        <v>43</v>
      </c>
      <c r="H17" s="7">
        <v>0.6</v>
      </c>
      <c r="I17" s="7">
        <v>0</v>
      </c>
      <c r="J17" s="7">
        <v>0</v>
      </c>
      <c r="L17" s="8">
        <v>0</v>
      </c>
      <c r="M17" s="8">
        <v>0</v>
      </c>
    </row>
    <row r="18" spans="2:13">
      <c r="B18" s="6" t="s">
        <v>551</v>
      </c>
      <c r="C18" s="17">
        <v>200104974</v>
      </c>
      <c r="D18" s="6"/>
      <c r="E18" s="6"/>
      <c r="F18" s="6" t="s">
        <v>348</v>
      </c>
      <c r="G18" s="6" t="s">
        <v>43</v>
      </c>
      <c r="H18" s="7">
        <v>319.8</v>
      </c>
      <c r="I18" s="7">
        <v>0</v>
      </c>
      <c r="J18" s="7">
        <v>0</v>
      </c>
      <c r="L18" s="8">
        <v>0</v>
      </c>
      <c r="M18" s="8">
        <v>0</v>
      </c>
    </row>
    <row r="19" spans="2:13">
      <c r="B19" s="3" t="s">
        <v>552</v>
      </c>
      <c r="C19" s="12"/>
      <c r="D19" s="3"/>
      <c r="E19" s="3"/>
      <c r="F19" s="3"/>
      <c r="G19" s="3"/>
      <c r="H19" s="9">
        <v>0</v>
      </c>
      <c r="J19" s="9">
        <v>0</v>
      </c>
      <c r="L19" s="10">
        <v>0</v>
      </c>
      <c r="M19" s="10">
        <v>0</v>
      </c>
    </row>
    <row r="20" spans="2:13">
      <c r="B20" s="13" t="s">
        <v>400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401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4" spans="2:13">
      <c r="B24" s="6" t="s">
        <v>117</v>
      </c>
      <c r="C24" s="17"/>
      <c r="D24" s="6"/>
      <c r="E24" s="6"/>
      <c r="F24" s="6"/>
      <c r="G24" s="6"/>
    </row>
    <row r="28" spans="2:13">
      <c r="B28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469</v>
      </c>
    </row>
    <row r="7" spans="2:11" ht="15.75">
      <c r="B7" s="2" t="s">
        <v>553</v>
      </c>
    </row>
    <row r="8" spans="2:11">
      <c r="B8" s="3" t="s">
        <v>88</v>
      </c>
      <c r="C8" s="3" t="s">
        <v>89</v>
      </c>
      <c r="D8" s="3" t="s">
        <v>93</v>
      </c>
      <c r="E8" s="3" t="s">
        <v>121</v>
      </c>
      <c r="F8" s="3" t="s">
        <v>123</v>
      </c>
      <c r="G8" s="3" t="s">
        <v>42</v>
      </c>
      <c r="H8" s="3" t="s">
        <v>470</v>
      </c>
      <c r="I8" s="3" t="s">
        <v>124</v>
      </c>
      <c r="J8" s="3" t="s">
        <v>125</v>
      </c>
      <c r="K8" s="3" t="s">
        <v>98</v>
      </c>
    </row>
    <row r="9" spans="2:11">
      <c r="B9" s="4"/>
      <c r="C9" s="4"/>
      <c r="D9" s="4"/>
      <c r="E9" s="4" t="s">
        <v>126</v>
      </c>
      <c r="F9" s="4" t="s">
        <v>128</v>
      </c>
      <c r="G9" s="4" t="s">
        <v>129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554</v>
      </c>
      <c r="C11" s="12"/>
      <c r="D11" s="3"/>
      <c r="E11" s="3"/>
      <c r="F11" s="9">
        <v>1232321.3</v>
      </c>
      <c r="H11" s="9">
        <v>353.25</v>
      </c>
      <c r="J11" s="10">
        <v>1</v>
      </c>
      <c r="K11" s="10">
        <v>7.4000000000000003E-3</v>
      </c>
    </row>
    <row r="12" spans="2:11">
      <c r="B12" s="3" t="s">
        <v>555</v>
      </c>
      <c r="C12" s="12"/>
      <c r="D12" s="3"/>
      <c r="E12" s="3"/>
      <c r="F12" s="9">
        <v>1220203.03</v>
      </c>
      <c r="H12" s="9">
        <v>353.24</v>
      </c>
      <c r="J12" s="10">
        <v>1</v>
      </c>
      <c r="K12" s="10">
        <v>7.4000000000000003E-3</v>
      </c>
    </row>
    <row r="13" spans="2:11">
      <c r="B13" s="13" t="s">
        <v>556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557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558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559</v>
      </c>
      <c r="C16" s="14"/>
      <c r="D16" s="13"/>
      <c r="E16" s="13"/>
      <c r="F16" s="15">
        <v>1220203.03</v>
      </c>
      <c r="H16" s="15">
        <v>353.24</v>
      </c>
      <c r="J16" s="16">
        <v>1</v>
      </c>
      <c r="K16" s="16">
        <v>7.4000000000000003E-3</v>
      </c>
    </row>
    <row r="17" spans="2:11">
      <c r="B17" s="6" t="s">
        <v>560</v>
      </c>
      <c r="C17" s="17">
        <v>666101761</v>
      </c>
      <c r="D17" s="6" t="s">
        <v>107</v>
      </c>
      <c r="E17" s="6" t="s">
        <v>561</v>
      </c>
      <c r="F17" s="7">
        <v>865285.14</v>
      </c>
      <c r="G17" s="7">
        <v>28.5</v>
      </c>
      <c r="H17" s="7">
        <v>246.57</v>
      </c>
      <c r="J17" s="8">
        <v>0.69799999999999995</v>
      </c>
      <c r="K17" s="8">
        <v>5.1999999999999998E-3</v>
      </c>
    </row>
    <row r="18" spans="2:11">
      <c r="B18" s="6" t="s">
        <v>562</v>
      </c>
      <c r="C18" s="17">
        <v>666100466</v>
      </c>
      <c r="D18" s="6" t="s">
        <v>107</v>
      </c>
      <c r="E18" s="6" t="s">
        <v>561</v>
      </c>
      <c r="F18" s="7">
        <v>180239.89</v>
      </c>
      <c r="G18" s="7">
        <v>48.94</v>
      </c>
      <c r="H18" s="7">
        <v>88.2</v>
      </c>
      <c r="J18" s="8">
        <v>0.24970000000000001</v>
      </c>
      <c r="K18" s="8">
        <v>1.9E-3</v>
      </c>
    </row>
    <row r="19" spans="2:11">
      <c r="B19" s="6" t="s">
        <v>563</v>
      </c>
      <c r="C19" s="17">
        <v>666100441</v>
      </c>
      <c r="D19" s="6" t="s">
        <v>107</v>
      </c>
      <c r="E19" s="6" t="s">
        <v>564</v>
      </c>
      <c r="F19" s="7">
        <v>174678</v>
      </c>
      <c r="G19" s="7">
        <v>10.57</v>
      </c>
      <c r="H19" s="7">
        <v>18.47</v>
      </c>
      <c r="I19" s="8">
        <v>2.0000000000000001E-4</v>
      </c>
      <c r="J19" s="8">
        <v>5.2299999999999999E-2</v>
      </c>
      <c r="K19" s="8">
        <v>4.0000000000000002E-4</v>
      </c>
    </row>
    <row r="20" spans="2:11">
      <c r="B20" s="3" t="s">
        <v>565</v>
      </c>
      <c r="C20" s="12"/>
      <c r="D20" s="3"/>
      <c r="E20" s="3"/>
      <c r="F20" s="9">
        <v>12118.27</v>
      </c>
      <c r="H20" s="9">
        <v>0</v>
      </c>
      <c r="J20" s="10">
        <v>0</v>
      </c>
      <c r="K20" s="10">
        <v>0</v>
      </c>
    </row>
    <row r="21" spans="2:11">
      <c r="B21" s="13" t="s">
        <v>556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557</v>
      </c>
      <c r="C22" s="14"/>
      <c r="D22" s="13"/>
      <c r="E22" s="13"/>
      <c r="F22" s="15">
        <v>12118.27</v>
      </c>
      <c r="H22" s="15">
        <v>0</v>
      </c>
      <c r="J22" s="16">
        <v>0</v>
      </c>
      <c r="K22" s="16">
        <v>0</v>
      </c>
    </row>
    <row r="23" spans="2:11">
      <c r="B23" s="6" t="s">
        <v>566</v>
      </c>
      <c r="C23" s="17">
        <v>599106</v>
      </c>
      <c r="D23" s="6" t="s">
        <v>43</v>
      </c>
      <c r="E23" s="6" t="s">
        <v>567</v>
      </c>
      <c r="F23" s="7">
        <v>78.27</v>
      </c>
      <c r="G23" s="7">
        <v>0</v>
      </c>
      <c r="H23" s="7">
        <v>0</v>
      </c>
      <c r="J23" s="8">
        <v>0</v>
      </c>
      <c r="K23" s="8">
        <v>0</v>
      </c>
    </row>
    <row r="24" spans="2:11">
      <c r="B24" s="6" t="s">
        <v>568</v>
      </c>
      <c r="C24" s="17">
        <v>99101172</v>
      </c>
      <c r="D24" s="6" t="s">
        <v>43</v>
      </c>
      <c r="E24" s="6"/>
      <c r="F24" s="7">
        <v>12040</v>
      </c>
      <c r="G24" s="7">
        <v>0.01</v>
      </c>
      <c r="H24" s="7">
        <v>0</v>
      </c>
      <c r="J24" s="8">
        <v>0</v>
      </c>
      <c r="K24" s="8">
        <v>0</v>
      </c>
    </row>
    <row r="25" spans="2:11">
      <c r="B25" s="13" t="s">
        <v>558</v>
      </c>
      <c r="C25" s="14"/>
      <c r="D25" s="13"/>
      <c r="E25" s="13"/>
      <c r="F25" s="15">
        <v>0</v>
      </c>
      <c r="H25" s="15">
        <v>0</v>
      </c>
      <c r="J25" s="16">
        <v>0</v>
      </c>
      <c r="K25" s="16">
        <v>0</v>
      </c>
    </row>
    <row r="26" spans="2:11">
      <c r="B26" s="13" t="s">
        <v>559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9" spans="2:11">
      <c r="B29" s="6" t="s">
        <v>117</v>
      </c>
      <c r="C29" s="17"/>
      <c r="D29" s="6"/>
      <c r="E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469</v>
      </c>
    </row>
    <row r="7" spans="2:12" ht="15.75">
      <c r="B7" s="2" t="s">
        <v>569</v>
      </c>
    </row>
    <row r="8" spans="2:12">
      <c r="B8" s="3" t="s">
        <v>88</v>
      </c>
      <c r="C8" s="3" t="s">
        <v>89</v>
      </c>
      <c r="D8" s="3" t="s">
        <v>164</v>
      </c>
      <c r="E8" s="3" t="s">
        <v>93</v>
      </c>
      <c r="F8" s="3" t="s">
        <v>121</v>
      </c>
      <c r="G8" s="3" t="s">
        <v>123</v>
      </c>
      <c r="H8" s="3" t="s">
        <v>42</v>
      </c>
      <c r="I8" s="3" t="s">
        <v>470</v>
      </c>
      <c r="J8" s="3" t="s">
        <v>124</v>
      </c>
      <c r="K8" s="3" t="s">
        <v>125</v>
      </c>
      <c r="L8" s="3" t="s">
        <v>98</v>
      </c>
    </row>
    <row r="9" spans="2:12">
      <c r="B9" s="4"/>
      <c r="C9" s="4"/>
      <c r="D9" s="4"/>
      <c r="E9" s="4"/>
      <c r="F9" s="4" t="s">
        <v>126</v>
      </c>
      <c r="G9" s="4" t="s">
        <v>128</v>
      </c>
      <c r="H9" s="4" t="s">
        <v>129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570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571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438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572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439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117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469</v>
      </c>
    </row>
    <row r="7" spans="2:12" ht="15.75">
      <c r="B7" s="2" t="s">
        <v>573</v>
      </c>
    </row>
    <row r="8" spans="2:12">
      <c r="B8" s="3" t="s">
        <v>88</v>
      </c>
      <c r="C8" s="3" t="s">
        <v>89</v>
      </c>
      <c r="D8" s="3" t="s">
        <v>164</v>
      </c>
      <c r="E8" s="3" t="s">
        <v>121</v>
      </c>
      <c r="F8" s="3" t="s">
        <v>93</v>
      </c>
      <c r="G8" s="3" t="s">
        <v>123</v>
      </c>
      <c r="H8" s="3" t="s">
        <v>42</v>
      </c>
      <c r="I8" s="3" t="s">
        <v>470</v>
      </c>
      <c r="J8" s="3" t="s">
        <v>124</v>
      </c>
      <c r="K8" s="3" t="s">
        <v>125</v>
      </c>
      <c r="L8" s="3" t="s">
        <v>98</v>
      </c>
    </row>
    <row r="9" spans="2:12">
      <c r="B9" s="4"/>
      <c r="C9" s="4"/>
      <c r="D9" s="4"/>
      <c r="E9" s="4" t="s">
        <v>126</v>
      </c>
      <c r="F9" s="4"/>
      <c r="G9" s="4" t="s">
        <v>128</v>
      </c>
      <c r="H9" s="4" t="s">
        <v>129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574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575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576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577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578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579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580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581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576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582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579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583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580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117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3014.79</v>
      </c>
      <c r="K10" s="10">
        <v>1</v>
      </c>
      <c r="L10" s="10">
        <v>6.3399999999999998E-2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3014.79</v>
      </c>
      <c r="K11" s="10">
        <v>1</v>
      </c>
      <c r="L11" s="10">
        <v>6.3399999999999998E-2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2618.64</v>
      </c>
      <c r="K12" s="16">
        <v>0.86860000000000004</v>
      </c>
      <c r="L12" s="16">
        <v>5.5100000000000003E-2</v>
      </c>
    </row>
    <row r="13" spans="2:12">
      <c r="B13" s="6" t="s">
        <v>104</v>
      </c>
      <c r="C13" s="17">
        <v>4</v>
      </c>
      <c r="D13" s="18">
        <v>20</v>
      </c>
      <c r="E13" s="6" t="s">
        <v>105</v>
      </c>
      <c r="F13" s="6" t="s">
        <v>106</v>
      </c>
      <c r="G13" s="6" t="s">
        <v>107</v>
      </c>
      <c r="J13" s="7">
        <v>2611.96</v>
      </c>
      <c r="K13" s="8">
        <v>0.86639999999999995</v>
      </c>
      <c r="L13" s="8">
        <v>5.4899999999999997E-2</v>
      </c>
    </row>
    <row r="14" spans="2:12">
      <c r="B14" s="6" t="s">
        <v>108</v>
      </c>
      <c r="C14" s="17">
        <v>419259239</v>
      </c>
      <c r="D14" s="18">
        <v>20</v>
      </c>
      <c r="E14" s="6" t="s">
        <v>105</v>
      </c>
      <c r="F14" s="6" t="s">
        <v>106</v>
      </c>
      <c r="G14" s="6" t="s">
        <v>107</v>
      </c>
      <c r="J14" s="7">
        <v>6.69</v>
      </c>
      <c r="K14" s="8">
        <v>2.2000000000000001E-3</v>
      </c>
      <c r="L14" s="8">
        <v>1E-4</v>
      </c>
    </row>
    <row r="15" spans="2:12">
      <c r="B15" s="13" t="s">
        <v>109</v>
      </c>
      <c r="C15" s="14"/>
      <c r="D15" s="13"/>
      <c r="E15" s="13"/>
      <c r="F15" s="13"/>
      <c r="G15" s="13"/>
      <c r="J15" s="15">
        <v>396.15</v>
      </c>
      <c r="K15" s="16">
        <v>0.13139999999999999</v>
      </c>
      <c r="L15" s="16">
        <v>8.3000000000000001E-3</v>
      </c>
    </row>
    <row r="16" spans="2:12">
      <c r="B16" s="6" t="s">
        <v>110</v>
      </c>
      <c r="C16" s="17">
        <v>14</v>
      </c>
      <c r="D16" s="18">
        <v>20</v>
      </c>
      <c r="E16" s="6" t="s">
        <v>105</v>
      </c>
      <c r="F16" s="6" t="s">
        <v>106</v>
      </c>
      <c r="G16" s="6" t="s">
        <v>43</v>
      </c>
      <c r="J16" s="7">
        <v>396.15</v>
      </c>
      <c r="K16" s="8">
        <v>0.13139999999999999</v>
      </c>
      <c r="L16" s="8">
        <v>8.3000000000000001E-3</v>
      </c>
    </row>
    <row r="17" spans="2:12">
      <c r="B17" s="13" t="s">
        <v>111</v>
      </c>
      <c r="C17" s="14"/>
      <c r="D17" s="13"/>
      <c r="E17" s="13"/>
      <c r="F17" s="13"/>
      <c r="G17" s="13"/>
      <c r="J17" s="15">
        <v>0</v>
      </c>
      <c r="K17" s="16">
        <v>0</v>
      </c>
      <c r="L17" s="16">
        <v>0</v>
      </c>
    </row>
    <row r="18" spans="2:12">
      <c r="B18" s="13" t="s">
        <v>112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113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3" t="s">
        <v>116</v>
      </c>
      <c r="C22" s="12"/>
      <c r="D22" s="3"/>
      <c r="E22" s="3"/>
      <c r="F22" s="3"/>
      <c r="G22" s="3"/>
      <c r="J22" s="9">
        <v>0</v>
      </c>
      <c r="K22" s="10">
        <v>0</v>
      </c>
      <c r="L22" s="10">
        <v>0</v>
      </c>
    </row>
    <row r="23" spans="2:12">
      <c r="B23" s="13" t="s">
        <v>109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115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7" spans="2:12">
      <c r="B27" s="6" t="s">
        <v>117</v>
      </c>
      <c r="C27" s="17"/>
      <c r="D27" s="6"/>
      <c r="E27" s="6"/>
      <c r="F27" s="6"/>
      <c r="G27" s="6"/>
    </row>
    <row r="31" spans="2:12">
      <c r="B31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469</v>
      </c>
    </row>
    <row r="7" spans="2:11" ht="15.75">
      <c r="B7" s="2" t="s">
        <v>584</v>
      </c>
    </row>
    <row r="8" spans="2:11">
      <c r="B8" s="3" t="s">
        <v>88</v>
      </c>
      <c r="C8" s="3" t="s">
        <v>89</v>
      </c>
      <c r="D8" s="3" t="s">
        <v>164</v>
      </c>
      <c r="E8" s="3" t="s">
        <v>121</v>
      </c>
      <c r="F8" s="3" t="s">
        <v>93</v>
      </c>
      <c r="G8" s="3" t="s">
        <v>123</v>
      </c>
      <c r="H8" s="3" t="s">
        <v>42</v>
      </c>
      <c r="I8" s="3" t="s">
        <v>470</v>
      </c>
      <c r="J8" s="3" t="s">
        <v>125</v>
      </c>
      <c r="K8" s="3" t="s">
        <v>98</v>
      </c>
    </row>
    <row r="9" spans="2:11">
      <c r="B9" s="4"/>
      <c r="C9" s="4"/>
      <c r="D9" s="4"/>
      <c r="E9" s="4" t="s">
        <v>126</v>
      </c>
      <c r="F9" s="4"/>
      <c r="G9" s="4" t="s">
        <v>128</v>
      </c>
      <c r="H9" s="4" t="s">
        <v>129</v>
      </c>
      <c r="I9" s="4" t="s">
        <v>100</v>
      </c>
      <c r="J9" s="4" t="s">
        <v>99</v>
      </c>
      <c r="K9" s="4" t="s">
        <v>99</v>
      </c>
    </row>
    <row r="11" spans="2:11">
      <c r="B11" s="3" t="s">
        <v>585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586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587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588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589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590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591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592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587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593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590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591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117</v>
      </c>
      <c r="C25" s="17"/>
      <c r="D25" s="6"/>
      <c r="E25" s="6"/>
      <c r="F25" s="6"/>
    </row>
    <row r="29" spans="2:11">
      <c r="B29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469</v>
      </c>
    </row>
    <row r="7" spans="2:17" ht="15.75">
      <c r="B7" s="2" t="s">
        <v>594</v>
      </c>
    </row>
    <row r="8" spans="2:17">
      <c r="B8" s="3" t="s">
        <v>88</v>
      </c>
      <c r="C8" s="3" t="s">
        <v>89</v>
      </c>
      <c r="D8" s="3" t="s">
        <v>457</v>
      </c>
      <c r="E8" s="3" t="s">
        <v>91</v>
      </c>
      <c r="F8" s="3" t="s">
        <v>92</v>
      </c>
      <c r="G8" s="3" t="s">
        <v>121</v>
      </c>
      <c r="H8" s="3" t="s">
        <v>122</v>
      </c>
      <c r="I8" s="3" t="s">
        <v>93</v>
      </c>
      <c r="J8" s="3" t="s">
        <v>94</v>
      </c>
      <c r="K8" s="3" t="s">
        <v>95</v>
      </c>
      <c r="L8" s="3" t="s">
        <v>123</v>
      </c>
      <c r="M8" s="3" t="s">
        <v>42</v>
      </c>
      <c r="N8" s="3" t="s">
        <v>470</v>
      </c>
      <c r="O8" s="3" t="s">
        <v>124</v>
      </c>
      <c r="P8" s="3" t="s">
        <v>125</v>
      </c>
      <c r="Q8" s="3" t="s">
        <v>98</v>
      </c>
    </row>
    <row r="9" spans="2:17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99</v>
      </c>
      <c r="K9" s="4" t="s">
        <v>99</v>
      </c>
      <c r="L9" s="4" t="s">
        <v>128</v>
      </c>
      <c r="M9" s="4" t="s">
        <v>129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595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596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460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461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462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463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464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467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597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460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461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462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463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464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467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117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598</v>
      </c>
    </row>
    <row r="7" spans="2:17">
      <c r="B7" s="3" t="s">
        <v>88</v>
      </c>
      <c r="C7" s="3" t="s">
        <v>599</v>
      </c>
      <c r="D7" s="3" t="s">
        <v>89</v>
      </c>
      <c r="E7" s="3" t="s">
        <v>90</v>
      </c>
      <c r="F7" s="3" t="s">
        <v>91</v>
      </c>
      <c r="G7" s="3" t="s">
        <v>121</v>
      </c>
      <c r="H7" s="3" t="s">
        <v>92</v>
      </c>
      <c r="I7" s="3" t="s">
        <v>122</v>
      </c>
      <c r="J7" s="3" t="s">
        <v>93</v>
      </c>
      <c r="K7" s="3" t="s">
        <v>94</v>
      </c>
      <c r="L7" s="3" t="s">
        <v>95</v>
      </c>
      <c r="M7" s="3" t="s">
        <v>123</v>
      </c>
      <c r="N7" s="3" t="s">
        <v>42</v>
      </c>
      <c r="O7" s="3" t="s">
        <v>470</v>
      </c>
      <c r="P7" s="3" t="s">
        <v>125</v>
      </c>
      <c r="Q7" s="3" t="s">
        <v>98</v>
      </c>
    </row>
    <row r="8" spans="2:17">
      <c r="B8" s="4"/>
      <c r="C8" s="4"/>
      <c r="D8" s="4"/>
      <c r="E8" s="4"/>
      <c r="F8" s="4"/>
      <c r="G8" s="4" t="s">
        <v>126</v>
      </c>
      <c r="H8" s="4"/>
      <c r="I8" s="4" t="s">
        <v>127</v>
      </c>
      <c r="J8" s="4"/>
      <c r="K8" s="4" t="s">
        <v>99</v>
      </c>
      <c r="L8" s="4" t="s">
        <v>99</v>
      </c>
      <c r="M8" s="4" t="s">
        <v>128</v>
      </c>
      <c r="N8" s="4" t="s">
        <v>129</v>
      </c>
      <c r="O8" s="4" t="s">
        <v>100</v>
      </c>
      <c r="P8" s="4" t="s">
        <v>99</v>
      </c>
      <c r="Q8" s="4" t="s">
        <v>99</v>
      </c>
    </row>
    <row r="10" spans="2:17">
      <c r="B10" s="3" t="s">
        <v>600</v>
      </c>
      <c r="C10" s="3"/>
      <c r="D10" s="12"/>
      <c r="E10" s="3"/>
      <c r="F10" s="3"/>
      <c r="G10" s="3"/>
      <c r="H10" s="3"/>
      <c r="I10" s="12">
        <v>0.18</v>
      </c>
      <c r="J10" s="3"/>
      <c r="L10" s="10">
        <v>5.5199999999999999E-2</v>
      </c>
      <c r="M10" s="9">
        <v>206457.39</v>
      </c>
      <c r="O10" s="9">
        <v>86.74</v>
      </c>
      <c r="P10" s="10">
        <v>1</v>
      </c>
      <c r="Q10" s="10">
        <v>1.8E-3</v>
      </c>
    </row>
    <row r="11" spans="2:17">
      <c r="B11" s="3" t="s">
        <v>601</v>
      </c>
      <c r="C11" s="3"/>
      <c r="D11" s="12"/>
      <c r="E11" s="3"/>
      <c r="F11" s="3"/>
      <c r="G11" s="3"/>
      <c r="H11" s="3"/>
      <c r="I11" s="12">
        <v>0.18</v>
      </c>
      <c r="J11" s="3"/>
      <c r="L11" s="10">
        <v>5.5199999999999999E-2</v>
      </c>
      <c r="M11" s="9">
        <v>206457.39</v>
      </c>
      <c r="O11" s="9">
        <v>86.74</v>
      </c>
      <c r="P11" s="10">
        <v>1</v>
      </c>
      <c r="Q11" s="10">
        <v>1.8E-3</v>
      </c>
    </row>
    <row r="12" spans="2:17">
      <c r="B12" s="13" t="s">
        <v>602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603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604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605</v>
      </c>
      <c r="C15" s="13"/>
      <c r="D15" s="14"/>
      <c r="E15" s="13"/>
      <c r="F15" s="13"/>
      <c r="G15" s="13"/>
      <c r="H15" s="13"/>
      <c r="I15" s="14">
        <v>0.55000000000000004</v>
      </c>
      <c r="J15" s="13"/>
      <c r="L15" s="16">
        <v>1.9E-2</v>
      </c>
      <c r="M15" s="15">
        <v>17022.5</v>
      </c>
      <c r="O15" s="15">
        <v>17.399999999999999</v>
      </c>
      <c r="P15" s="16">
        <v>0.20069999999999999</v>
      </c>
      <c r="Q15" s="16">
        <v>4.0000000000000002E-4</v>
      </c>
    </row>
    <row r="16" spans="2:17">
      <c r="B16" s="6" t="s">
        <v>606</v>
      </c>
      <c r="C16" s="6" t="s">
        <v>607</v>
      </c>
      <c r="D16" s="17">
        <v>99102832</v>
      </c>
      <c r="E16" s="6"/>
      <c r="F16" s="6"/>
      <c r="G16" s="6" t="s">
        <v>608</v>
      </c>
      <c r="H16" s="6"/>
      <c r="I16" s="17">
        <v>0.48</v>
      </c>
      <c r="J16" s="6" t="s">
        <v>107</v>
      </c>
      <c r="K16" s="19">
        <v>5.6000000000000001E-2</v>
      </c>
      <c r="L16" s="8">
        <v>0.02</v>
      </c>
      <c r="M16" s="7">
        <v>2621.96</v>
      </c>
      <c r="N16" s="7">
        <v>101.92</v>
      </c>
      <c r="O16" s="7">
        <v>2.67</v>
      </c>
      <c r="P16" s="8">
        <v>3.0800000000000001E-2</v>
      </c>
      <c r="Q16" s="8">
        <v>1E-4</v>
      </c>
    </row>
    <row r="17" spans="2:17">
      <c r="B17" s="6" t="s">
        <v>609</v>
      </c>
      <c r="C17" s="6" t="s">
        <v>607</v>
      </c>
      <c r="D17" s="17">
        <v>99103004</v>
      </c>
      <c r="E17" s="6"/>
      <c r="F17" s="6"/>
      <c r="G17" s="6" t="s">
        <v>610</v>
      </c>
      <c r="H17" s="6"/>
      <c r="I17" s="17">
        <v>0.48</v>
      </c>
      <c r="J17" s="6" t="s">
        <v>107</v>
      </c>
      <c r="K17" s="19">
        <v>5.6000000000000001E-2</v>
      </c>
      <c r="L17" s="8">
        <v>2.5100000000000001E-2</v>
      </c>
      <c r="M17" s="7">
        <v>1797.3</v>
      </c>
      <c r="N17" s="7">
        <v>101.68</v>
      </c>
      <c r="O17" s="7">
        <v>1.83</v>
      </c>
      <c r="P17" s="8">
        <v>2.1100000000000001E-2</v>
      </c>
      <c r="Q17" s="8">
        <v>0</v>
      </c>
    </row>
    <row r="18" spans="2:17">
      <c r="B18" s="6" t="s">
        <v>611</v>
      </c>
      <c r="C18" s="6" t="s">
        <v>607</v>
      </c>
      <c r="D18" s="17">
        <v>99103095</v>
      </c>
      <c r="E18" s="6"/>
      <c r="F18" s="6"/>
      <c r="G18" s="6" t="s">
        <v>612</v>
      </c>
      <c r="H18" s="6"/>
      <c r="I18" s="17">
        <v>0.31</v>
      </c>
      <c r="J18" s="6" t="s">
        <v>107</v>
      </c>
      <c r="K18" s="19">
        <v>5.6000000000000001E-2</v>
      </c>
      <c r="L18" s="8">
        <v>1.8200000000000001E-2</v>
      </c>
      <c r="M18" s="7">
        <v>1351.26</v>
      </c>
      <c r="N18" s="7">
        <v>101.35</v>
      </c>
      <c r="O18" s="7">
        <v>1.37</v>
      </c>
      <c r="P18" s="8">
        <v>1.5800000000000002E-2</v>
      </c>
      <c r="Q18" s="8">
        <v>0</v>
      </c>
    </row>
    <row r="19" spans="2:17">
      <c r="B19" s="6" t="s">
        <v>613</v>
      </c>
      <c r="C19" s="6" t="s">
        <v>607</v>
      </c>
      <c r="D19" s="17">
        <v>99103137</v>
      </c>
      <c r="E19" s="6"/>
      <c r="F19" s="6"/>
      <c r="G19" s="6" t="s">
        <v>614</v>
      </c>
      <c r="H19" s="6"/>
      <c r="I19" s="17">
        <v>0.81</v>
      </c>
      <c r="J19" s="6" t="s">
        <v>107</v>
      </c>
      <c r="K19" s="19">
        <v>5.6000000000000001E-2</v>
      </c>
      <c r="L19" s="8">
        <v>1.8599999999999998E-2</v>
      </c>
      <c r="M19" s="7">
        <v>1457.99</v>
      </c>
      <c r="N19" s="7">
        <v>103.3</v>
      </c>
      <c r="O19" s="7">
        <v>1.51</v>
      </c>
      <c r="P19" s="8">
        <v>1.7399999999999999E-2</v>
      </c>
      <c r="Q19" s="8">
        <v>0</v>
      </c>
    </row>
    <row r="20" spans="2:17">
      <c r="B20" s="6" t="s">
        <v>615</v>
      </c>
      <c r="C20" s="6" t="s">
        <v>607</v>
      </c>
      <c r="D20" s="17">
        <v>99103160</v>
      </c>
      <c r="E20" s="6"/>
      <c r="F20" s="6"/>
      <c r="G20" s="6" t="s">
        <v>614</v>
      </c>
      <c r="H20" s="6"/>
      <c r="I20" s="17">
        <v>0.72</v>
      </c>
      <c r="J20" s="6" t="s">
        <v>107</v>
      </c>
      <c r="K20" s="19">
        <v>5.6000000000000001E-2</v>
      </c>
      <c r="L20" s="8">
        <v>1.9599999999999999E-2</v>
      </c>
      <c r="M20" s="7">
        <v>2771.65</v>
      </c>
      <c r="N20" s="7">
        <v>102.9</v>
      </c>
      <c r="O20" s="7">
        <v>2.85</v>
      </c>
      <c r="P20" s="8">
        <v>3.2899999999999999E-2</v>
      </c>
      <c r="Q20" s="8">
        <v>1E-4</v>
      </c>
    </row>
    <row r="21" spans="2:17">
      <c r="B21" s="6" t="s">
        <v>616</v>
      </c>
      <c r="C21" s="6" t="s">
        <v>607</v>
      </c>
      <c r="D21" s="17">
        <v>99103277</v>
      </c>
      <c r="E21" s="6"/>
      <c r="F21" s="6"/>
      <c r="G21" s="6" t="s">
        <v>617</v>
      </c>
      <c r="H21" s="6"/>
      <c r="I21" s="17">
        <v>0.68</v>
      </c>
      <c r="J21" s="6" t="s">
        <v>107</v>
      </c>
      <c r="K21" s="19">
        <v>5.6000000000000001E-2</v>
      </c>
      <c r="L21" s="8">
        <v>1.7000000000000001E-2</v>
      </c>
      <c r="M21" s="7">
        <v>2695.81</v>
      </c>
      <c r="N21" s="7">
        <v>102.92</v>
      </c>
      <c r="O21" s="7">
        <v>2.77</v>
      </c>
      <c r="P21" s="8">
        <v>3.2000000000000001E-2</v>
      </c>
      <c r="Q21" s="8">
        <v>1E-4</v>
      </c>
    </row>
    <row r="22" spans="2:17">
      <c r="B22" s="6" t="s">
        <v>618</v>
      </c>
      <c r="C22" s="6" t="s">
        <v>607</v>
      </c>
      <c r="D22" s="17">
        <v>99102543</v>
      </c>
      <c r="E22" s="6"/>
      <c r="F22" s="6"/>
      <c r="G22" s="6" t="s">
        <v>619</v>
      </c>
      <c r="H22" s="6"/>
      <c r="I22" s="17">
        <v>0.06</v>
      </c>
      <c r="J22" s="6" t="s">
        <v>107</v>
      </c>
      <c r="K22" s="19">
        <v>5.6000000000000001E-2</v>
      </c>
      <c r="L22" s="8">
        <v>1.34E-2</v>
      </c>
      <c r="M22" s="7">
        <v>185.86</v>
      </c>
      <c r="N22" s="7">
        <v>100.39</v>
      </c>
      <c r="O22" s="7">
        <v>0.19</v>
      </c>
      <c r="P22" s="8">
        <v>2.2000000000000001E-3</v>
      </c>
      <c r="Q22" s="8">
        <v>0</v>
      </c>
    </row>
    <row r="23" spans="2:17">
      <c r="B23" s="6" t="s">
        <v>620</v>
      </c>
      <c r="C23" s="6" t="s">
        <v>607</v>
      </c>
      <c r="D23" s="17">
        <v>99102626</v>
      </c>
      <c r="E23" s="6"/>
      <c r="F23" s="6"/>
      <c r="G23" s="6" t="s">
        <v>621</v>
      </c>
      <c r="H23" s="6"/>
      <c r="I23" s="17">
        <v>0.48</v>
      </c>
      <c r="J23" s="6" t="s">
        <v>107</v>
      </c>
      <c r="K23" s="19">
        <v>5.6000000000000001E-2</v>
      </c>
      <c r="L23" s="8">
        <v>1.7100000000000001E-2</v>
      </c>
      <c r="M23" s="7">
        <v>1491.36</v>
      </c>
      <c r="N23" s="7">
        <v>102.06</v>
      </c>
      <c r="O23" s="7">
        <v>1.52</v>
      </c>
      <c r="P23" s="8">
        <v>1.7500000000000002E-2</v>
      </c>
      <c r="Q23" s="8">
        <v>0</v>
      </c>
    </row>
    <row r="24" spans="2:17">
      <c r="B24" s="6" t="s">
        <v>622</v>
      </c>
      <c r="C24" s="6" t="s">
        <v>607</v>
      </c>
      <c r="D24" s="17">
        <v>99102667</v>
      </c>
      <c r="E24" s="6"/>
      <c r="F24" s="6"/>
      <c r="G24" s="6" t="s">
        <v>623</v>
      </c>
      <c r="H24" s="6"/>
      <c r="I24" s="17">
        <v>0.23</v>
      </c>
      <c r="J24" s="6" t="s">
        <v>107</v>
      </c>
      <c r="K24" s="19">
        <v>5.6000000000000001E-2</v>
      </c>
      <c r="L24" s="8">
        <v>1.67E-2</v>
      </c>
      <c r="M24" s="7">
        <v>947.17</v>
      </c>
      <c r="N24" s="7">
        <v>101.06</v>
      </c>
      <c r="O24" s="7">
        <v>0.96</v>
      </c>
      <c r="P24" s="8">
        <v>1.0999999999999999E-2</v>
      </c>
      <c r="Q24" s="8">
        <v>0</v>
      </c>
    </row>
    <row r="25" spans="2:17">
      <c r="B25" s="6" t="s">
        <v>624</v>
      </c>
      <c r="C25" s="6" t="s">
        <v>607</v>
      </c>
      <c r="D25" s="17">
        <v>99102766</v>
      </c>
      <c r="E25" s="6"/>
      <c r="F25" s="6"/>
      <c r="G25" s="6" t="s">
        <v>625</v>
      </c>
      <c r="H25" s="6"/>
      <c r="I25" s="17">
        <v>0.48</v>
      </c>
      <c r="J25" s="6" t="s">
        <v>107</v>
      </c>
      <c r="K25" s="19">
        <v>5.6000000000000001E-2</v>
      </c>
      <c r="L25" s="8">
        <v>1.7299999999999999E-2</v>
      </c>
      <c r="M25" s="7">
        <v>1702.14</v>
      </c>
      <c r="N25" s="7">
        <v>102.05</v>
      </c>
      <c r="O25" s="7">
        <v>1.74</v>
      </c>
      <c r="P25" s="8">
        <v>0.02</v>
      </c>
      <c r="Q25" s="8">
        <v>0</v>
      </c>
    </row>
    <row r="26" spans="2:17">
      <c r="B26" s="13" t="s">
        <v>626</v>
      </c>
      <c r="C26" s="13"/>
      <c r="D26" s="14"/>
      <c r="E26" s="13"/>
      <c r="F26" s="13"/>
      <c r="G26" s="13"/>
      <c r="H26" s="13"/>
      <c r="J26" s="13"/>
      <c r="M26" s="15">
        <v>0</v>
      </c>
      <c r="O26" s="15">
        <v>0</v>
      </c>
      <c r="P26" s="16">
        <v>0</v>
      </c>
      <c r="Q26" s="16">
        <v>0</v>
      </c>
    </row>
    <row r="27" spans="2:17">
      <c r="B27" s="13" t="s">
        <v>627</v>
      </c>
      <c r="C27" s="13"/>
      <c r="D27" s="14"/>
      <c r="E27" s="13"/>
      <c r="F27" s="13"/>
      <c r="G27" s="13"/>
      <c r="H27" s="13"/>
      <c r="J27" s="13"/>
      <c r="M27" s="15">
        <v>0</v>
      </c>
      <c r="O27" s="15">
        <v>0</v>
      </c>
      <c r="P27" s="16">
        <v>0</v>
      </c>
      <c r="Q27" s="16">
        <v>0</v>
      </c>
    </row>
    <row r="28" spans="2:17">
      <c r="B28" s="13" t="s">
        <v>628</v>
      </c>
      <c r="C28" s="13"/>
      <c r="D28" s="14"/>
      <c r="E28" s="13"/>
      <c r="F28" s="13"/>
      <c r="G28" s="13"/>
      <c r="H28" s="13"/>
      <c r="J28" s="13"/>
      <c r="M28" s="15">
        <v>0</v>
      </c>
      <c r="O28" s="15">
        <v>0</v>
      </c>
      <c r="P28" s="16">
        <v>0</v>
      </c>
      <c r="Q28" s="16">
        <v>0</v>
      </c>
    </row>
    <row r="29" spans="2:17">
      <c r="B29" s="13" t="s">
        <v>629</v>
      </c>
      <c r="C29" s="13"/>
      <c r="D29" s="14"/>
      <c r="E29" s="13"/>
      <c r="F29" s="13"/>
      <c r="G29" s="13"/>
      <c r="H29" s="13"/>
      <c r="J29" s="13"/>
      <c r="M29" s="15">
        <v>0</v>
      </c>
      <c r="O29" s="15">
        <v>0</v>
      </c>
      <c r="P29" s="16">
        <v>0</v>
      </c>
      <c r="Q29" s="16">
        <v>0</v>
      </c>
    </row>
    <row r="30" spans="2:17">
      <c r="B30" s="13" t="s">
        <v>630</v>
      </c>
      <c r="C30" s="13"/>
      <c r="D30" s="14"/>
      <c r="E30" s="13"/>
      <c r="F30" s="13"/>
      <c r="G30" s="13"/>
      <c r="H30" s="13"/>
      <c r="I30" s="14">
        <v>0.08</v>
      </c>
      <c r="J30" s="13"/>
      <c r="L30" s="16">
        <v>6.4699999999999994E-2</v>
      </c>
      <c r="M30" s="15">
        <v>189434.89</v>
      </c>
      <c r="O30" s="15">
        <v>69.34</v>
      </c>
      <c r="P30" s="16">
        <v>0.79930000000000001</v>
      </c>
      <c r="Q30" s="16">
        <v>1.5E-3</v>
      </c>
    </row>
    <row r="31" spans="2:17">
      <c r="B31" s="6" t="s">
        <v>631</v>
      </c>
      <c r="C31" s="6" t="s">
        <v>607</v>
      </c>
      <c r="D31" s="17">
        <v>99102113</v>
      </c>
      <c r="E31" s="18">
        <v>520030677</v>
      </c>
      <c r="F31" s="6" t="s">
        <v>323</v>
      </c>
      <c r="G31" s="6" t="s">
        <v>632</v>
      </c>
      <c r="H31" s="6" t="s">
        <v>184</v>
      </c>
      <c r="I31" s="17">
        <v>0.01</v>
      </c>
      <c r="J31" s="6" t="s">
        <v>107</v>
      </c>
      <c r="K31" s="19">
        <v>6.9000000000000006E-2</v>
      </c>
      <c r="L31" s="8">
        <v>2.2100000000000002E-2</v>
      </c>
      <c r="M31" s="7">
        <v>64000</v>
      </c>
      <c r="N31" s="7">
        <v>101.87</v>
      </c>
      <c r="O31" s="7">
        <v>65.2</v>
      </c>
      <c r="P31" s="8">
        <v>0.75160000000000005</v>
      </c>
      <c r="Q31" s="8">
        <v>1.4E-3</v>
      </c>
    </row>
    <row r="32" spans="2:17">
      <c r="B32" s="6" t="s">
        <v>633</v>
      </c>
      <c r="C32" s="6" t="s">
        <v>607</v>
      </c>
      <c r="D32" s="17">
        <v>99102899</v>
      </c>
      <c r="E32" s="18">
        <v>144</v>
      </c>
      <c r="F32" s="6"/>
      <c r="G32" s="6" t="s">
        <v>634</v>
      </c>
      <c r="H32" s="6"/>
      <c r="I32" s="17">
        <v>6.06</v>
      </c>
      <c r="J32" s="6" t="s">
        <v>107</v>
      </c>
      <c r="L32" s="8">
        <v>3.6463000000000001</v>
      </c>
      <c r="M32" s="7">
        <v>23519.17</v>
      </c>
      <c r="N32" s="7">
        <v>3.3</v>
      </c>
      <c r="O32" s="7">
        <v>0.78</v>
      </c>
      <c r="P32" s="8">
        <v>8.8999999999999999E-3</v>
      </c>
      <c r="Q32" s="8">
        <v>0</v>
      </c>
    </row>
    <row r="33" spans="2:17">
      <c r="B33" s="6" t="s">
        <v>635</v>
      </c>
      <c r="C33" s="6" t="s">
        <v>607</v>
      </c>
      <c r="D33" s="17">
        <v>99101909</v>
      </c>
      <c r="E33" s="18">
        <v>144</v>
      </c>
      <c r="F33" s="6"/>
      <c r="G33" s="6" t="s">
        <v>634</v>
      </c>
      <c r="H33" s="6"/>
      <c r="J33" s="6" t="s">
        <v>107</v>
      </c>
      <c r="M33" s="7">
        <v>101915.72</v>
      </c>
      <c r="N33" s="7">
        <v>3.3</v>
      </c>
      <c r="O33" s="7">
        <v>3.36</v>
      </c>
      <c r="P33" s="8">
        <v>3.8800000000000001E-2</v>
      </c>
      <c r="Q33" s="8">
        <v>1E-4</v>
      </c>
    </row>
    <row r="34" spans="2:17">
      <c r="B34" s="3" t="s">
        <v>636</v>
      </c>
      <c r="C34" s="3"/>
      <c r="D34" s="12"/>
      <c r="E34" s="3"/>
      <c r="F34" s="3"/>
      <c r="G34" s="3"/>
      <c r="H34" s="3"/>
      <c r="J34" s="3"/>
      <c r="M34" s="9">
        <v>0</v>
      </c>
      <c r="O34" s="9">
        <v>0</v>
      </c>
      <c r="P34" s="10">
        <v>0</v>
      </c>
      <c r="Q34" s="10">
        <v>0</v>
      </c>
    </row>
    <row r="35" spans="2:17">
      <c r="B35" s="13" t="s">
        <v>637</v>
      </c>
      <c r="C35" s="13"/>
      <c r="D35" s="14"/>
      <c r="E35" s="13"/>
      <c r="F35" s="13"/>
      <c r="G35" s="13"/>
      <c r="H35" s="13"/>
      <c r="J35" s="13"/>
      <c r="M35" s="15">
        <v>0</v>
      </c>
      <c r="O35" s="15">
        <v>0</v>
      </c>
      <c r="P35" s="16">
        <v>0</v>
      </c>
      <c r="Q35" s="16">
        <v>0</v>
      </c>
    </row>
    <row r="36" spans="2:17">
      <c r="B36" s="13" t="s">
        <v>638</v>
      </c>
      <c r="C36" s="13"/>
      <c r="D36" s="14"/>
      <c r="E36" s="13"/>
      <c r="F36" s="13"/>
      <c r="G36" s="13"/>
      <c r="H36" s="13"/>
      <c r="J36" s="13"/>
      <c r="M36" s="15">
        <v>0</v>
      </c>
      <c r="O36" s="15">
        <v>0</v>
      </c>
      <c r="P36" s="16">
        <v>0</v>
      </c>
      <c r="Q36" s="16">
        <v>0</v>
      </c>
    </row>
    <row r="37" spans="2:17">
      <c r="B37" s="13" t="s">
        <v>639</v>
      </c>
      <c r="C37" s="13"/>
      <c r="D37" s="14"/>
      <c r="E37" s="13"/>
      <c r="F37" s="13"/>
      <c r="G37" s="13"/>
      <c r="H37" s="13"/>
      <c r="J37" s="13"/>
      <c r="M37" s="15">
        <v>0</v>
      </c>
      <c r="O37" s="15">
        <v>0</v>
      </c>
      <c r="P37" s="16">
        <v>0</v>
      </c>
      <c r="Q37" s="16">
        <v>0</v>
      </c>
    </row>
    <row r="38" spans="2:17">
      <c r="B38" s="13" t="s">
        <v>640</v>
      </c>
      <c r="C38" s="13"/>
      <c r="D38" s="14"/>
      <c r="E38" s="13"/>
      <c r="F38" s="13"/>
      <c r="G38" s="13"/>
      <c r="H38" s="13"/>
      <c r="J38" s="13"/>
      <c r="M38" s="15">
        <v>0</v>
      </c>
      <c r="O38" s="15">
        <v>0</v>
      </c>
      <c r="P38" s="16">
        <v>0</v>
      </c>
      <c r="Q38" s="16">
        <v>0</v>
      </c>
    </row>
    <row r="41" spans="2:17">
      <c r="B41" s="6" t="s">
        <v>117</v>
      </c>
      <c r="C41" s="6"/>
      <c r="D41" s="17"/>
      <c r="E41" s="6"/>
      <c r="F41" s="6"/>
      <c r="G41" s="6"/>
      <c r="H41" s="6"/>
      <c r="J41" s="6"/>
    </row>
    <row r="45" spans="2:17">
      <c r="B45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641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122</v>
      </c>
      <c r="H7" s="3" t="s">
        <v>93</v>
      </c>
      <c r="I7" s="3" t="s">
        <v>94</v>
      </c>
      <c r="J7" s="3" t="s">
        <v>95</v>
      </c>
      <c r="K7" s="3" t="s">
        <v>123</v>
      </c>
      <c r="L7" s="3" t="s">
        <v>42</v>
      </c>
      <c r="M7" s="3" t="s">
        <v>470</v>
      </c>
      <c r="N7" s="3" t="s">
        <v>125</v>
      </c>
      <c r="O7" s="3" t="s">
        <v>98</v>
      </c>
    </row>
    <row r="8" spans="2:15">
      <c r="B8" s="4"/>
      <c r="C8" s="4"/>
      <c r="D8" s="4"/>
      <c r="E8" s="4"/>
      <c r="F8" s="4"/>
      <c r="G8" s="4" t="s">
        <v>127</v>
      </c>
      <c r="H8" s="4"/>
      <c r="I8" s="4" t="s">
        <v>99</v>
      </c>
      <c r="J8" s="4" t="s">
        <v>99</v>
      </c>
      <c r="K8" s="4" t="s">
        <v>128</v>
      </c>
      <c r="L8" s="4" t="s">
        <v>129</v>
      </c>
      <c r="M8" s="4" t="s">
        <v>100</v>
      </c>
      <c r="N8" s="4" t="s">
        <v>99</v>
      </c>
      <c r="O8" s="4" t="s">
        <v>99</v>
      </c>
    </row>
    <row r="10" spans="2:15">
      <c r="B10" s="3" t="s">
        <v>642</v>
      </c>
      <c r="C10" s="12"/>
      <c r="D10" s="3"/>
      <c r="E10" s="3"/>
      <c r="F10" s="3"/>
      <c r="G10" s="12">
        <v>0.74</v>
      </c>
      <c r="H10" s="3"/>
      <c r="J10" s="10">
        <v>1.7500000000000002E-2</v>
      </c>
      <c r="K10" s="9">
        <v>67517.87</v>
      </c>
      <c r="M10" s="9">
        <v>85.29</v>
      </c>
      <c r="N10" s="10">
        <v>1</v>
      </c>
      <c r="O10" s="10">
        <v>1.8E-3</v>
      </c>
    </row>
    <row r="11" spans="2:15">
      <c r="B11" s="3" t="s">
        <v>643</v>
      </c>
      <c r="C11" s="12"/>
      <c r="D11" s="3"/>
      <c r="E11" s="3"/>
      <c r="F11" s="3"/>
      <c r="G11" s="12">
        <v>0.74</v>
      </c>
      <c r="H11" s="3"/>
      <c r="J11" s="10">
        <v>1.7500000000000002E-2</v>
      </c>
      <c r="K11" s="9">
        <v>67517.87</v>
      </c>
      <c r="M11" s="9">
        <v>85.29</v>
      </c>
      <c r="N11" s="10">
        <v>1</v>
      </c>
      <c r="O11" s="10">
        <v>1.8E-3</v>
      </c>
    </row>
    <row r="12" spans="2:15">
      <c r="B12" s="13" t="s">
        <v>644</v>
      </c>
      <c r="C12" s="14"/>
      <c r="D12" s="13"/>
      <c r="E12" s="13"/>
      <c r="F12" s="13"/>
      <c r="G12" s="14">
        <v>0.74</v>
      </c>
      <c r="H12" s="13"/>
      <c r="J12" s="16">
        <v>1.7500000000000002E-2</v>
      </c>
      <c r="K12" s="15">
        <v>67517.87</v>
      </c>
      <c r="M12" s="15">
        <v>85.29</v>
      </c>
      <c r="N12" s="16">
        <v>1</v>
      </c>
      <c r="O12" s="16">
        <v>1.8E-3</v>
      </c>
    </row>
    <row r="13" spans="2:15">
      <c r="B13" s="6" t="s">
        <v>645</v>
      </c>
      <c r="C13" s="17">
        <v>506681766</v>
      </c>
      <c r="D13" s="18">
        <v>520000522</v>
      </c>
      <c r="E13" s="6" t="s">
        <v>105</v>
      </c>
      <c r="F13" s="6" t="s">
        <v>106</v>
      </c>
      <c r="G13" s="17">
        <v>0.73</v>
      </c>
      <c r="H13" s="6" t="s">
        <v>107</v>
      </c>
      <c r="I13" s="19">
        <v>5.5E-2</v>
      </c>
      <c r="J13" s="8">
        <v>1.7299999999999999E-2</v>
      </c>
      <c r="K13" s="7">
        <v>14542.52</v>
      </c>
      <c r="L13" s="7">
        <v>126.46</v>
      </c>
      <c r="M13" s="7">
        <v>18.39</v>
      </c>
      <c r="N13" s="8">
        <v>0.21560000000000001</v>
      </c>
      <c r="O13" s="8">
        <v>4.0000000000000002E-4</v>
      </c>
    </row>
    <row r="14" spans="2:15">
      <c r="B14" s="6" t="s">
        <v>645</v>
      </c>
      <c r="C14" s="17">
        <v>506681774</v>
      </c>
      <c r="D14" s="18">
        <v>520000522</v>
      </c>
      <c r="E14" s="6" t="s">
        <v>105</v>
      </c>
      <c r="F14" s="6" t="s">
        <v>106</v>
      </c>
      <c r="G14" s="17">
        <v>0.74</v>
      </c>
      <c r="H14" s="6" t="s">
        <v>107</v>
      </c>
      <c r="I14" s="19">
        <v>5.3999999999999999E-2</v>
      </c>
      <c r="J14" s="8">
        <v>1.7299999999999999E-2</v>
      </c>
      <c r="K14" s="7">
        <v>13614.64</v>
      </c>
      <c r="L14" s="7">
        <v>126.33</v>
      </c>
      <c r="M14" s="7">
        <v>17.2</v>
      </c>
      <c r="N14" s="8">
        <v>0.20169999999999999</v>
      </c>
      <c r="O14" s="8">
        <v>4.0000000000000002E-4</v>
      </c>
    </row>
    <row r="15" spans="2:15">
      <c r="B15" s="6" t="s">
        <v>646</v>
      </c>
      <c r="C15" s="17">
        <v>506020429</v>
      </c>
      <c r="D15" s="18">
        <v>520018078</v>
      </c>
      <c r="E15" s="6" t="s">
        <v>105</v>
      </c>
      <c r="F15" s="6" t="s">
        <v>106</v>
      </c>
      <c r="G15" s="17">
        <v>0.68</v>
      </c>
      <c r="H15" s="6" t="s">
        <v>107</v>
      </c>
      <c r="I15" s="19">
        <v>5.7500000000000002E-2</v>
      </c>
      <c r="J15" s="8">
        <v>1.8200000000000001E-2</v>
      </c>
      <c r="K15" s="7">
        <v>16282.62</v>
      </c>
      <c r="L15" s="7">
        <v>126.18</v>
      </c>
      <c r="M15" s="7">
        <v>20.55</v>
      </c>
      <c r="N15" s="8">
        <v>0.2409</v>
      </c>
      <c r="O15" s="8">
        <v>4.0000000000000002E-4</v>
      </c>
    </row>
    <row r="16" spans="2:15">
      <c r="B16" s="6" t="s">
        <v>647</v>
      </c>
      <c r="C16" s="17">
        <v>506740281</v>
      </c>
      <c r="D16" s="18">
        <v>520000282</v>
      </c>
      <c r="E16" s="6" t="s">
        <v>183</v>
      </c>
      <c r="F16" s="6" t="s">
        <v>106</v>
      </c>
      <c r="G16" s="17">
        <v>0.49</v>
      </c>
      <c r="H16" s="6" t="s">
        <v>107</v>
      </c>
      <c r="I16" s="19">
        <v>5.2999999999999999E-2</v>
      </c>
      <c r="J16" s="8">
        <v>1.95E-2</v>
      </c>
      <c r="K16" s="7">
        <v>7161.66</v>
      </c>
      <c r="L16" s="7">
        <v>123.43</v>
      </c>
      <c r="M16" s="7">
        <v>8.84</v>
      </c>
      <c r="N16" s="8">
        <v>0.1036</v>
      </c>
      <c r="O16" s="8">
        <v>2.0000000000000001E-4</v>
      </c>
    </row>
    <row r="17" spans="2:15">
      <c r="B17" s="6" t="s">
        <v>648</v>
      </c>
      <c r="C17" s="17">
        <v>500500061</v>
      </c>
      <c r="D17" s="18">
        <v>513686154</v>
      </c>
      <c r="E17" s="6" t="s">
        <v>183</v>
      </c>
      <c r="F17" s="6" t="s">
        <v>106</v>
      </c>
      <c r="G17" s="17">
        <v>0.92</v>
      </c>
      <c r="H17" s="6" t="s">
        <v>107</v>
      </c>
      <c r="I17" s="19">
        <v>5.3499999999999999E-2</v>
      </c>
      <c r="J17" s="8">
        <v>1.6299999999999999E-2</v>
      </c>
      <c r="K17" s="7">
        <v>15916.43</v>
      </c>
      <c r="L17" s="7">
        <v>127.62</v>
      </c>
      <c r="M17" s="7">
        <v>20.309999999999999</v>
      </c>
      <c r="N17" s="8">
        <v>0.2382</v>
      </c>
      <c r="O17" s="8">
        <v>4.0000000000000002E-4</v>
      </c>
    </row>
    <row r="18" spans="2:15">
      <c r="B18" s="13" t="s">
        <v>649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650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651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652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3" t="s">
        <v>653</v>
      </c>
      <c r="C22" s="12"/>
      <c r="D22" s="3"/>
      <c r="E22" s="3"/>
      <c r="F22" s="3"/>
      <c r="H22" s="3"/>
      <c r="K22" s="9">
        <v>0</v>
      </c>
      <c r="M22" s="9">
        <v>0</v>
      </c>
      <c r="N22" s="10">
        <v>0</v>
      </c>
      <c r="O22" s="10">
        <v>0</v>
      </c>
    </row>
    <row r="23" spans="2:15">
      <c r="B23" s="13" t="s">
        <v>653</v>
      </c>
      <c r="C23" s="14"/>
      <c r="D23" s="13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6" spans="2:15">
      <c r="B26" s="6" t="s">
        <v>117</v>
      </c>
      <c r="C26" s="17"/>
      <c r="D26" s="6"/>
      <c r="E26" s="6"/>
      <c r="F26" s="6"/>
      <c r="H26" s="6"/>
    </row>
    <row r="30" spans="2:15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654</v>
      </c>
    </row>
    <row r="7" spans="2:10">
      <c r="B7" s="3" t="s">
        <v>88</v>
      </c>
      <c r="C7" s="3" t="s">
        <v>655</v>
      </c>
      <c r="D7" s="3" t="s">
        <v>656</v>
      </c>
      <c r="E7" s="3" t="s">
        <v>657</v>
      </c>
      <c r="F7" s="3" t="s">
        <v>93</v>
      </c>
      <c r="G7" s="3" t="s">
        <v>658</v>
      </c>
      <c r="H7" s="3" t="s">
        <v>125</v>
      </c>
      <c r="I7" s="3" t="s">
        <v>98</v>
      </c>
      <c r="J7" s="3" t="s">
        <v>659</v>
      </c>
    </row>
    <row r="8" spans="2:10">
      <c r="B8" s="4"/>
      <c r="C8" s="4"/>
      <c r="D8" s="4"/>
      <c r="E8" s="4" t="s">
        <v>127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660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661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662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663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664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665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666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117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667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470</v>
      </c>
      <c r="J7" s="3" t="s">
        <v>125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668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669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670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669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671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117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672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470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673</v>
      </c>
      <c r="C10" s="12"/>
      <c r="D10" s="3"/>
      <c r="E10" s="3"/>
      <c r="F10" s="3"/>
      <c r="I10" s="9">
        <v>-17.8</v>
      </c>
      <c r="J10" s="10">
        <v>1</v>
      </c>
      <c r="K10" s="10">
        <v>-4.0000000000000002E-4</v>
      </c>
    </row>
    <row r="11" spans="2:11">
      <c r="B11" s="3" t="s">
        <v>674</v>
      </c>
      <c r="C11" s="12"/>
      <c r="D11" s="3"/>
      <c r="E11" s="3"/>
      <c r="F11" s="3"/>
      <c r="I11" s="9">
        <v>-23.59</v>
      </c>
      <c r="J11" s="10">
        <v>1.3249</v>
      </c>
      <c r="K11" s="10">
        <v>-5.0000000000000001E-4</v>
      </c>
    </row>
    <row r="12" spans="2:11">
      <c r="B12" s="13" t="s">
        <v>674</v>
      </c>
      <c r="C12" s="14"/>
      <c r="D12" s="13"/>
      <c r="E12" s="13"/>
      <c r="F12" s="13"/>
      <c r="I12" s="15">
        <v>-23.59</v>
      </c>
      <c r="J12" s="16">
        <v>1.3249</v>
      </c>
      <c r="K12" s="16">
        <v>-5.0000000000000001E-4</v>
      </c>
    </row>
    <row r="13" spans="2:11">
      <c r="B13" s="6" t="s">
        <v>675</v>
      </c>
      <c r="C13" s="17">
        <v>5999</v>
      </c>
      <c r="D13" s="6"/>
      <c r="E13" s="6"/>
      <c r="F13" s="6" t="s">
        <v>107</v>
      </c>
      <c r="I13" s="7">
        <v>0</v>
      </c>
      <c r="J13" s="8">
        <v>0</v>
      </c>
      <c r="K13" s="8">
        <v>0</v>
      </c>
    </row>
    <row r="14" spans="2:11">
      <c r="B14" s="6" t="s">
        <v>676</v>
      </c>
      <c r="C14" s="17">
        <v>59980</v>
      </c>
      <c r="D14" s="6"/>
      <c r="E14" s="6"/>
      <c r="F14" s="6" t="s">
        <v>107</v>
      </c>
      <c r="I14" s="7">
        <v>-25.48</v>
      </c>
      <c r="J14" s="8">
        <v>1.431</v>
      </c>
      <c r="K14" s="8">
        <v>-5.0000000000000001E-4</v>
      </c>
    </row>
    <row r="15" spans="2:11">
      <c r="B15" s="6" t="s">
        <v>677</v>
      </c>
      <c r="C15" s="17">
        <v>59970</v>
      </c>
      <c r="D15" s="6"/>
      <c r="E15" s="6"/>
      <c r="F15" s="6" t="s">
        <v>107</v>
      </c>
      <c r="I15" s="7">
        <v>-9</v>
      </c>
      <c r="J15" s="8">
        <v>0.50549999999999995</v>
      </c>
      <c r="K15" s="8">
        <v>-2.0000000000000001E-4</v>
      </c>
    </row>
    <row r="16" spans="2:11">
      <c r="B16" s="6" t="s">
        <v>678</v>
      </c>
      <c r="C16" s="17">
        <v>50000</v>
      </c>
      <c r="D16" s="6"/>
      <c r="E16" s="6"/>
      <c r="F16" s="6" t="s">
        <v>107</v>
      </c>
      <c r="I16" s="7">
        <v>2.97</v>
      </c>
      <c r="J16" s="8">
        <v>-0.1668</v>
      </c>
      <c r="K16" s="8">
        <v>1E-4</v>
      </c>
    </row>
    <row r="17" spans="2:11">
      <c r="B17" s="6" t="s">
        <v>679</v>
      </c>
      <c r="C17" s="17">
        <v>109862300</v>
      </c>
      <c r="D17" s="6"/>
      <c r="E17" s="6"/>
      <c r="F17" s="6" t="s">
        <v>107</v>
      </c>
      <c r="I17" s="7">
        <v>0</v>
      </c>
      <c r="J17" s="8">
        <v>0</v>
      </c>
      <c r="K17" s="8">
        <v>0</v>
      </c>
    </row>
    <row r="18" spans="2:11">
      <c r="B18" s="6" t="s">
        <v>680</v>
      </c>
      <c r="C18" s="17">
        <v>419256003</v>
      </c>
      <c r="D18" s="6"/>
      <c r="E18" s="6"/>
      <c r="F18" s="6" t="s">
        <v>107</v>
      </c>
      <c r="I18" s="7">
        <v>7.92</v>
      </c>
      <c r="J18" s="8">
        <v>-0.44479999999999997</v>
      </c>
      <c r="K18" s="8">
        <v>2.0000000000000001E-4</v>
      </c>
    </row>
    <row r="19" spans="2:11">
      <c r="B19" s="3" t="s">
        <v>681</v>
      </c>
      <c r="C19" s="12"/>
      <c r="D19" s="3"/>
      <c r="E19" s="3"/>
      <c r="F19" s="3"/>
      <c r="I19" s="9">
        <v>5.79</v>
      </c>
      <c r="J19" s="10">
        <v>-0.32490000000000002</v>
      </c>
      <c r="K19" s="10">
        <v>1E-4</v>
      </c>
    </row>
    <row r="20" spans="2:11">
      <c r="B20" s="13" t="s">
        <v>681</v>
      </c>
      <c r="C20" s="14"/>
      <c r="D20" s="13"/>
      <c r="E20" s="13"/>
      <c r="F20" s="13"/>
      <c r="I20" s="15">
        <v>5.79</v>
      </c>
      <c r="J20" s="16">
        <v>-0.32490000000000002</v>
      </c>
      <c r="K20" s="16">
        <v>1E-4</v>
      </c>
    </row>
    <row r="21" spans="2:11">
      <c r="B21" s="6" t="s">
        <v>682</v>
      </c>
      <c r="C21" s="17">
        <v>419259312</v>
      </c>
      <c r="D21" s="6"/>
      <c r="E21" s="6"/>
      <c r="F21" s="6" t="s">
        <v>43</v>
      </c>
      <c r="I21" s="7">
        <v>5.79</v>
      </c>
      <c r="J21" s="8">
        <v>-0.32490000000000002</v>
      </c>
      <c r="K21" s="8">
        <v>1E-4</v>
      </c>
    </row>
    <row r="24" spans="2:11">
      <c r="B24" s="6" t="s">
        <v>117</v>
      </c>
      <c r="C24" s="17"/>
      <c r="D24" s="6"/>
      <c r="E24" s="6"/>
      <c r="F24" s="6"/>
    </row>
    <row r="28" spans="2:11">
      <c r="B28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0"/>
  <sheetViews>
    <sheetView rightToLeft="1" workbookViewId="0">
      <selection activeCell="I56" sqref="I56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683</v>
      </c>
    </row>
    <row r="7" spans="2:6">
      <c r="B7" s="22" t="s">
        <v>88</v>
      </c>
      <c r="C7" s="22" t="s">
        <v>89</v>
      </c>
      <c r="D7" s="22" t="s">
        <v>699</v>
      </c>
      <c r="E7" s="22" t="s">
        <v>684</v>
      </c>
      <c r="F7" s="42" t="s">
        <v>470</v>
      </c>
    </row>
    <row r="8" spans="2:6" ht="13.5" thickBot="1">
      <c r="B8" s="23"/>
      <c r="C8" s="23"/>
      <c r="D8" s="23"/>
      <c r="E8" s="23" t="s">
        <v>126</v>
      </c>
      <c r="F8" s="43" t="s">
        <v>100</v>
      </c>
    </row>
    <row r="9" spans="2:6" ht="13.5" thickTop="1">
      <c r="B9" s="21"/>
      <c r="C9" s="21"/>
      <c r="D9" s="21"/>
      <c r="E9" s="21"/>
      <c r="F9" s="41"/>
    </row>
    <row r="10" spans="2:6">
      <c r="B10" s="21"/>
      <c r="C10" s="21"/>
      <c r="D10" s="21"/>
      <c r="E10" s="21"/>
      <c r="F10" s="41"/>
    </row>
    <row r="11" spans="2:6">
      <c r="B11" s="22" t="s">
        <v>700</v>
      </c>
      <c r="C11" s="24"/>
      <c r="D11" s="22"/>
      <c r="E11" s="22"/>
      <c r="F11" s="41"/>
    </row>
    <row r="12" spans="2:6">
      <c r="B12" s="22" t="s">
        <v>701</v>
      </c>
      <c r="C12" s="21"/>
      <c r="D12" s="21"/>
      <c r="E12" s="21"/>
      <c r="F12" s="41"/>
    </row>
    <row r="13" spans="2:6">
      <c r="B13" s="25" t="s">
        <v>702</v>
      </c>
      <c r="C13" s="21"/>
      <c r="D13" s="21"/>
      <c r="E13" s="21"/>
      <c r="F13" s="41"/>
    </row>
    <row r="14" spans="2:6">
      <c r="B14" s="29" t="s">
        <v>563</v>
      </c>
      <c r="C14" s="30">
        <v>666100441</v>
      </c>
      <c r="D14" s="25" t="s">
        <v>703</v>
      </c>
      <c r="E14" s="39">
        <v>42515</v>
      </c>
      <c r="F14" s="40">
        <v>44.32245715973945</v>
      </c>
    </row>
    <row r="15" spans="2:6">
      <c r="B15" s="29" t="s">
        <v>562</v>
      </c>
      <c r="C15" s="30">
        <v>666100466</v>
      </c>
      <c r="D15" s="25" t="s">
        <v>704</v>
      </c>
      <c r="E15" s="39">
        <v>42879</v>
      </c>
      <c r="F15" s="40">
        <v>39.7605082729822</v>
      </c>
    </row>
    <row r="16" spans="2:6">
      <c r="B16" s="29" t="s">
        <v>705</v>
      </c>
      <c r="C16" s="30">
        <v>666100714</v>
      </c>
      <c r="D16" s="25" t="s">
        <v>706</v>
      </c>
      <c r="E16" s="39"/>
      <c r="F16" s="40">
        <v>0</v>
      </c>
    </row>
    <row r="17" spans="2:6">
      <c r="B17" s="29" t="s">
        <v>707</v>
      </c>
      <c r="C17" s="30">
        <v>666100771</v>
      </c>
      <c r="D17" s="25" t="s">
        <v>708</v>
      </c>
      <c r="E17" s="39">
        <v>44409</v>
      </c>
      <c r="F17" s="40">
        <v>0</v>
      </c>
    </row>
    <row r="18" spans="2:6">
      <c r="B18" s="34" t="s">
        <v>709</v>
      </c>
      <c r="C18" s="35">
        <v>666103601</v>
      </c>
      <c r="D18" s="25" t="s">
        <v>709</v>
      </c>
      <c r="E18" s="39"/>
      <c r="F18" s="40">
        <v>0</v>
      </c>
    </row>
    <row r="19" spans="2:6">
      <c r="B19" s="29" t="s">
        <v>710</v>
      </c>
      <c r="C19" s="30">
        <v>666100953</v>
      </c>
      <c r="D19" s="25" t="s">
        <v>711</v>
      </c>
      <c r="E19" s="39">
        <v>44048</v>
      </c>
      <c r="F19" s="40">
        <v>0</v>
      </c>
    </row>
    <row r="20" spans="2:6">
      <c r="B20" s="34" t="s">
        <v>712</v>
      </c>
      <c r="C20" s="35">
        <v>666103544</v>
      </c>
      <c r="D20" s="25" t="s">
        <v>713</v>
      </c>
      <c r="E20" s="39"/>
      <c r="F20" s="40">
        <v>0</v>
      </c>
    </row>
    <row r="21" spans="2:6">
      <c r="B21" s="29" t="s">
        <v>714</v>
      </c>
      <c r="C21" s="30">
        <v>666101282</v>
      </c>
      <c r="D21" s="25" t="s">
        <v>715</v>
      </c>
      <c r="E21" s="39">
        <v>42795</v>
      </c>
      <c r="F21" s="40">
        <v>0</v>
      </c>
    </row>
    <row r="22" spans="2:6">
      <c r="B22" s="29" t="s">
        <v>716</v>
      </c>
      <c r="C22" s="30">
        <v>666101290</v>
      </c>
      <c r="D22" s="25" t="s">
        <v>717</v>
      </c>
      <c r="E22" s="39">
        <v>42658</v>
      </c>
      <c r="F22" s="40">
        <v>0</v>
      </c>
    </row>
    <row r="23" spans="2:6">
      <c r="B23" s="29" t="s">
        <v>718</v>
      </c>
      <c r="C23" s="30">
        <v>666101308</v>
      </c>
      <c r="D23" s="25" t="s">
        <v>719</v>
      </c>
      <c r="E23" s="39">
        <v>42766</v>
      </c>
      <c r="F23" s="40">
        <v>0</v>
      </c>
    </row>
    <row r="24" spans="2:6">
      <c r="B24" s="29" t="s">
        <v>720</v>
      </c>
      <c r="C24" s="30">
        <v>666101324</v>
      </c>
      <c r="D24" s="25" t="s">
        <v>721</v>
      </c>
      <c r="E24" s="39">
        <v>42698</v>
      </c>
      <c r="F24" s="40">
        <v>0</v>
      </c>
    </row>
    <row r="25" spans="2:6">
      <c r="B25" s="36" t="s">
        <v>722</v>
      </c>
      <c r="C25" s="37">
        <v>666103221</v>
      </c>
      <c r="D25" s="25" t="s">
        <v>723</v>
      </c>
      <c r="E25" s="39"/>
      <c r="F25" s="40">
        <v>0</v>
      </c>
    </row>
    <row r="26" spans="2:6">
      <c r="B26" s="29" t="s">
        <v>724</v>
      </c>
      <c r="C26" s="30">
        <v>666101340</v>
      </c>
      <c r="D26" s="25" t="s">
        <v>724</v>
      </c>
      <c r="E26" s="39"/>
      <c r="F26" s="40">
        <v>0</v>
      </c>
    </row>
    <row r="27" spans="2:6">
      <c r="B27" s="32" t="s">
        <v>725</v>
      </c>
      <c r="C27" s="33">
        <v>666102769</v>
      </c>
      <c r="D27" s="25" t="s">
        <v>725</v>
      </c>
      <c r="E27" s="39"/>
      <c r="F27" s="40">
        <v>0</v>
      </c>
    </row>
    <row r="28" spans="2:6">
      <c r="B28" s="29" t="s">
        <v>726</v>
      </c>
      <c r="C28" s="30">
        <v>666101365</v>
      </c>
      <c r="D28" s="25" t="s">
        <v>726</v>
      </c>
      <c r="E28" s="39"/>
      <c r="F28" s="40">
        <v>0</v>
      </c>
    </row>
    <row r="29" spans="2:6">
      <c r="B29" s="29" t="s">
        <v>727</v>
      </c>
      <c r="C29" s="30">
        <v>666101449</v>
      </c>
      <c r="D29" s="25" t="s">
        <v>727</v>
      </c>
      <c r="E29" s="39">
        <v>44065</v>
      </c>
      <c r="F29" s="40">
        <v>0</v>
      </c>
    </row>
    <row r="30" spans="2:6">
      <c r="B30" s="29" t="s">
        <v>560</v>
      </c>
      <c r="C30" s="30">
        <v>666101761</v>
      </c>
      <c r="D30" s="25" t="s">
        <v>560</v>
      </c>
      <c r="E30" s="39">
        <v>42811</v>
      </c>
      <c r="F30" s="40">
        <v>201.96423722089457</v>
      </c>
    </row>
    <row r="31" spans="2:6">
      <c r="B31" s="29" t="s">
        <v>728</v>
      </c>
      <c r="C31" s="30">
        <v>666101779</v>
      </c>
      <c r="D31" s="25" t="s">
        <v>728</v>
      </c>
      <c r="E31" s="39">
        <v>42811</v>
      </c>
      <c r="F31" s="40">
        <v>0</v>
      </c>
    </row>
    <row r="32" spans="2:6">
      <c r="B32" s="29" t="s">
        <v>729</v>
      </c>
      <c r="C32" s="30">
        <v>666102702</v>
      </c>
      <c r="D32" s="25" t="s">
        <v>729</v>
      </c>
      <c r="E32" s="39">
        <v>44065</v>
      </c>
      <c r="F32" s="40">
        <v>0</v>
      </c>
    </row>
    <row r="33" spans="2:6">
      <c r="B33" s="32" t="s">
        <v>730</v>
      </c>
      <c r="C33" s="33">
        <v>666102926</v>
      </c>
      <c r="D33" s="25" t="s">
        <v>730</v>
      </c>
      <c r="E33" s="39">
        <v>44726</v>
      </c>
      <c r="F33" s="40">
        <v>0</v>
      </c>
    </row>
    <row r="34" spans="2:6">
      <c r="B34" s="32" t="s">
        <v>731</v>
      </c>
      <c r="C34" s="33">
        <v>99103442</v>
      </c>
      <c r="D34" s="25" t="s">
        <v>731</v>
      </c>
      <c r="E34" s="39"/>
      <c r="F34" s="40">
        <v>0</v>
      </c>
    </row>
    <row r="35" spans="2:6">
      <c r="B35" s="32" t="s">
        <v>732</v>
      </c>
      <c r="C35" s="33">
        <v>666102942</v>
      </c>
      <c r="D35" s="25" t="s">
        <v>732</v>
      </c>
      <c r="E35" s="39"/>
      <c r="F35" s="40">
        <v>0</v>
      </c>
    </row>
    <row r="36" spans="2:6">
      <c r="B36" s="32" t="s">
        <v>733</v>
      </c>
      <c r="C36" s="38">
        <v>666103205</v>
      </c>
      <c r="D36" s="25" t="s">
        <v>733</v>
      </c>
      <c r="E36" s="39"/>
      <c r="F36" s="40">
        <v>0</v>
      </c>
    </row>
    <row r="37" spans="2:6">
      <c r="B37" s="32" t="s">
        <v>734</v>
      </c>
      <c r="C37" s="38">
        <v>666103080</v>
      </c>
      <c r="D37" s="25" t="s">
        <v>734</v>
      </c>
      <c r="E37" s="39"/>
      <c r="F37" s="40">
        <v>0</v>
      </c>
    </row>
    <row r="38" spans="2:6">
      <c r="B38" s="29"/>
      <c r="C38" s="30"/>
      <c r="D38" s="25"/>
      <c r="E38" s="39"/>
      <c r="F38" s="44"/>
    </row>
    <row r="39" spans="2:6">
      <c r="B39" s="22" t="s">
        <v>735</v>
      </c>
      <c r="C39" s="26"/>
      <c r="D39" s="25"/>
      <c r="E39" s="39"/>
      <c r="F39" s="40">
        <v>286.04720265361624</v>
      </c>
    </row>
    <row r="40" spans="2:6">
      <c r="B40" s="21"/>
      <c r="C40" s="21"/>
      <c r="D40" s="25"/>
      <c r="E40" s="39"/>
      <c r="F40" s="41"/>
    </row>
    <row r="41" spans="2:6">
      <c r="B41" s="22" t="s">
        <v>736</v>
      </c>
      <c r="C41" s="24"/>
      <c r="D41" s="25"/>
      <c r="E41" s="39"/>
      <c r="F41" s="40"/>
    </row>
    <row r="42" spans="2:6">
      <c r="B42" s="25" t="s">
        <v>737</v>
      </c>
      <c r="C42" s="26"/>
      <c r="D42" s="25"/>
      <c r="E42" s="39"/>
      <c r="F42" s="40"/>
    </row>
    <row r="43" spans="2:6">
      <c r="B43" s="29" t="s">
        <v>738</v>
      </c>
      <c r="C43" s="30">
        <v>222100059</v>
      </c>
      <c r="D43" s="25" t="s">
        <v>738</v>
      </c>
      <c r="E43" s="39"/>
      <c r="F43" s="40">
        <v>0</v>
      </c>
    </row>
    <row r="44" spans="2:6">
      <c r="B44" s="29" t="s">
        <v>739</v>
      </c>
      <c r="C44" s="30">
        <v>666100334</v>
      </c>
      <c r="D44" s="25" t="s">
        <v>739</v>
      </c>
      <c r="E44" s="39"/>
      <c r="F44" s="40">
        <v>0</v>
      </c>
    </row>
    <row r="45" spans="2:6">
      <c r="B45" s="29" t="s">
        <v>740</v>
      </c>
      <c r="C45" s="30">
        <v>666100383</v>
      </c>
      <c r="D45" s="25" t="s">
        <v>740</v>
      </c>
      <c r="E45" s="39">
        <v>42978</v>
      </c>
      <c r="F45" s="40">
        <v>0</v>
      </c>
    </row>
    <row r="46" spans="2:6">
      <c r="B46" s="29" t="s">
        <v>741</v>
      </c>
      <c r="C46" s="30">
        <v>666100433</v>
      </c>
      <c r="D46" s="25" t="s">
        <v>741</v>
      </c>
      <c r="E46" s="39"/>
      <c r="F46" s="40">
        <v>0</v>
      </c>
    </row>
    <row r="47" spans="2:6">
      <c r="B47" s="29" t="s">
        <v>742</v>
      </c>
      <c r="C47" s="30">
        <v>666100474</v>
      </c>
      <c r="D47" s="25" t="s">
        <v>743</v>
      </c>
      <c r="E47" s="39">
        <v>42814</v>
      </c>
      <c r="F47" s="40">
        <v>0</v>
      </c>
    </row>
    <row r="48" spans="2:6">
      <c r="B48" s="34" t="s">
        <v>744</v>
      </c>
      <c r="C48" s="35">
        <v>666104039</v>
      </c>
      <c r="D48" s="25" t="s">
        <v>744</v>
      </c>
      <c r="E48" s="39"/>
      <c r="F48" s="40">
        <v>0</v>
      </c>
    </row>
    <row r="49" spans="2:6">
      <c r="B49" s="29" t="s">
        <v>745</v>
      </c>
      <c r="C49" s="30">
        <v>666100490</v>
      </c>
      <c r="D49" s="25" t="s">
        <v>745</v>
      </c>
      <c r="E49" s="39">
        <v>40026</v>
      </c>
      <c r="F49" s="40">
        <v>0</v>
      </c>
    </row>
    <row r="50" spans="2:6">
      <c r="B50" s="29" t="s">
        <v>746</v>
      </c>
      <c r="C50" s="30">
        <v>666100516</v>
      </c>
      <c r="D50" s="25" t="s">
        <v>746</v>
      </c>
      <c r="E50" s="39">
        <v>43191</v>
      </c>
      <c r="F50" s="40">
        <v>0</v>
      </c>
    </row>
    <row r="51" spans="2:6">
      <c r="B51" s="29" t="s">
        <v>747</v>
      </c>
      <c r="C51" s="30">
        <v>666101746</v>
      </c>
      <c r="D51" s="25" t="s">
        <v>747</v>
      </c>
      <c r="E51" s="39"/>
      <c r="F51" s="40">
        <v>0</v>
      </c>
    </row>
    <row r="52" spans="2:6">
      <c r="B52" s="20"/>
      <c r="C52" s="20"/>
      <c r="D52" s="21"/>
      <c r="E52" s="21"/>
      <c r="F52" s="45"/>
    </row>
    <row r="53" spans="2:6">
      <c r="B53" s="22" t="s">
        <v>748</v>
      </c>
      <c r="C53" s="24"/>
      <c r="D53" s="22"/>
      <c r="E53" s="22"/>
      <c r="F53" s="41">
        <v>0</v>
      </c>
    </row>
    <row r="54" spans="2:6">
      <c r="B54" s="21"/>
      <c r="C54" s="21"/>
      <c r="D54" s="21"/>
      <c r="E54" s="21"/>
      <c r="F54" s="40"/>
    </row>
    <row r="55" spans="2:6">
      <c r="B55" s="21"/>
      <c r="C55" s="21"/>
      <c r="D55" s="21"/>
      <c r="E55" s="21"/>
      <c r="F55" s="40"/>
    </row>
    <row r="56" spans="2:6">
      <c r="B56" s="22" t="s">
        <v>749</v>
      </c>
      <c r="C56" s="24"/>
      <c r="D56" s="22"/>
      <c r="E56" s="31"/>
      <c r="F56" s="45">
        <v>286.04720265361624</v>
      </c>
    </row>
    <row r="57" spans="2:6">
      <c r="B57" s="21"/>
      <c r="C57" s="21"/>
      <c r="D57" s="21"/>
      <c r="E57" s="21"/>
    </row>
    <row r="58" spans="2:6">
      <c r="B58" s="21"/>
      <c r="C58" s="21"/>
      <c r="D58" s="21"/>
      <c r="E58" s="21"/>
      <c r="F58" s="45"/>
    </row>
    <row r="59" spans="2:6">
      <c r="B59" s="27" t="s">
        <v>117</v>
      </c>
      <c r="C59" s="28"/>
      <c r="D59" s="27"/>
      <c r="E59" s="27"/>
      <c r="F59" s="20"/>
    </row>
    <row r="60" spans="2:6">
      <c r="B60" s="21"/>
      <c r="C60" s="21"/>
      <c r="D60" s="21"/>
      <c r="E60" s="21"/>
      <c r="F60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685</v>
      </c>
    </row>
    <row r="7" spans="2:16">
      <c r="B7" s="3" t="s">
        <v>88</v>
      </c>
      <c r="C7" s="3" t="s">
        <v>89</v>
      </c>
      <c r="D7" s="3" t="s">
        <v>164</v>
      </c>
      <c r="E7" s="3" t="s">
        <v>91</v>
      </c>
      <c r="F7" s="3" t="s">
        <v>92</v>
      </c>
      <c r="G7" s="3" t="s">
        <v>121</v>
      </c>
      <c r="H7" s="3" t="s">
        <v>122</v>
      </c>
      <c r="I7" s="3" t="s">
        <v>93</v>
      </c>
      <c r="J7" s="3" t="s">
        <v>94</v>
      </c>
      <c r="K7" s="3" t="s">
        <v>686</v>
      </c>
      <c r="L7" s="3" t="s">
        <v>123</v>
      </c>
      <c r="M7" s="3" t="s">
        <v>687</v>
      </c>
      <c r="N7" s="3" t="s">
        <v>124</v>
      </c>
      <c r="O7" s="3" t="s">
        <v>125</v>
      </c>
      <c r="P7" s="3" t="s">
        <v>98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99</v>
      </c>
      <c r="K8" s="4" t="s">
        <v>99</v>
      </c>
      <c r="L8" s="4" t="s">
        <v>128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176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177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178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343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344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345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360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117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688</v>
      </c>
    </row>
    <row r="7" spans="2:16">
      <c r="B7" s="3" t="s">
        <v>88</v>
      </c>
      <c r="C7" s="3" t="s">
        <v>89</v>
      </c>
      <c r="D7" s="3" t="s">
        <v>164</v>
      </c>
      <c r="E7" s="3" t="s">
        <v>91</v>
      </c>
      <c r="F7" s="3" t="s">
        <v>92</v>
      </c>
      <c r="G7" s="3" t="s">
        <v>121</v>
      </c>
      <c r="H7" s="3" t="s">
        <v>122</v>
      </c>
      <c r="I7" s="3" t="s">
        <v>93</v>
      </c>
      <c r="J7" s="3" t="s">
        <v>94</v>
      </c>
      <c r="K7" s="3" t="s">
        <v>686</v>
      </c>
      <c r="L7" s="3" t="s">
        <v>123</v>
      </c>
      <c r="M7" s="3" t="s">
        <v>687</v>
      </c>
      <c r="N7" s="3" t="s">
        <v>124</v>
      </c>
      <c r="O7" s="3" t="s">
        <v>125</v>
      </c>
      <c r="P7" s="3" t="s">
        <v>98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99</v>
      </c>
      <c r="K8" s="4" t="s">
        <v>99</v>
      </c>
      <c r="L8" s="4" t="s">
        <v>128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487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488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489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521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532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540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541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542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543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117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7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118</v>
      </c>
    </row>
    <row r="7" spans="2:17" ht="15.75">
      <c r="B7" s="2" t="s">
        <v>119</v>
      </c>
    </row>
    <row r="8" spans="2:17">
      <c r="B8" s="3" t="s">
        <v>88</v>
      </c>
      <c r="C8" s="3" t="s">
        <v>89</v>
      </c>
      <c r="D8" s="3" t="s">
        <v>120</v>
      </c>
      <c r="E8" s="3" t="s">
        <v>91</v>
      </c>
      <c r="F8" s="3" t="s">
        <v>92</v>
      </c>
      <c r="G8" s="3" t="s">
        <v>121</v>
      </c>
      <c r="H8" s="3" t="s">
        <v>122</v>
      </c>
      <c r="I8" s="3" t="s">
        <v>93</v>
      </c>
      <c r="J8" s="3" t="s">
        <v>94</v>
      </c>
      <c r="K8" s="3" t="s">
        <v>95</v>
      </c>
      <c r="L8" s="3" t="s">
        <v>123</v>
      </c>
      <c r="M8" s="3" t="s">
        <v>42</v>
      </c>
      <c r="N8" s="3" t="s">
        <v>96</v>
      </c>
      <c r="O8" s="3" t="s">
        <v>124</v>
      </c>
      <c r="P8" s="3" t="s">
        <v>125</v>
      </c>
      <c r="Q8" s="3" t="s">
        <v>98</v>
      </c>
    </row>
    <row r="9" spans="2:17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99</v>
      </c>
      <c r="K9" s="4" t="s">
        <v>99</v>
      </c>
      <c r="L9" s="4" t="s">
        <v>128</v>
      </c>
      <c r="M9" s="4" t="s">
        <v>129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130</v>
      </c>
      <c r="C11" s="12"/>
      <c r="D11" s="3"/>
      <c r="E11" s="3"/>
      <c r="F11" s="3"/>
      <c r="G11" s="3"/>
      <c r="H11" s="12">
        <v>5.2</v>
      </c>
      <c r="I11" s="3"/>
      <c r="K11" s="10">
        <v>6.1000000000000004E-3</v>
      </c>
      <c r="L11" s="9">
        <v>17514102</v>
      </c>
      <c r="N11" s="9">
        <v>20231.189999999999</v>
      </c>
      <c r="P11" s="10">
        <v>1</v>
      </c>
      <c r="Q11" s="10">
        <v>0.42549999999999999</v>
      </c>
    </row>
    <row r="12" spans="2:17">
      <c r="B12" s="3" t="s">
        <v>131</v>
      </c>
      <c r="C12" s="12"/>
      <c r="D12" s="3"/>
      <c r="E12" s="3"/>
      <c r="F12" s="3"/>
      <c r="G12" s="3"/>
      <c r="H12" s="12">
        <v>5.2</v>
      </c>
      <c r="I12" s="3"/>
      <c r="K12" s="10">
        <v>6.1000000000000004E-3</v>
      </c>
      <c r="L12" s="9">
        <v>17514102</v>
      </c>
      <c r="N12" s="9">
        <v>20231.189999999999</v>
      </c>
      <c r="P12" s="10">
        <v>1</v>
      </c>
      <c r="Q12" s="10">
        <v>0.42549999999999999</v>
      </c>
    </row>
    <row r="13" spans="2:17">
      <c r="B13" s="13" t="s">
        <v>132</v>
      </c>
      <c r="C13" s="14"/>
      <c r="D13" s="13"/>
      <c r="E13" s="13"/>
      <c r="F13" s="13"/>
      <c r="G13" s="13"/>
      <c r="H13" s="14">
        <v>5.3</v>
      </c>
      <c r="I13" s="13"/>
      <c r="K13" s="16">
        <v>4.0000000000000002E-4</v>
      </c>
      <c r="L13" s="15">
        <v>6637792</v>
      </c>
      <c r="N13" s="15">
        <v>8003.87</v>
      </c>
      <c r="P13" s="16">
        <v>0.39560000000000001</v>
      </c>
      <c r="Q13" s="16">
        <v>0.16839999999999999</v>
      </c>
    </row>
    <row r="14" spans="2:17">
      <c r="B14" s="6" t="s">
        <v>133</v>
      </c>
      <c r="C14" s="17">
        <v>9590332</v>
      </c>
      <c r="D14" s="6" t="s">
        <v>134</v>
      </c>
      <c r="E14" s="6" t="s">
        <v>135</v>
      </c>
      <c r="F14" s="6"/>
      <c r="G14" s="6"/>
      <c r="H14" s="17">
        <v>3.63</v>
      </c>
      <c r="I14" s="6" t="s">
        <v>107</v>
      </c>
      <c r="J14" s="19">
        <v>0.04</v>
      </c>
      <c r="K14" s="8">
        <v>-5.9999999999999995E-4</v>
      </c>
      <c r="L14" s="7">
        <v>1197486</v>
      </c>
      <c r="M14" s="7">
        <v>150.27000000000001</v>
      </c>
      <c r="N14" s="7">
        <v>1799.46</v>
      </c>
      <c r="O14" s="8">
        <v>1E-4</v>
      </c>
      <c r="P14" s="8">
        <v>8.8900000000000007E-2</v>
      </c>
      <c r="Q14" s="8">
        <v>3.78E-2</v>
      </c>
    </row>
    <row r="15" spans="2:17">
      <c r="B15" s="6" t="s">
        <v>136</v>
      </c>
      <c r="C15" s="17">
        <v>9590431</v>
      </c>
      <c r="D15" s="6" t="s">
        <v>134</v>
      </c>
      <c r="E15" s="6" t="s">
        <v>135</v>
      </c>
      <c r="F15" s="6"/>
      <c r="G15" s="6"/>
      <c r="H15" s="17">
        <v>6.18</v>
      </c>
      <c r="I15" s="6" t="s">
        <v>107</v>
      </c>
      <c r="J15" s="19">
        <v>0.04</v>
      </c>
      <c r="K15" s="8">
        <v>1.6999999999999999E-3</v>
      </c>
      <c r="L15" s="7">
        <v>624000</v>
      </c>
      <c r="M15" s="7">
        <v>154.94</v>
      </c>
      <c r="N15" s="7">
        <v>966.83</v>
      </c>
      <c r="O15" s="8">
        <v>1E-4</v>
      </c>
      <c r="P15" s="8">
        <v>4.7800000000000002E-2</v>
      </c>
      <c r="Q15" s="8">
        <v>2.0299999999999999E-2</v>
      </c>
    </row>
    <row r="16" spans="2:17">
      <c r="B16" s="6" t="s">
        <v>137</v>
      </c>
      <c r="C16" s="17">
        <v>1137181</v>
      </c>
      <c r="D16" s="6" t="s">
        <v>134</v>
      </c>
      <c r="E16" s="6" t="s">
        <v>135</v>
      </c>
      <c r="F16" s="6"/>
      <c r="G16" s="6"/>
      <c r="H16" s="17">
        <v>3.08</v>
      </c>
      <c r="I16" s="6" t="s">
        <v>107</v>
      </c>
      <c r="J16" s="19">
        <v>1E-3</v>
      </c>
      <c r="K16" s="8">
        <v>-1.1999999999999999E-3</v>
      </c>
      <c r="L16" s="7">
        <v>710000</v>
      </c>
      <c r="M16" s="7">
        <v>100.68</v>
      </c>
      <c r="N16" s="7">
        <v>714.83</v>
      </c>
      <c r="O16" s="8">
        <v>1E-4</v>
      </c>
      <c r="P16" s="8">
        <v>3.5299999999999998E-2</v>
      </c>
      <c r="Q16" s="8">
        <v>1.4999999999999999E-2</v>
      </c>
    </row>
    <row r="17" spans="2:17">
      <c r="B17" s="6" t="s">
        <v>138</v>
      </c>
      <c r="C17" s="17">
        <v>1135912</v>
      </c>
      <c r="D17" s="6" t="s">
        <v>134</v>
      </c>
      <c r="E17" s="6" t="s">
        <v>135</v>
      </c>
      <c r="F17" s="6"/>
      <c r="G17" s="6"/>
      <c r="H17" s="17">
        <v>7.84</v>
      </c>
      <c r="I17" s="6" t="s">
        <v>107</v>
      </c>
      <c r="J17" s="19">
        <v>7.4999999999999997E-3</v>
      </c>
      <c r="K17" s="8">
        <v>2.7000000000000001E-3</v>
      </c>
      <c r="L17" s="7">
        <v>1200000</v>
      </c>
      <c r="M17" s="7">
        <v>103.95</v>
      </c>
      <c r="N17" s="7">
        <v>1247.4000000000001</v>
      </c>
      <c r="O17" s="8">
        <v>1E-4</v>
      </c>
      <c r="P17" s="8">
        <v>6.1699999999999998E-2</v>
      </c>
      <c r="Q17" s="8">
        <v>2.6200000000000001E-2</v>
      </c>
    </row>
    <row r="18" spans="2:17">
      <c r="B18" s="6" t="s">
        <v>139</v>
      </c>
      <c r="C18" s="17">
        <v>1124056</v>
      </c>
      <c r="D18" s="6" t="s">
        <v>134</v>
      </c>
      <c r="E18" s="6" t="s">
        <v>135</v>
      </c>
      <c r="F18" s="6"/>
      <c r="G18" s="6"/>
      <c r="H18" s="17">
        <v>4.76</v>
      </c>
      <c r="I18" s="6" t="s">
        <v>107</v>
      </c>
      <c r="J18" s="19">
        <v>2.75E-2</v>
      </c>
      <c r="K18" s="8">
        <v>-8.9999999999999998E-4</v>
      </c>
      <c r="L18" s="7">
        <v>780306</v>
      </c>
      <c r="M18" s="7">
        <v>117.27</v>
      </c>
      <c r="N18" s="7">
        <v>915.06</v>
      </c>
      <c r="O18" s="8">
        <v>0</v>
      </c>
      <c r="P18" s="8">
        <v>4.5199999999999997E-2</v>
      </c>
      <c r="Q18" s="8">
        <v>1.9199999999999998E-2</v>
      </c>
    </row>
    <row r="19" spans="2:17">
      <c r="B19" s="6" t="s">
        <v>140</v>
      </c>
      <c r="C19" s="17">
        <v>1128081</v>
      </c>
      <c r="D19" s="6" t="s">
        <v>134</v>
      </c>
      <c r="E19" s="6" t="s">
        <v>135</v>
      </c>
      <c r="F19" s="6"/>
      <c r="G19" s="6"/>
      <c r="H19" s="17">
        <v>5.76</v>
      </c>
      <c r="I19" s="6" t="s">
        <v>107</v>
      </c>
      <c r="J19" s="19">
        <v>1.7500000000000002E-2</v>
      </c>
      <c r="K19" s="8">
        <v>5.0000000000000001E-4</v>
      </c>
      <c r="L19" s="7">
        <v>2126000</v>
      </c>
      <c r="M19" s="7">
        <v>111.02</v>
      </c>
      <c r="N19" s="7">
        <v>2360.29</v>
      </c>
      <c r="O19" s="8">
        <v>2.0000000000000001E-4</v>
      </c>
      <c r="P19" s="8">
        <v>0.1167</v>
      </c>
      <c r="Q19" s="8">
        <v>4.9599999999999998E-2</v>
      </c>
    </row>
    <row r="20" spans="2:17">
      <c r="B20" s="13" t="s">
        <v>141</v>
      </c>
      <c r="C20" s="14"/>
      <c r="D20" s="13"/>
      <c r="E20" s="13"/>
      <c r="F20" s="13"/>
      <c r="G20" s="13"/>
      <c r="H20" s="14">
        <v>5.12</v>
      </c>
      <c r="I20" s="13"/>
      <c r="K20" s="16">
        <v>9.7999999999999997E-3</v>
      </c>
      <c r="L20" s="15">
        <v>10876310</v>
      </c>
      <c r="N20" s="15">
        <v>12227.33</v>
      </c>
      <c r="P20" s="16">
        <v>0.60440000000000005</v>
      </c>
      <c r="Q20" s="16">
        <v>0.25719999999999998</v>
      </c>
    </row>
    <row r="21" spans="2:17">
      <c r="B21" s="6" t="s">
        <v>142</v>
      </c>
      <c r="C21" s="17">
        <v>8180119</v>
      </c>
      <c r="D21" s="6" t="s">
        <v>134</v>
      </c>
      <c r="E21" s="6" t="s">
        <v>135</v>
      </c>
      <c r="F21" s="6"/>
      <c r="G21" s="6"/>
      <c r="H21" s="17">
        <v>0.26</v>
      </c>
      <c r="I21" s="6" t="s">
        <v>107</v>
      </c>
      <c r="K21" s="8">
        <v>8.0000000000000004E-4</v>
      </c>
      <c r="L21" s="7">
        <v>140000</v>
      </c>
      <c r="M21" s="7">
        <v>99.97</v>
      </c>
      <c r="N21" s="7">
        <v>139.96</v>
      </c>
      <c r="O21" s="8">
        <v>0</v>
      </c>
      <c r="P21" s="8">
        <v>6.8999999999999999E-3</v>
      </c>
      <c r="Q21" s="8">
        <v>2.8999999999999998E-3</v>
      </c>
    </row>
    <row r="22" spans="2:17">
      <c r="B22" s="6" t="s">
        <v>143</v>
      </c>
      <c r="C22" s="17">
        <v>8180317</v>
      </c>
      <c r="D22" s="6" t="s">
        <v>134</v>
      </c>
      <c r="E22" s="6" t="s">
        <v>135</v>
      </c>
      <c r="F22" s="6"/>
      <c r="G22" s="6"/>
      <c r="H22" s="17">
        <v>0.44</v>
      </c>
      <c r="I22" s="6" t="s">
        <v>107</v>
      </c>
      <c r="K22" s="8">
        <v>8.9999999999999998E-4</v>
      </c>
      <c r="L22" s="7">
        <v>400000</v>
      </c>
      <c r="M22" s="7">
        <v>99.96</v>
      </c>
      <c r="N22" s="7">
        <v>399.84</v>
      </c>
      <c r="O22" s="8">
        <v>1E-4</v>
      </c>
      <c r="P22" s="8">
        <v>1.9800000000000002E-2</v>
      </c>
      <c r="Q22" s="8">
        <v>8.3999999999999995E-3</v>
      </c>
    </row>
    <row r="23" spans="2:17">
      <c r="B23" s="6" t="s">
        <v>144</v>
      </c>
      <c r="C23" s="17">
        <v>8180614</v>
      </c>
      <c r="D23" s="6" t="s">
        <v>134</v>
      </c>
      <c r="E23" s="6" t="s">
        <v>135</v>
      </c>
      <c r="F23" s="6"/>
      <c r="G23" s="6"/>
      <c r="H23" s="17">
        <v>0.68</v>
      </c>
      <c r="I23" s="6" t="s">
        <v>107</v>
      </c>
      <c r="K23" s="8">
        <v>8.9999999999999998E-4</v>
      </c>
      <c r="L23" s="7">
        <v>340000</v>
      </c>
      <c r="M23" s="7">
        <v>99.95</v>
      </c>
      <c r="N23" s="7">
        <v>339.83</v>
      </c>
      <c r="O23" s="8">
        <v>0</v>
      </c>
      <c r="P23" s="8">
        <v>1.6799999999999999E-2</v>
      </c>
      <c r="Q23" s="8">
        <v>7.1000000000000004E-3</v>
      </c>
    </row>
    <row r="24" spans="2:17">
      <c r="B24" s="6" t="s">
        <v>145</v>
      </c>
      <c r="C24" s="17">
        <v>8180820</v>
      </c>
      <c r="D24" s="6" t="s">
        <v>134</v>
      </c>
      <c r="E24" s="6" t="s">
        <v>135</v>
      </c>
      <c r="F24" s="6"/>
      <c r="G24" s="6"/>
      <c r="H24" s="17">
        <v>0.86</v>
      </c>
      <c r="I24" s="6" t="s">
        <v>107</v>
      </c>
      <c r="K24" s="8">
        <v>8.0000000000000004E-4</v>
      </c>
      <c r="L24" s="7">
        <v>1050000</v>
      </c>
      <c r="M24" s="7">
        <v>99.94</v>
      </c>
      <c r="N24" s="7">
        <v>1049.3699999999999</v>
      </c>
      <c r="O24" s="8">
        <v>1E-4</v>
      </c>
      <c r="P24" s="8">
        <v>5.1900000000000002E-2</v>
      </c>
      <c r="Q24" s="8">
        <v>2.2100000000000002E-2</v>
      </c>
    </row>
    <row r="25" spans="2:17">
      <c r="B25" s="6" t="s">
        <v>146</v>
      </c>
      <c r="C25" s="17">
        <v>8180911</v>
      </c>
      <c r="D25" s="6" t="s">
        <v>134</v>
      </c>
      <c r="E25" s="6" t="s">
        <v>135</v>
      </c>
      <c r="F25" s="6"/>
      <c r="G25" s="6"/>
      <c r="H25" s="17">
        <v>0.93</v>
      </c>
      <c r="I25" s="6" t="s">
        <v>107</v>
      </c>
      <c r="K25" s="8">
        <v>8.9999999999999998E-4</v>
      </c>
      <c r="L25" s="7">
        <v>1560000</v>
      </c>
      <c r="M25" s="7">
        <v>99.92</v>
      </c>
      <c r="N25" s="7">
        <v>1558.75</v>
      </c>
      <c r="O25" s="8">
        <v>2.0000000000000001E-4</v>
      </c>
      <c r="P25" s="8">
        <v>7.6999999999999999E-2</v>
      </c>
      <c r="Q25" s="8">
        <v>3.2800000000000003E-2</v>
      </c>
    </row>
    <row r="26" spans="2:17">
      <c r="B26" s="6" t="s">
        <v>147</v>
      </c>
      <c r="C26" s="17">
        <v>8180218</v>
      </c>
      <c r="D26" s="6" t="s">
        <v>134</v>
      </c>
      <c r="E26" s="6" t="s">
        <v>135</v>
      </c>
      <c r="F26" s="6"/>
      <c r="G26" s="6"/>
      <c r="H26" s="17">
        <v>0.36</v>
      </c>
      <c r="I26" s="6" t="s">
        <v>107</v>
      </c>
      <c r="K26" s="8">
        <v>1.1000000000000001E-3</v>
      </c>
      <c r="L26" s="7">
        <v>120000</v>
      </c>
      <c r="M26" s="7">
        <v>99.96</v>
      </c>
      <c r="N26" s="7">
        <v>119.95</v>
      </c>
      <c r="O26" s="8">
        <v>0</v>
      </c>
      <c r="P26" s="8">
        <v>5.8999999999999999E-3</v>
      </c>
      <c r="Q26" s="8">
        <v>2.5000000000000001E-3</v>
      </c>
    </row>
    <row r="27" spans="2:17">
      <c r="B27" s="6" t="s">
        <v>148</v>
      </c>
      <c r="C27" s="17">
        <v>8180515</v>
      </c>
      <c r="D27" s="6" t="s">
        <v>134</v>
      </c>
      <c r="E27" s="6" t="s">
        <v>135</v>
      </c>
      <c r="F27" s="6"/>
      <c r="G27" s="6"/>
      <c r="H27" s="17">
        <v>0.59</v>
      </c>
      <c r="I27" s="6" t="s">
        <v>107</v>
      </c>
      <c r="K27" s="8">
        <v>8.0000000000000004E-4</v>
      </c>
      <c r="L27" s="7">
        <v>500000</v>
      </c>
      <c r="M27" s="7">
        <v>99.95</v>
      </c>
      <c r="N27" s="7">
        <v>499.75</v>
      </c>
      <c r="O27" s="8">
        <v>1E-4</v>
      </c>
      <c r="P27" s="8">
        <v>2.47E-2</v>
      </c>
      <c r="Q27" s="8">
        <v>1.0500000000000001E-2</v>
      </c>
    </row>
    <row r="28" spans="2:17">
      <c r="B28" s="6" t="s">
        <v>149</v>
      </c>
      <c r="C28" s="17">
        <v>1115773</v>
      </c>
      <c r="D28" s="6" t="s">
        <v>134</v>
      </c>
      <c r="E28" s="6" t="s">
        <v>135</v>
      </c>
      <c r="F28" s="6"/>
      <c r="G28" s="6"/>
      <c r="H28" s="17">
        <v>2.21</v>
      </c>
      <c r="I28" s="6" t="s">
        <v>107</v>
      </c>
      <c r="J28" s="19">
        <v>0.05</v>
      </c>
      <c r="K28" s="8">
        <v>2.2000000000000001E-3</v>
      </c>
      <c r="L28" s="7">
        <v>350000</v>
      </c>
      <c r="M28" s="7">
        <v>114.45</v>
      </c>
      <c r="N28" s="7">
        <v>400.57</v>
      </c>
      <c r="O28" s="8">
        <v>0</v>
      </c>
      <c r="P28" s="8">
        <v>1.9800000000000002E-2</v>
      </c>
      <c r="Q28" s="8">
        <v>8.3999999999999995E-3</v>
      </c>
    </row>
    <row r="29" spans="2:17">
      <c r="B29" s="6" t="s">
        <v>150</v>
      </c>
      <c r="C29" s="17">
        <v>1123272</v>
      </c>
      <c r="D29" s="6" t="s">
        <v>134</v>
      </c>
      <c r="E29" s="6" t="s">
        <v>135</v>
      </c>
      <c r="F29" s="6"/>
      <c r="G29" s="6"/>
      <c r="H29" s="17">
        <v>3.9</v>
      </c>
      <c r="I29" s="6" t="s">
        <v>107</v>
      </c>
      <c r="J29" s="19">
        <v>5.5E-2</v>
      </c>
      <c r="K29" s="8">
        <v>6.1000000000000004E-3</v>
      </c>
      <c r="L29" s="7">
        <v>124026</v>
      </c>
      <c r="M29" s="7">
        <v>124.52</v>
      </c>
      <c r="N29" s="7">
        <v>154.44</v>
      </c>
      <c r="O29" s="8">
        <v>0</v>
      </c>
      <c r="P29" s="8">
        <v>7.6E-3</v>
      </c>
      <c r="Q29" s="8">
        <v>3.2000000000000002E-3</v>
      </c>
    </row>
    <row r="30" spans="2:17">
      <c r="B30" s="6" t="s">
        <v>151</v>
      </c>
      <c r="C30" s="17">
        <v>1125400</v>
      </c>
      <c r="D30" s="6" t="s">
        <v>134</v>
      </c>
      <c r="E30" s="6" t="s">
        <v>135</v>
      </c>
      <c r="F30" s="6"/>
      <c r="G30" s="6"/>
      <c r="H30" s="17">
        <v>15.43</v>
      </c>
      <c r="I30" s="6" t="s">
        <v>107</v>
      </c>
      <c r="J30" s="19">
        <v>5.5E-2</v>
      </c>
      <c r="K30" s="8">
        <v>2.86E-2</v>
      </c>
      <c r="L30" s="7">
        <v>588000</v>
      </c>
      <c r="M30" s="7">
        <v>149.41999999999999</v>
      </c>
      <c r="N30" s="7">
        <v>878.59</v>
      </c>
      <c r="O30" s="8">
        <v>0</v>
      </c>
      <c r="P30" s="8">
        <v>4.3400000000000001E-2</v>
      </c>
      <c r="Q30" s="8">
        <v>1.8499999999999999E-2</v>
      </c>
    </row>
    <row r="31" spans="2:17">
      <c r="B31" s="6" t="s">
        <v>152</v>
      </c>
      <c r="C31" s="17">
        <v>1126747</v>
      </c>
      <c r="D31" s="6" t="s">
        <v>134</v>
      </c>
      <c r="E31" s="6" t="s">
        <v>135</v>
      </c>
      <c r="F31" s="6"/>
      <c r="G31" s="6"/>
      <c r="H31" s="17">
        <v>4.9800000000000004</v>
      </c>
      <c r="I31" s="6" t="s">
        <v>107</v>
      </c>
      <c r="J31" s="19">
        <v>4.2500000000000003E-2</v>
      </c>
      <c r="K31" s="8">
        <v>8.8000000000000005E-3</v>
      </c>
      <c r="L31" s="7">
        <v>786000</v>
      </c>
      <c r="M31" s="7">
        <v>120.1</v>
      </c>
      <c r="N31" s="7">
        <v>943.99</v>
      </c>
      <c r="O31" s="8">
        <v>0</v>
      </c>
      <c r="P31" s="8">
        <v>4.6699999999999998E-2</v>
      </c>
      <c r="Q31" s="8">
        <v>1.9900000000000001E-2</v>
      </c>
    </row>
    <row r="32" spans="2:17">
      <c r="B32" s="6" t="s">
        <v>153</v>
      </c>
      <c r="C32" s="17">
        <v>1139344</v>
      </c>
      <c r="D32" s="6" t="s">
        <v>134</v>
      </c>
      <c r="E32" s="6" t="s">
        <v>135</v>
      </c>
      <c r="F32" s="6"/>
      <c r="G32" s="6"/>
      <c r="H32" s="17">
        <v>8.68</v>
      </c>
      <c r="I32" s="6" t="s">
        <v>107</v>
      </c>
      <c r="J32" s="19">
        <v>0.02</v>
      </c>
      <c r="K32" s="8">
        <v>1.7600000000000001E-2</v>
      </c>
      <c r="L32" s="7">
        <v>1415000</v>
      </c>
      <c r="M32" s="7">
        <v>103.07</v>
      </c>
      <c r="N32" s="7">
        <v>1458.44</v>
      </c>
      <c r="O32" s="8">
        <v>2.0000000000000001E-4</v>
      </c>
      <c r="P32" s="8">
        <v>7.2099999999999997E-2</v>
      </c>
      <c r="Q32" s="8">
        <v>3.0700000000000002E-2</v>
      </c>
    </row>
    <row r="33" spans="2:17">
      <c r="B33" s="6" t="s">
        <v>154</v>
      </c>
      <c r="C33" s="17">
        <v>1131770</v>
      </c>
      <c r="D33" s="6" t="s">
        <v>134</v>
      </c>
      <c r="E33" s="6" t="s">
        <v>135</v>
      </c>
      <c r="F33" s="6"/>
      <c r="G33" s="6"/>
      <c r="H33" s="17">
        <v>1.65</v>
      </c>
      <c r="I33" s="6" t="s">
        <v>107</v>
      </c>
      <c r="J33" s="19">
        <v>2.2499999999999999E-2</v>
      </c>
      <c r="K33" s="8">
        <v>1.2999999999999999E-3</v>
      </c>
      <c r="L33" s="7">
        <v>285000</v>
      </c>
      <c r="M33" s="7">
        <v>104.29</v>
      </c>
      <c r="N33" s="7">
        <v>297.23</v>
      </c>
      <c r="O33" s="8">
        <v>0</v>
      </c>
      <c r="P33" s="8">
        <v>1.47E-2</v>
      </c>
      <c r="Q33" s="8">
        <v>6.3E-3</v>
      </c>
    </row>
    <row r="34" spans="2:17">
      <c r="B34" s="6" t="s">
        <v>155</v>
      </c>
      <c r="C34" s="17">
        <v>1130848</v>
      </c>
      <c r="D34" s="6" t="s">
        <v>134</v>
      </c>
      <c r="E34" s="6" t="s">
        <v>135</v>
      </c>
      <c r="F34" s="6"/>
      <c r="G34" s="6"/>
      <c r="H34" s="17">
        <v>5.86</v>
      </c>
      <c r="I34" s="6" t="s">
        <v>107</v>
      </c>
      <c r="J34" s="19">
        <v>3.7499999999999999E-2</v>
      </c>
      <c r="K34" s="8">
        <v>1.15E-2</v>
      </c>
      <c r="L34" s="7">
        <v>1450000</v>
      </c>
      <c r="M34" s="7">
        <v>118.05</v>
      </c>
      <c r="N34" s="7">
        <v>1711.72</v>
      </c>
      <c r="O34" s="8">
        <v>1E-4</v>
      </c>
      <c r="P34" s="8">
        <v>8.4599999999999995E-2</v>
      </c>
      <c r="Q34" s="8">
        <v>3.5999999999999997E-2</v>
      </c>
    </row>
    <row r="35" spans="2:17">
      <c r="B35" s="6" t="s">
        <v>156</v>
      </c>
      <c r="C35" s="17">
        <v>1135557</v>
      </c>
      <c r="D35" s="6" t="s">
        <v>134</v>
      </c>
      <c r="E35" s="6" t="s">
        <v>135</v>
      </c>
      <c r="F35" s="6"/>
      <c r="G35" s="6"/>
      <c r="H35" s="17">
        <v>7.47</v>
      </c>
      <c r="I35" s="6" t="s">
        <v>107</v>
      </c>
      <c r="J35" s="19">
        <v>1.7500000000000002E-2</v>
      </c>
      <c r="K35" s="8">
        <v>1.49E-2</v>
      </c>
      <c r="L35" s="7">
        <v>674284</v>
      </c>
      <c r="M35" s="7">
        <v>102.09</v>
      </c>
      <c r="N35" s="7">
        <v>688.38</v>
      </c>
      <c r="O35" s="8">
        <v>0</v>
      </c>
      <c r="P35" s="8">
        <v>3.4000000000000002E-2</v>
      </c>
      <c r="Q35" s="8">
        <v>1.4500000000000001E-2</v>
      </c>
    </row>
    <row r="36" spans="2:17">
      <c r="B36" s="6" t="s">
        <v>157</v>
      </c>
      <c r="C36" s="17">
        <v>1099456</v>
      </c>
      <c r="D36" s="6" t="s">
        <v>134</v>
      </c>
      <c r="E36" s="6" t="s">
        <v>135</v>
      </c>
      <c r="F36" s="6"/>
      <c r="G36" s="6"/>
      <c r="H36" s="17">
        <v>7.23</v>
      </c>
      <c r="I36" s="6" t="s">
        <v>107</v>
      </c>
      <c r="J36" s="19">
        <v>6.25E-2</v>
      </c>
      <c r="K36" s="8">
        <v>1.5699999999999999E-2</v>
      </c>
      <c r="L36" s="7">
        <v>1094000</v>
      </c>
      <c r="M36" s="7">
        <v>145.02000000000001</v>
      </c>
      <c r="N36" s="7">
        <v>1586.52</v>
      </c>
      <c r="O36" s="8">
        <v>1E-4</v>
      </c>
      <c r="P36" s="8">
        <v>7.8399999999999997E-2</v>
      </c>
      <c r="Q36" s="8">
        <v>3.3399999999999999E-2</v>
      </c>
    </row>
    <row r="37" spans="2:17">
      <c r="B37" s="13" t="s">
        <v>158</v>
      </c>
      <c r="C37" s="14"/>
      <c r="D37" s="13"/>
      <c r="E37" s="13"/>
      <c r="F37" s="13"/>
      <c r="G37" s="13"/>
      <c r="I37" s="13"/>
      <c r="L37" s="15">
        <v>0</v>
      </c>
      <c r="N37" s="15">
        <v>0</v>
      </c>
      <c r="P37" s="16">
        <v>0</v>
      </c>
      <c r="Q37" s="16">
        <v>0</v>
      </c>
    </row>
    <row r="38" spans="2:17">
      <c r="B38" s="3" t="s">
        <v>159</v>
      </c>
      <c r="C38" s="12"/>
      <c r="D38" s="3"/>
      <c r="E38" s="3"/>
      <c r="F38" s="3"/>
      <c r="G38" s="3"/>
      <c r="I38" s="3"/>
      <c r="L38" s="9">
        <v>0</v>
      </c>
      <c r="N38" s="9">
        <v>0</v>
      </c>
      <c r="P38" s="10">
        <v>0</v>
      </c>
      <c r="Q38" s="10">
        <v>0</v>
      </c>
    </row>
    <row r="39" spans="2:17">
      <c r="B39" s="13" t="s">
        <v>160</v>
      </c>
      <c r="C39" s="14"/>
      <c r="D39" s="13"/>
      <c r="E39" s="13"/>
      <c r="F39" s="13"/>
      <c r="G39" s="13"/>
      <c r="I39" s="13"/>
      <c r="L39" s="15">
        <v>0</v>
      </c>
      <c r="N39" s="15">
        <v>0</v>
      </c>
      <c r="P39" s="16">
        <v>0</v>
      </c>
      <c r="Q39" s="16">
        <v>0</v>
      </c>
    </row>
    <row r="40" spans="2:17">
      <c r="B40" s="13" t="s">
        <v>161</v>
      </c>
      <c r="C40" s="14"/>
      <c r="D40" s="13"/>
      <c r="E40" s="13"/>
      <c r="F40" s="13"/>
      <c r="G40" s="13"/>
      <c r="I40" s="13"/>
      <c r="L40" s="15">
        <v>0</v>
      </c>
      <c r="N40" s="15">
        <v>0</v>
      </c>
      <c r="P40" s="16">
        <v>0</v>
      </c>
      <c r="Q40" s="16">
        <v>0</v>
      </c>
    </row>
    <row r="43" spans="2:17">
      <c r="B43" s="6" t="s">
        <v>117</v>
      </c>
      <c r="C43" s="17"/>
      <c r="D43" s="6"/>
      <c r="E43" s="6"/>
      <c r="F43" s="6"/>
      <c r="G43" s="6"/>
      <c r="I43" s="6"/>
    </row>
    <row r="47" spans="2:17">
      <c r="B47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689</v>
      </c>
    </row>
    <row r="7" spans="2:16">
      <c r="B7" s="3" t="s">
        <v>88</v>
      </c>
      <c r="C7" s="3" t="s">
        <v>89</v>
      </c>
      <c r="D7" s="3" t="s">
        <v>164</v>
      </c>
      <c r="E7" s="3" t="s">
        <v>91</v>
      </c>
      <c r="F7" s="3" t="s">
        <v>92</v>
      </c>
      <c r="G7" s="3" t="s">
        <v>121</v>
      </c>
      <c r="H7" s="3" t="s">
        <v>122</v>
      </c>
      <c r="I7" s="3" t="s">
        <v>93</v>
      </c>
      <c r="J7" s="3" t="s">
        <v>94</v>
      </c>
      <c r="K7" s="3" t="s">
        <v>686</v>
      </c>
      <c r="L7" s="3" t="s">
        <v>123</v>
      </c>
      <c r="M7" s="3" t="s">
        <v>687</v>
      </c>
      <c r="N7" s="3" t="s">
        <v>124</v>
      </c>
      <c r="O7" s="3" t="s">
        <v>125</v>
      </c>
      <c r="P7" s="3" t="s">
        <v>98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99</v>
      </c>
      <c r="K8" s="4" t="s">
        <v>99</v>
      </c>
      <c r="L8" s="4" t="s">
        <v>128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690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691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692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693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696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697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698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117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118</v>
      </c>
    </row>
    <row r="7" spans="2:20" ht="15.75">
      <c r="B7" s="2" t="s">
        <v>162</v>
      </c>
    </row>
    <row r="8" spans="2:20">
      <c r="B8" s="3" t="s">
        <v>88</v>
      </c>
      <c r="C8" s="3" t="s">
        <v>89</v>
      </c>
      <c r="D8" s="3" t="s">
        <v>120</v>
      </c>
      <c r="E8" s="3" t="s">
        <v>163</v>
      </c>
      <c r="F8" s="3" t="s">
        <v>90</v>
      </c>
      <c r="G8" s="3" t="s">
        <v>164</v>
      </c>
      <c r="H8" s="3" t="s">
        <v>91</v>
      </c>
      <c r="I8" s="3" t="s">
        <v>92</v>
      </c>
      <c r="J8" s="3" t="s">
        <v>121</v>
      </c>
      <c r="K8" s="3" t="s">
        <v>122</v>
      </c>
      <c r="L8" s="3" t="s">
        <v>93</v>
      </c>
      <c r="M8" s="3" t="s">
        <v>94</v>
      </c>
      <c r="N8" s="3" t="s">
        <v>95</v>
      </c>
      <c r="O8" s="3" t="s">
        <v>123</v>
      </c>
      <c r="P8" s="3" t="s">
        <v>42</v>
      </c>
      <c r="Q8" s="3" t="s">
        <v>96</v>
      </c>
      <c r="R8" s="3" t="s">
        <v>124</v>
      </c>
      <c r="S8" s="3" t="s">
        <v>125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/>
      <c r="M9" s="4" t="s">
        <v>99</v>
      </c>
      <c r="N9" s="4" t="s">
        <v>99</v>
      </c>
      <c r="O9" s="4" t="s">
        <v>128</v>
      </c>
      <c r="P9" s="4" t="s">
        <v>129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165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166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167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168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169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171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172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173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117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76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118</v>
      </c>
    </row>
    <row r="7" spans="2:21" ht="15.75">
      <c r="B7" s="2" t="s">
        <v>174</v>
      </c>
    </row>
    <row r="8" spans="2:21">
      <c r="B8" s="3" t="s">
        <v>88</v>
      </c>
      <c r="C8" s="3" t="s">
        <v>89</v>
      </c>
      <c r="D8" s="3" t="s">
        <v>120</v>
      </c>
      <c r="E8" s="3" t="s">
        <v>163</v>
      </c>
      <c r="F8" s="3" t="s">
        <v>90</v>
      </c>
      <c r="G8" s="3" t="s">
        <v>164</v>
      </c>
      <c r="H8" s="3" t="s">
        <v>91</v>
      </c>
      <c r="I8" s="3" t="s">
        <v>92</v>
      </c>
      <c r="J8" s="3" t="s">
        <v>121</v>
      </c>
      <c r="K8" s="3" t="s">
        <v>122</v>
      </c>
      <c r="L8" s="3" t="s">
        <v>93</v>
      </c>
      <c r="M8" s="3" t="s">
        <v>94</v>
      </c>
      <c r="N8" s="3" t="s">
        <v>95</v>
      </c>
      <c r="O8" s="3" t="s">
        <v>123</v>
      </c>
      <c r="P8" s="3" t="s">
        <v>42</v>
      </c>
      <c r="Q8" s="3" t="s">
        <v>175</v>
      </c>
      <c r="R8" s="3" t="s">
        <v>96</v>
      </c>
      <c r="S8" s="3" t="s">
        <v>124</v>
      </c>
      <c r="T8" s="3" t="s">
        <v>125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/>
      <c r="M9" s="4" t="s">
        <v>99</v>
      </c>
      <c r="N9" s="4" t="s">
        <v>99</v>
      </c>
      <c r="O9" s="4" t="s">
        <v>128</v>
      </c>
      <c r="P9" s="4" t="s">
        <v>129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176</v>
      </c>
      <c r="C11" s="12"/>
      <c r="D11" s="3"/>
      <c r="E11" s="3"/>
      <c r="F11" s="3"/>
      <c r="G11" s="3"/>
      <c r="H11" s="3"/>
      <c r="I11" s="3"/>
      <c r="J11" s="3"/>
      <c r="K11" s="12">
        <v>3.95</v>
      </c>
      <c r="L11" s="3"/>
      <c r="N11" s="10">
        <v>2.18E-2</v>
      </c>
      <c r="O11" s="9">
        <v>12912061.609999999</v>
      </c>
      <c r="R11" s="9">
        <v>14781.33</v>
      </c>
      <c r="T11" s="10">
        <v>1</v>
      </c>
      <c r="U11" s="10">
        <v>0.31090000000000001</v>
      </c>
    </row>
    <row r="12" spans="2:21">
      <c r="B12" s="3" t="s">
        <v>177</v>
      </c>
      <c r="C12" s="12"/>
      <c r="D12" s="3"/>
      <c r="E12" s="3"/>
      <c r="F12" s="3"/>
      <c r="G12" s="3"/>
      <c r="H12" s="3"/>
      <c r="I12" s="3"/>
      <c r="J12" s="3"/>
      <c r="K12" s="12">
        <v>3.96</v>
      </c>
      <c r="L12" s="3"/>
      <c r="N12" s="10">
        <v>2.1000000000000001E-2</v>
      </c>
      <c r="O12" s="9">
        <v>12155661.609999999</v>
      </c>
      <c r="R12" s="9">
        <v>13820.22</v>
      </c>
      <c r="T12" s="10">
        <v>0.93500000000000005</v>
      </c>
      <c r="U12" s="10">
        <v>0.29070000000000001</v>
      </c>
    </row>
    <row r="13" spans="2:21">
      <c r="B13" s="13" t="s">
        <v>178</v>
      </c>
      <c r="C13" s="14"/>
      <c r="D13" s="13"/>
      <c r="E13" s="13"/>
      <c r="F13" s="13"/>
      <c r="G13" s="13"/>
      <c r="H13" s="13"/>
      <c r="I13" s="13"/>
      <c r="J13" s="13"/>
      <c r="K13" s="14">
        <v>4.08</v>
      </c>
      <c r="L13" s="13"/>
      <c r="N13" s="16">
        <v>1.7399999999999999E-2</v>
      </c>
      <c r="O13" s="15">
        <v>3413679.87</v>
      </c>
      <c r="R13" s="15">
        <v>4000.38</v>
      </c>
      <c r="T13" s="16">
        <v>0.27060000000000001</v>
      </c>
      <c r="U13" s="16">
        <v>8.4099999999999994E-2</v>
      </c>
    </row>
    <row r="14" spans="2:21">
      <c r="B14" s="6" t="s">
        <v>179</v>
      </c>
      <c r="C14" s="17">
        <v>2310209</v>
      </c>
      <c r="D14" s="6" t="s">
        <v>134</v>
      </c>
      <c r="E14" s="6"/>
      <c r="F14" s="18">
        <v>520032046</v>
      </c>
      <c r="G14" s="6" t="s">
        <v>180</v>
      </c>
      <c r="H14" s="6" t="s">
        <v>105</v>
      </c>
      <c r="I14" s="6" t="s">
        <v>106</v>
      </c>
      <c r="J14" s="6"/>
      <c r="K14" s="17">
        <v>4.9000000000000004</v>
      </c>
      <c r="L14" s="6" t="s">
        <v>107</v>
      </c>
      <c r="M14" s="19">
        <v>9.9000000000000008E-3</v>
      </c>
      <c r="N14" s="8">
        <v>4.8999999999999998E-3</v>
      </c>
      <c r="O14" s="7">
        <v>220000</v>
      </c>
      <c r="P14" s="7">
        <v>102.34</v>
      </c>
      <c r="Q14" s="7">
        <v>0</v>
      </c>
      <c r="R14" s="7">
        <v>225.15</v>
      </c>
      <c r="S14" s="8">
        <v>1E-4</v>
      </c>
      <c r="T14" s="8">
        <v>1.52E-2</v>
      </c>
      <c r="U14" s="8">
        <v>4.7000000000000002E-3</v>
      </c>
    </row>
    <row r="15" spans="2:21">
      <c r="B15" s="6" t="s">
        <v>181</v>
      </c>
      <c r="C15" s="17">
        <v>1138650</v>
      </c>
      <c r="D15" s="6" t="s">
        <v>134</v>
      </c>
      <c r="E15" s="6"/>
      <c r="F15" s="18">
        <v>510960719</v>
      </c>
      <c r="G15" s="6" t="s">
        <v>182</v>
      </c>
      <c r="H15" s="6" t="s">
        <v>183</v>
      </c>
      <c r="I15" s="6" t="s">
        <v>184</v>
      </c>
      <c r="J15" s="6"/>
      <c r="K15" s="17">
        <v>6.42</v>
      </c>
      <c r="L15" s="6" t="s">
        <v>107</v>
      </c>
      <c r="M15" s="19">
        <v>1.34E-2</v>
      </c>
      <c r="N15" s="8">
        <v>1.18E-2</v>
      </c>
      <c r="O15" s="7">
        <v>50762</v>
      </c>
      <c r="P15" s="7">
        <v>101.65</v>
      </c>
      <c r="Q15" s="7">
        <v>0</v>
      </c>
      <c r="R15" s="7">
        <v>51.6</v>
      </c>
      <c r="S15" s="8">
        <v>0</v>
      </c>
      <c r="T15" s="8">
        <v>3.5000000000000001E-3</v>
      </c>
      <c r="U15" s="8">
        <v>1.1000000000000001E-3</v>
      </c>
    </row>
    <row r="16" spans="2:21">
      <c r="B16" s="6" t="s">
        <v>185</v>
      </c>
      <c r="C16" s="17">
        <v>1133149</v>
      </c>
      <c r="D16" s="6" t="s">
        <v>134</v>
      </c>
      <c r="E16" s="6"/>
      <c r="F16" s="18">
        <v>520026683</v>
      </c>
      <c r="G16" s="6" t="s">
        <v>182</v>
      </c>
      <c r="H16" s="6" t="s">
        <v>186</v>
      </c>
      <c r="I16" s="6" t="s">
        <v>106</v>
      </c>
      <c r="J16" s="6"/>
      <c r="K16" s="17">
        <v>7.23</v>
      </c>
      <c r="L16" s="6" t="s">
        <v>107</v>
      </c>
      <c r="M16" s="19">
        <v>3.2000000000000001E-2</v>
      </c>
      <c r="N16" s="8">
        <v>1.7299999999999999E-2</v>
      </c>
      <c r="O16" s="7">
        <v>150000</v>
      </c>
      <c r="P16" s="7">
        <v>111.69</v>
      </c>
      <c r="Q16" s="7">
        <v>0</v>
      </c>
      <c r="R16" s="7">
        <v>167.53</v>
      </c>
      <c r="S16" s="8">
        <v>1E-4</v>
      </c>
      <c r="T16" s="8">
        <v>1.1299999999999999E-2</v>
      </c>
      <c r="U16" s="8">
        <v>3.5000000000000001E-3</v>
      </c>
    </row>
    <row r="17" spans="2:21">
      <c r="B17" s="6" t="s">
        <v>187</v>
      </c>
      <c r="C17" s="17">
        <v>1130426</v>
      </c>
      <c r="D17" s="6" t="s">
        <v>134</v>
      </c>
      <c r="E17" s="6"/>
      <c r="F17" s="18">
        <v>511659401</v>
      </c>
      <c r="G17" s="6" t="s">
        <v>182</v>
      </c>
      <c r="H17" s="6" t="s">
        <v>186</v>
      </c>
      <c r="I17" s="6" t="s">
        <v>106</v>
      </c>
      <c r="J17" s="6"/>
      <c r="K17" s="17">
        <v>2.14</v>
      </c>
      <c r="L17" s="6" t="s">
        <v>107</v>
      </c>
      <c r="M17" s="19">
        <v>1.6400000000000001E-2</v>
      </c>
      <c r="N17" s="8">
        <v>1.0500000000000001E-2</v>
      </c>
      <c r="O17" s="7">
        <v>182278.48</v>
      </c>
      <c r="P17" s="7">
        <v>101.4</v>
      </c>
      <c r="Q17" s="7">
        <v>0</v>
      </c>
      <c r="R17" s="7">
        <v>184.83</v>
      </c>
      <c r="S17" s="8">
        <v>2.9999999999999997E-4</v>
      </c>
      <c r="T17" s="8">
        <v>1.2500000000000001E-2</v>
      </c>
      <c r="U17" s="8">
        <v>3.8999999999999998E-3</v>
      </c>
    </row>
    <row r="18" spans="2:21">
      <c r="B18" s="6" t="s">
        <v>188</v>
      </c>
      <c r="C18" s="17">
        <v>2300184</v>
      </c>
      <c r="D18" s="6" t="s">
        <v>134</v>
      </c>
      <c r="E18" s="6"/>
      <c r="F18" s="18">
        <v>520031931</v>
      </c>
      <c r="G18" s="6" t="s">
        <v>189</v>
      </c>
      <c r="H18" s="6" t="s">
        <v>186</v>
      </c>
      <c r="I18" s="6" t="s">
        <v>106</v>
      </c>
      <c r="J18" s="6"/>
      <c r="K18" s="17">
        <v>6.48</v>
      </c>
      <c r="L18" s="6" t="s">
        <v>107</v>
      </c>
      <c r="M18" s="19">
        <v>2.1999999999999999E-2</v>
      </c>
      <c r="N18" s="8">
        <v>1.2999999999999999E-2</v>
      </c>
      <c r="O18" s="7">
        <v>55738.75</v>
      </c>
      <c r="P18" s="7">
        <v>106.71</v>
      </c>
      <c r="Q18" s="7">
        <v>0</v>
      </c>
      <c r="R18" s="7">
        <v>59.48</v>
      </c>
      <c r="S18" s="8">
        <v>1E-4</v>
      </c>
      <c r="T18" s="8">
        <v>4.0000000000000001E-3</v>
      </c>
      <c r="U18" s="8">
        <v>1.2999999999999999E-3</v>
      </c>
    </row>
    <row r="19" spans="2:21">
      <c r="B19" s="6" t="s">
        <v>190</v>
      </c>
      <c r="C19" s="17">
        <v>1103126</v>
      </c>
      <c r="D19" s="6" t="s">
        <v>134</v>
      </c>
      <c r="E19" s="6"/>
      <c r="F19" s="18">
        <v>513141879</v>
      </c>
      <c r="G19" s="6" t="s">
        <v>180</v>
      </c>
      <c r="H19" s="6" t="s">
        <v>186</v>
      </c>
      <c r="I19" s="6" t="s">
        <v>106</v>
      </c>
      <c r="J19" s="6"/>
      <c r="K19" s="17">
        <v>1.94</v>
      </c>
      <c r="L19" s="6" t="s">
        <v>107</v>
      </c>
      <c r="M19" s="19">
        <v>4.2000000000000003E-2</v>
      </c>
      <c r="N19" s="8">
        <v>2.8E-3</v>
      </c>
      <c r="O19" s="7">
        <v>28938.22</v>
      </c>
      <c r="P19" s="7">
        <v>129.53</v>
      </c>
      <c r="Q19" s="7">
        <v>0</v>
      </c>
      <c r="R19" s="7">
        <v>37.479999999999997</v>
      </c>
      <c r="S19" s="8">
        <v>2.9999999999999997E-4</v>
      </c>
      <c r="T19" s="8">
        <v>2.5000000000000001E-3</v>
      </c>
      <c r="U19" s="8">
        <v>8.0000000000000004E-4</v>
      </c>
    </row>
    <row r="20" spans="2:21">
      <c r="B20" s="6" t="s">
        <v>191</v>
      </c>
      <c r="C20" s="17">
        <v>1091164</v>
      </c>
      <c r="D20" s="6" t="s">
        <v>134</v>
      </c>
      <c r="E20" s="6"/>
      <c r="F20" s="18">
        <v>513141879</v>
      </c>
      <c r="G20" s="6" t="s">
        <v>180</v>
      </c>
      <c r="H20" s="6" t="s">
        <v>186</v>
      </c>
      <c r="I20" s="6" t="s">
        <v>106</v>
      </c>
      <c r="J20" s="6"/>
      <c r="K20" s="17">
        <v>0.92</v>
      </c>
      <c r="L20" s="6" t="s">
        <v>107</v>
      </c>
      <c r="M20" s="19">
        <v>5.2499999999999998E-2</v>
      </c>
      <c r="N20" s="8">
        <v>8.0999999999999996E-3</v>
      </c>
      <c r="O20" s="7">
        <v>312.93</v>
      </c>
      <c r="P20" s="7">
        <v>127.82</v>
      </c>
      <c r="Q20" s="7">
        <v>0</v>
      </c>
      <c r="R20" s="7">
        <v>0.4</v>
      </c>
      <c r="S20" s="8">
        <v>0</v>
      </c>
      <c r="T20" s="8">
        <v>0</v>
      </c>
      <c r="U20" s="8">
        <v>0</v>
      </c>
    </row>
    <row r="21" spans="2:21">
      <c r="B21" s="6" t="s">
        <v>192</v>
      </c>
      <c r="C21" s="17">
        <v>1126598</v>
      </c>
      <c r="D21" s="6" t="s">
        <v>134</v>
      </c>
      <c r="E21" s="6"/>
      <c r="F21" s="18">
        <v>513141879</v>
      </c>
      <c r="G21" s="6" t="s">
        <v>180</v>
      </c>
      <c r="H21" s="6" t="s">
        <v>186</v>
      </c>
      <c r="I21" s="6" t="s">
        <v>106</v>
      </c>
      <c r="J21" s="6"/>
      <c r="K21" s="17">
        <v>1.75</v>
      </c>
      <c r="L21" s="6" t="s">
        <v>107</v>
      </c>
      <c r="M21" s="19">
        <v>2.8000000000000001E-2</v>
      </c>
      <c r="N21" s="8">
        <v>5.0000000000000001E-3</v>
      </c>
      <c r="O21" s="7">
        <v>30000</v>
      </c>
      <c r="P21" s="7">
        <v>105.72</v>
      </c>
      <c r="Q21" s="7">
        <v>0</v>
      </c>
      <c r="R21" s="7">
        <v>31.72</v>
      </c>
      <c r="S21" s="8">
        <v>0</v>
      </c>
      <c r="T21" s="8">
        <v>2.0999999999999999E-3</v>
      </c>
      <c r="U21" s="8">
        <v>6.9999999999999999E-4</v>
      </c>
    </row>
    <row r="22" spans="2:21">
      <c r="B22" s="6" t="s">
        <v>193</v>
      </c>
      <c r="C22" s="17">
        <v>1099738</v>
      </c>
      <c r="D22" s="6" t="s">
        <v>134</v>
      </c>
      <c r="E22" s="6"/>
      <c r="F22" s="18">
        <v>513834200</v>
      </c>
      <c r="G22" s="6" t="s">
        <v>194</v>
      </c>
      <c r="H22" s="6" t="s">
        <v>186</v>
      </c>
      <c r="I22" s="6" t="s">
        <v>106</v>
      </c>
      <c r="J22" s="6"/>
      <c r="K22" s="17">
        <v>2.16</v>
      </c>
      <c r="L22" s="6" t="s">
        <v>107</v>
      </c>
      <c r="M22" s="19">
        <v>4.65E-2</v>
      </c>
      <c r="N22" s="8">
        <v>8.0000000000000002E-3</v>
      </c>
      <c r="O22" s="7">
        <v>16273.14</v>
      </c>
      <c r="P22" s="7">
        <v>133.72</v>
      </c>
      <c r="Q22" s="7">
        <v>0</v>
      </c>
      <c r="R22" s="7">
        <v>21.76</v>
      </c>
      <c r="S22" s="8">
        <v>1E-4</v>
      </c>
      <c r="T22" s="8">
        <v>1.5E-3</v>
      </c>
      <c r="U22" s="8">
        <v>5.0000000000000001E-4</v>
      </c>
    </row>
    <row r="23" spans="2:21">
      <c r="B23" s="6" t="s">
        <v>195</v>
      </c>
      <c r="C23" s="17">
        <v>6000210</v>
      </c>
      <c r="D23" s="6" t="s">
        <v>134</v>
      </c>
      <c r="E23" s="6"/>
      <c r="F23" s="18">
        <v>520000472</v>
      </c>
      <c r="G23" s="6" t="s">
        <v>196</v>
      </c>
      <c r="H23" s="6" t="s">
        <v>186</v>
      </c>
      <c r="I23" s="6" t="s">
        <v>106</v>
      </c>
      <c r="J23" s="6"/>
      <c r="K23" s="17">
        <v>8.68</v>
      </c>
      <c r="L23" s="6" t="s">
        <v>107</v>
      </c>
      <c r="M23" s="19">
        <v>3.85E-2</v>
      </c>
      <c r="N23" s="8">
        <v>1.7100000000000001E-2</v>
      </c>
      <c r="O23" s="7">
        <v>176220</v>
      </c>
      <c r="P23" s="7">
        <v>119.69</v>
      </c>
      <c r="Q23" s="7">
        <v>3.39</v>
      </c>
      <c r="R23" s="7">
        <v>214.31</v>
      </c>
      <c r="S23" s="8">
        <v>1E-4</v>
      </c>
      <c r="T23" s="8">
        <v>1.4500000000000001E-2</v>
      </c>
      <c r="U23" s="8">
        <v>4.4999999999999997E-3</v>
      </c>
    </row>
    <row r="24" spans="2:21">
      <c r="B24" s="6" t="s">
        <v>197</v>
      </c>
      <c r="C24" s="17">
        <v>1097138</v>
      </c>
      <c r="D24" s="6" t="s">
        <v>134</v>
      </c>
      <c r="E24" s="6"/>
      <c r="F24" s="18">
        <v>513754069</v>
      </c>
      <c r="G24" s="6" t="s">
        <v>194</v>
      </c>
      <c r="H24" s="6" t="s">
        <v>186</v>
      </c>
      <c r="I24" s="6" t="s">
        <v>106</v>
      </c>
      <c r="J24" s="6"/>
      <c r="K24" s="17">
        <v>2.11</v>
      </c>
      <c r="L24" s="6" t="s">
        <v>107</v>
      </c>
      <c r="M24" s="19">
        <v>4.8899999999999999E-2</v>
      </c>
      <c r="N24" s="8">
        <v>7.9000000000000008E-3</v>
      </c>
      <c r="O24" s="7">
        <v>12873.08</v>
      </c>
      <c r="P24" s="7">
        <v>129.99</v>
      </c>
      <c r="Q24" s="7">
        <v>0</v>
      </c>
      <c r="R24" s="7">
        <v>16.73</v>
      </c>
      <c r="S24" s="8">
        <v>2.0000000000000001E-4</v>
      </c>
      <c r="T24" s="8">
        <v>1.1000000000000001E-3</v>
      </c>
      <c r="U24" s="8">
        <v>4.0000000000000002E-4</v>
      </c>
    </row>
    <row r="25" spans="2:21">
      <c r="B25" s="6" t="s">
        <v>198</v>
      </c>
      <c r="C25" s="17">
        <v>1110915</v>
      </c>
      <c r="D25" s="6" t="s">
        <v>134</v>
      </c>
      <c r="E25" s="6"/>
      <c r="F25" s="18">
        <v>520043605</v>
      </c>
      <c r="G25" s="6" t="s">
        <v>199</v>
      </c>
      <c r="H25" s="6" t="s">
        <v>200</v>
      </c>
      <c r="I25" s="6" t="s">
        <v>106</v>
      </c>
      <c r="J25" s="6"/>
      <c r="K25" s="17">
        <v>8.82</v>
      </c>
      <c r="L25" s="6" t="s">
        <v>107</v>
      </c>
      <c r="M25" s="19">
        <v>5.1499999999999997E-2</v>
      </c>
      <c r="N25" s="8">
        <v>2.58E-2</v>
      </c>
      <c r="O25" s="7">
        <v>79000</v>
      </c>
      <c r="P25" s="7">
        <v>150.5</v>
      </c>
      <c r="Q25" s="7">
        <v>0</v>
      </c>
      <c r="R25" s="7">
        <v>118.89</v>
      </c>
      <c r="S25" s="8">
        <v>0</v>
      </c>
      <c r="T25" s="8">
        <v>8.0000000000000002E-3</v>
      </c>
      <c r="U25" s="8">
        <v>2.5000000000000001E-3</v>
      </c>
    </row>
    <row r="26" spans="2:21">
      <c r="B26" s="6" t="s">
        <v>201</v>
      </c>
      <c r="C26" s="17">
        <v>7590128</v>
      </c>
      <c r="D26" s="6" t="s">
        <v>134</v>
      </c>
      <c r="E26" s="6"/>
      <c r="F26" s="18">
        <v>520001736</v>
      </c>
      <c r="G26" s="6" t="s">
        <v>182</v>
      </c>
      <c r="H26" s="6" t="s">
        <v>200</v>
      </c>
      <c r="I26" s="6" t="s">
        <v>184</v>
      </c>
      <c r="J26" s="6"/>
      <c r="K26" s="17">
        <v>5.4</v>
      </c>
      <c r="L26" s="6" t="s">
        <v>107</v>
      </c>
      <c r="M26" s="19">
        <v>4.7500000000000001E-2</v>
      </c>
      <c r="N26" s="8">
        <v>1.1299999999999999E-2</v>
      </c>
      <c r="O26" s="7">
        <v>50000</v>
      </c>
      <c r="P26" s="7">
        <v>145.27000000000001</v>
      </c>
      <c r="Q26" s="7">
        <v>1.43</v>
      </c>
      <c r="R26" s="7">
        <v>74.06</v>
      </c>
      <c r="S26" s="8">
        <v>0</v>
      </c>
      <c r="T26" s="8">
        <v>5.0000000000000001E-3</v>
      </c>
      <c r="U26" s="8">
        <v>1.6000000000000001E-3</v>
      </c>
    </row>
    <row r="27" spans="2:21">
      <c r="B27" s="6" t="s">
        <v>202</v>
      </c>
      <c r="C27" s="17">
        <v>1260546</v>
      </c>
      <c r="D27" s="6" t="s">
        <v>134</v>
      </c>
      <c r="E27" s="6"/>
      <c r="F27" s="18">
        <v>520033234</v>
      </c>
      <c r="G27" s="6" t="s">
        <v>182</v>
      </c>
      <c r="H27" s="6" t="s">
        <v>200</v>
      </c>
      <c r="I27" s="6" t="s">
        <v>106</v>
      </c>
      <c r="J27" s="6"/>
      <c r="K27" s="17">
        <v>4.57</v>
      </c>
      <c r="L27" s="6" t="s">
        <v>107</v>
      </c>
      <c r="M27" s="19">
        <v>5.3499999999999999E-2</v>
      </c>
      <c r="N27" s="8">
        <v>1.8100000000000002E-2</v>
      </c>
      <c r="O27" s="7">
        <v>50000</v>
      </c>
      <c r="P27" s="7">
        <v>119.91</v>
      </c>
      <c r="Q27" s="7">
        <v>1.37</v>
      </c>
      <c r="R27" s="7">
        <v>61.33</v>
      </c>
      <c r="S27" s="8">
        <v>0</v>
      </c>
      <c r="T27" s="8">
        <v>4.1000000000000003E-3</v>
      </c>
      <c r="U27" s="8">
        <v>1.2999999999999999E-3</v>
      </c>
    </row>
    <row r="28" spans="2:21">
      <c r="B28" s="6" t="s">
        <v>203</v>
      </c>
      <c r="C28" s="17">
        <v>1260603</v>
      </c>
      <c r="D28" s="6" t="s">
        <v>134</v>
      </c>
      <c r="E28" s="6"/>
      <c r="F28" s="18">
        <v>520033234</v>
      </c>
      <c r="G28" s="6" t="s">
        <v>182</v>
      </c>
      <c r="H28" s="6" t="s">
        <v>200</v>
      </c>
      <c r="I28" s="6" t="s">
        <v>106</v>
      </c>
      <c r="J28" s="6"/>
      <c r="K28" s="17">
        <v>7.13</v>
      </c>
      <c r="L28" s="6" t="s">
        <v>107</v>
      </c>
      <c r="M28" s="19">
        <v>0.04</v>
      </c>
      <c r="N28" s="8">
        <v>2.8000000000000001E-2</v>
      </c>
      <c r="O28" s="7">
        <v>100000</v>
      </c>
      <c r="P28" s="7">
        <v>109.9</v>
      </c>
      <c r="Q28" s="7">
        <v>0</v>
      </c>
      <c r="R28" s="7">
        <v>109.9</v>
      </c>
      <c r="S28" s="8">
        <v>0</v>
      </c>
      <c r="T28" s="8">
        <v>7.4000000000000003E-3</v>
      </c>
      <c r="U28" s="8">
        <v>2.3E-3</v>
      </c>
    </row>
    <row r="29" spans="2:21">
      <c r="B29" s="6" t="s">
        <v>204</v>
      </c>
      <c r="C29" s="17">
        <v>1132950</v>
      </c>
      <c r="D29" s="6" t="s">
        <v>134</v>
      </c>
      <c r="E29" s="6"/>
      <c r="F29" s="18">
        <v>513754069</v>
      </c>
      <c r="G29" s="6" t="s">
        <v>194</v>
      </c>
      <c r="H29" s="6" t="s">
        <v>200</v>
      </c>
      <c r="I29" s="6" t="s">
        <v>106</v>
      </c>
      <c r="J29" s="6"/>
      <c r="K29" s="17">
        <v>5.85</v>
      </c>
      <c r="L29" s="6" t="s">
        <v>107</v>
      </c>
      <c r="M29" s="19">
        <v>2.3199999999999998E-2</v>
      </c>
      <c r="N29" s="8">
        <v>1.14E-2</v>
      </c>
      <c r="O29" s="7">
        <v>50000</v>
      </c>
      <c r="P29" s="7">
        <v>107.7</v>
      </c>
      <c r="Q29" s="7">
        <v>0</v>
      </c>
      <c r="R29" s="7">
        <v>53.85</v>
      </c>
      <c r="S29" s="8">
        <v>1E-4</v>
      </c>
      <c r="T29" s="8">
        <v>3.5999999999999999E-3</v>
      </c>
      <c r="U29" s="8">
        <v>1.1000000000000001E-3</v>
      </c>
    </row>
    <row r="30" spans="2:21">
      <c r="B30" s="6" t="s">
        <v>205</v>
      </c>
      <c r="C30" s="17">
        <v>1136050</v>
      </c>
      <c r="D30" s="6" t="s">
        <v>134</v>
      </c>
      <c r="E30" s="6"/>
      <c r="F30" s="18">
        <v>513754069</v>
      </c>
      <c r="G30" s="6" t="s">
        <v>194</v>
      </c>
      <c r="H30" s="6" t="s">
        <v>200</v>
      </c>
      <c r="I30" s="6" t="s">
        <v>184</v>
      </c>
      <c r="J30" s="6"/>
      <c r="K30" s="17">
        <v>7.18</v>
      </c>
      <c r="L30" s="6" t="s">
        <v>107</v>
      </c>
      <c r="M30" s="19">
        <v>2.4799999999999999E-2</v>
      </c>
      <c r="N30" s="8">
        <v>1.2699999999999999E-2</v>
      </c>
      <c r="O30" s="7">
        <v>54</v>
      </c>
      <c r="P30" s="7">
        <v>109.42</v>
      </c>
      <c r="Q30" s="7">
        <v>0</v>
      </c>
      <c r="R30" s="7">
        <v>0.06</v>
      </c>
      <c r="S30" s="8">
        <v>0</v>
      </c>
      <c r="T30" s="8">
        <v>0</v>
      </c>
      <c r="U30" s="8">
        <v>0</v>
      </c>
    </row>
    <row r="31" spans="2:21">
      <c r="B31" s="6" t="s">
        <v>206</v>
      </c>
      <c r="C31" s="17">
        <v>3230174</v>
      </c>
      <c r="D31" s="6" t="s">
        <v>134</v>
      </c>
      <c r="E31" s="6"/>
      <c r="F31" s="18">
        <v>520037789</v>
      </c>
      <c r="G31" s="6" t="s">
        <v>182</v>
      </c>
      <c r="H31" s="6" t="s">
        <v>200</v>
      </c>
      <c r="I31" s="6" t="s">
        <v>106</v>
      </c>
      <c r="J31" s="6"/>
      <c r="K31" s="17">
        <v>2.57</v>
      </c>
      <c r="L31" s="6" t="s">
        <v>107</v>
      </c>
      <c r="M31" s="19">
        <v>2.29E-2</v>
      </c>
      <c r="N31" s="8">
        <v>1.26E-2</v>
      </c>
      <c r="O31" s="7">
        <v>73130.19</v>
      </c>
      <c r="P31" s="7">
        <v>102.67</v>
      </c>
      <c r="Q31" s="7">
        <v>1.05</v>
      </c>
      <c r="R31" s="7">
        <v>76.13</v>
      </c>
      <c r="S31" s="8">
        <v>1E-4</v>
      </c>
      <c r="T31" s="8">
        <v>5.1999999999999998E-3</v>
      </c>
      <c r="U31" s="8">
        <v>1.6000000000000001E-3</v>
      </c>
    </row>
    <row r="32" spans="2:21">
      <c r="B32" s="6" t="s">
        <v>207</v>
      </c>
      <c r="C32" s="17">
        <v>3230125</v>
      </c>
      <c r="D32" s="6" t="s">
        <v>134</v>
      </c>
      <c r="E32" s="6"/>
      <c r="F32" s="18">
        <v>520037789</v>
      </c>
      <c r="G32" s="6" t="s">
        <v>182</v>
      </c>
      <c r="H32" s="6" t="s">
        <v>200</v>
      </c>
      <c r="I32" s="6" t="s">
        <v>106</v>
      </c>
      <c r="J32" s="6"/>
      <c r="K32" s="17">
        <v>3.34</v>
      </c>
      <c r="L32" s="6" t="s">
        <v>107</v>
      </c>
      <c r="M32" s="19">
        <v>4.9000000000000002E-2</v>
      </c>
      <c r="N32" s="8">
        <v>1.03E-2</v>
      </c>
      <c r="O32" s="7">
        <v>46285.71</v>
      </c>
      <c r="P32" s="7">
        <v>115.49</v>
      </c>
      <c r="Q32" s="7">
        <v>9.2200000000000006</v>
      </c>
      <c r="R32" s="7">
        <v>62.68</v>
      </c>
      <c r="S32" s="8">
        <v>1E-4</v>
      </c>
      <c r="T32" s="8">
        <v>4.1999999999999997E-3</v>
      </c>
      <c r="U32" s="8">
        <v>1.2999999999999999E-3</v>
      </c>
    </row>
    <row r="33" spans="2:21">
      <c r="B33" s="6" t="s">
        <v>208</v>
      </c>
      <c r="C33" s="17">
        <v>1136084</v>
      </c>
      <c r="D33" s="6" t="s">
        <v>134</v>
      </c>
      <c r="E33" s="6"/>
      <c r="F33" s="18">
        <v>513623314</v>
      </c>
      <c r="G33" s="6" t="s">
        <v>182</v>
      </c>
      <c r="H33" s="6" t="s">
        <v>209</v>
      </c>
      <c r="I33" s="6" t="s">
        <v>184</v>
      </c>
      <c r="J33" s="6"/>
      <c r="K33" s="17">
        <v>5.55</v>
      </c>
      <c r="L33" s="6" t="s">
        <v>107</v>
      </c>
      <c r="M33" s="19">
        <v>2.5000000000000001E-2</v>
      </c>
      <c r="N33" s="8">
        <v>1.4800000000000001E-2</v>
      </c>
      <c r="O33" s="7">
        <v>9690.7199999999993</v>
      </c>
      <c r="P33" s="7">
        <v>106.81</v>
      </c>
      <c r="Q33" s="7">
        <v>0</v>
      </c>
      <c r="R33" s="7">
        <v>10.35</v>
      </c>
      <c r="S33" s="8">
        <v>0</v>
      </c>
      <c r="T33" s="8">
        <v>6.9999999999999999E-4</v>
      </c>
      <c r="U33" s="8">
        <v>2.0000000000000001E-4</v>
      </c>
    </row>
    <row r="34" spans="2:21">
      <c r="B34" s="6" t="s">
        <v>210</v>
      </c>
      <c r="C34" s="17">
        <v>1123256</v>
      </c>
      <c r="D34" s="6" t="s">
        <v>134</v>
      </c>
      <c r="E34" s="6"/>
      <c r="F34" s="18">
        <v>520040072</v>
      </c>
      <c r="G34" s="6" t="s">
        <v>189</v>
      </c>
      <c r="H34" s="6" t="s">
        <v>209</v>
      </c>
      <c r="I34" s="6" t="s">
        <v>184</v>
      </c>
      <c r="J34" s="6"/>
      <c r="K34" s="17">
        <v>0.96</v>
      </c>
      <c r="L34" s="6" t="s">
        <v>107</v>
      </c>
      <c r="M34" s="19">
        <v>3.9E-2</v>
      </c>
      <c r="N34" s="8">
        <v>1.4200000000000001E-2</v>
      </c>
      <c r="O34" s="7">
        <v>39246.239999999998</v>
      </c>
      <c r="P34" s="7">
        <v>106.4</v>
      </c>
      <c r="Q34" s="7">
        <v>3.99</v>
      </c>
      <c r="R34" s="7">
        <v>45.74</v>
      </c>
      <c r="S34" s="8">
        <v>1E-4</v>
      </c>
      <c r="T34" s="8">
        <v>3.0999999999999999E-3</v>
      </c>
      <c r="U34" s="8">
        <v>1E-3</v>
      </c>
    </row>
    <row r="35" spans="2:21">
      <c r="B35" s="6" t="s">
        <v>211</v>
      </c>
      <c r="C35" s="17">
        <v>6950083</v>
      </c>
      <c r="D35" s="6" t="s">
        <v>134</v>
      </c>
      <c r="E35" s="6"/>
      <c r="F35" s="18">
        <v>520000522</v>
      </c>
      <c r="G35" s="6" t="s">
        <v>180</v>
      </c>
      <c r="H35" s="6" t="s">
        <v>209</v>
      </c>
      <c r="I35" s="6" t="s">
        <v>106</v>
      </c>
      <c r="J35" s="6"/>
      <c r="K35" s="17">
        <v>3.93</v>
      </c>
      <c r="L35" s="6" t="s">
        <v>107</v>
      </c>
      <c r="M35" s="19">
        <v>4.4999999999999998E-2</v>
      </c>
      <c r="N35" s="8">
        <v>0.01</v>
      </c>
      <c r="O35" s="7">
        <v>268706</v>
      </c>
      <c r="P35" s="7">
        <v>136.72999999999999</v>
      </c>
      <c r="Q35" s="7">
        <v>3.61</v>
      </c>
      <c r="R35" s="7">
        <v>371.01</v>
      </c>
      <c r="S35" s="8">
        <v>2.0000000000000001E-4</v>
      </c>
      <c r="T35" s="8">
        <v>2.5100000000000001E-2</v>
      </c>
      <c r="U35" s="8">
        <v>7.7999999999999996E-3</v>
      </c>
    </row>
    <row r="36" spans="2:21">
      <c r="B36" s="6" t="s">
        <v>212</v>
      </c>
      <c r="C36" s="17">
        <v>6990188</v>
      </c>
      <c r="D36" s="6" t="s">
        <v>134</v>
      </c>
      <c r="E36" s="6"/>
      <c r="F36" s="18">
        <v>520025438</v>
      </c>
      <c r="G36" s="6" t="s">
        <v>182</v>
      </c>
      <c r="H36" s="6" t="s">
        <v>209</v>
      </c>
      <c r="I36" s="6" t="s">
        <v>184</v>
      </c>
      <c r="J36" s="6"/>
      <c r="K36" s="17">
        <v>3.08</v>
      </c>
      <c r="L36" s="6" t="s">
        <v>107</v>
      </c>
      <c r="M36" s="19">
        <v>4.9500000000000002E-2</v>
      </c>
      <c r="N36" s="8">
        <v>1.0699999999999999E-2</v>
      </c>
      <c r="O36" s="7">
        <v>728.8</v>
      </c>
      <c r="P36" s="7">
        <v>114.43</v>
      </c>
      <c r="Q36" s="7">
        <v>0</v>
      </c>
      <c r="R36" s="7">
        <v>0.83</v>
      </c>
      <c r="S36" s="8">
        <v>0</v>
      </c>
      <c r="T36" s="8">
        <v>1E-4</v>
      </c>
      <c r="U36" s="8">
        <v>0</v>
      </c>
    </row>
    <row r="37" spans="2:21">
      <c r="B37" s="6" t="s">
        <v>213</v>
      </c>
      <c r="C37" s="17">
        <v>1410281</v>
      </c>
      <c r="D37" s="6" t="s">
        <v>134</v>
      </c>
      <c r="E37" s="6"/>
      <c r="F37" s="18">
        <v>520034372</v>
      </c>
      <c r="G37" s="6" t="s">
        <v>214</v>
      </c>
      <c r="H37" s="6" t="s">
        <v>209</v>
      </c>
      <c r="I37" s="6" t="s">
        <v>106</v>
      </c>
      <c r="J37" s="6"/>
      <c r="K37" s="17">
        <v>2.82</v>
      </c>
      <c r="L37" s="6" t="s">
        <v>107</v>
      </c>
      <c r="M37" s="19">
        <v>2.1499999999999998E-2</v>
      </c>
      <c r="N37" s="8">
        <v>1.38E-2</v>
      </c>
      <c r="O37" s="7">
        <v>162962.95000000001</v>
      </c>
      <c r="P37" s="7">
        <v>102.12</v>
      </c>
      <c r="Q37" s="7">
        <v>8.32</v>
      </c>
      <c r="R37" s="7">
        <v>174.74</v>
      </c>
      <c r="S37" s="8">
        <v>2.0000000000000001E-4</v>
      </c>
      <c r="T37" s="8">
        <v>1.18E-2</v>
      </c>
      <c r="U37" s="8">
        <v>3.7000000000000002E-3</v>
      </c>
    </row>
    <row r="38" spans="2:21">
      <c r="B38" s="6" t="s">
        <v>215</v>
      </c>
      <c r="C38" s="17">
        <v>7150337</v>
      </c>
      <c r="D38" s="6" t="s">
        <v>134</v>
      </c>
      <c r="E38" s="6"/>
      <c r="F38" s="18">
        <v>520025990</v>
      </c>
      <c r="G38" s="6" t="s">
        <v>182</v>
      </c>
      <c r="H38" s="6" t="s">
        <v>216</v>
      </c>
      <c r="I38" s="6" t="s">
        <v>184</v>
      </c>
      <c r="J38" s="6"/>
      <c r="K38" s="17">
        <v>2.16</v>
      </c>
      <c r="L38" s="6" t="s">
        <v>107</v>
      </c>
      <c r="M38" s="19">
        <v>5.3499999999999999E-2</v>
      </c>
      <c r="N38" s="8">
        <v>1.4500000000000001E-2</v>
      </c>
      <c r="O38" s="7">
        <v>44904.38</v>
      </c>
      <c r="P38" s="7">
        <v>110.75</v>
      </c>
      <c r="Q38" s="7">
        <v>0</v>
      </c>
      <c r="R38" s="7">
        <v>49.73</v>
      </c>
      <c r="S38" s="8">
        <v>2.0000000000000001E-4</v>
      </c>
      <c r="T38" s="8">
        <v>3.3999999999999998E-3</v>
      </c>
      <c r="U38" s="8">
        <v>1E-3</v>
      </c>
    </row>
    <row r="39" spans="2:21">
      <c r="B39" s="6" t="s">
        <v>217</v>
      </c>
      <c r="C39" s="17">
        <v>5050240</v>
      </c>
      <c r="D39" s="6" t="s">
        <v>134</v>
      </c>
      <c r="E39" s="6"/>
      <c r="F39" s="18">
        <v>520039066</v>
      </c>
      <c r="G39" s="6" t="s">
        <v>182</v>
      </c>
      <c r="H39" s="6" t="s">
        <v>216</v>
      </c>
      <c r="I39" s="6" t="s">
        <v>106</v>
      </c>
      <c r="J39" s="6"/>
      <c r="K39" s="17">
        <v>3.94</v>
      </c>
      <c r="L39" s="6" t="s">
        <v>107</v>
      </c>
      <c r="M39" s="19">
        <v>4.0500000000000001E-2</v>
      </c>
      <c r="N39" s="8">
        <v>1.4200000000000001E-2</v>
      </c>
      <c r="O39" s="7">
        <v>50000</v>
      </c>
      <c r="P39" s="7">
        <v>111.8</v>
      </c>
      <c r="Q39" s="7">
        <v>0</v>
      </c>
      <c r="R39" s="7">
        <v>55.9</v>
      </c>
      <c r="S39" s="8">
        <v>1E-4</v>
      </c>
      <c r="T39" s="8">
        <v>3.8E-3</v>
      </c>
      <c r="U39" s="8">
        <v>1.1999999999999999E-3</v>
      </c>
    </row>
    <row r="40" spans="2:21">
      <c r="B40" s="6" t="s">
        <v>218</v>
      </c>
      <c r="C40" s="17">
        <v>3870094</v>
      </c>
      <c r="D40" s="6" t="s">
        <v>134</v>
      </c>
      <c r="E40" s="6"/>
      <c r="F40" s="18">
        <v>520038894</v>
      </c>
      <c r="G40" s="6" t="s">
        <v>182</v>
      </c>
      <c r="H40" s="6" t="s">
        <v>216</v>
      </c>
      <c r="I40" s="6" t="s">
        <v>184</v>
      </c>
      <c r="J40" s="6"/>
      <c r="K40" s="17">
        <v>1.78</v>
      </c>
      <c r="L40" s="6" t="s">
        <v>107</v>
      </c>
      <c r="M40" s="19">
        <v>4.8000000000000001E-2</v>
      </c>
      <c r="N40" s="8">
        <v>1.38E-2</v>
      </c>
      <c r="O40" s="7">
        <v>28500.01</v>
      </c>
      <c r="P40" s="7">
        <v>108.31</v>
      </c>
      <c r="Q40" s="7">
        <v>0</v>
      </c>
      <c r="R40" s="7">
        <v>30.87</v>
      </c>
      <c r="S40" s="8">
        <v>1E-4</v>
      </c>
      <c r="T40" s="8">
        <v>2.0999999999999999E-3</v>
      </c>
      <c r="U40" s="8">
        <v>5.9999999999999995E-4</v>
      </c>
    </row>
    <row r="41" spans="2:21">
      <c r="B41" s="6" t="s">
        <v>219</v>
      </c>
      <c r="C41" s="17">
        <v>3870102</v>
      </c>
      <c r="D41" s="6" t="s">
        <v>134</v>
      </c>
      <c r="E41" s="6"/>
      <c r="F41" s="18">
        <v>520038894</v>
      </c>
      <c r="G41" s="6" t="s">
        <v>182</v>
      </c>
      <c r="H41" s="6" t="s">
        <v>216</v>
      </c>
      <c r="I41" s="6" t="s">
        <v>184</v>
      </c>
      <c r="J41" s="6"/>
      <c r="K41" s="17">
        <v>2.59</v>
      </c>
      <c r="L41" s="6" t="s">
        <v>107</v>
      </c>
      <c r="M41" s="19">
        <v>1.8499999999999999E-2</v>
      </c>
      <c r="N41" s="8">
        <v>1.7999999999999999E-2</v>
      </c>
      <c r="O41" s="7">
        <v>89300</v>
      </c>
      <c r="P41" s="7">
        <v>100.76</v>
      </c>
      <c r="Q41" s="7">
        <v>0</v>
      </c>
      <c r="R41" s="7">
        <v>89.98</v>
      </c>
      <c r="S41" s="8">
        <v>5.0000000000000001E-4</v>
      </c>
      <c r="T41" s="8">
        <v>6.1000000000000004E-3</v>
      </c>
      <c r="U41" s="8">
        <v>1.9E-3</v>
      </c>
    </row>
    <row r="42" spans="2:21">
      <c r="B42" s="6" t="s">
        <v>220</v>
      </c>
      <c r="C42" s="17">
        <v>1126093</v>
      </c>
      <c r="D42" s="6" t="s">
        <v>134</v>
      </c>
      <c r="E42" s="6"/>
      <c r="F42" s="18">
        <v>520034760</v>
      </c>
      <c r="G42" s="6" t="s">
        <v>182</v>
      </c>
      <c r="H42" s="6" t="s">
        <v>216</v>
      </c>
      <c r="I42" s="6" t="s">
        <v>184</v>
      </c>
      <c r="J42" s="6"/>
      <c r="K42" s="17">
        <v>1.26</v>
      </c>
      <c r="L42" s="6" t="s">
        <v>107</v>
      </c>
      <c r="M42" s="19">
        <v>4.7E-2</v>
      </c>
      <c r="N42" s="8">
        <v>1.77E-2</v>
      </c>
      <c r="O42" s="7">
        <v>28292.68</v>
      </c>
      <c r="P42" s="7">
        <v>106</v>
      </c>
      <c r="Q42" s="7">
        <v>0.68</v>
      </c>
      <c r="R42" s="7">
        <v>30.67</v>
      </c>
      <c r="S42" s="8">
        <v>2.0000000000000001E-4</v>
      </c>
      <c r="T42" s="8">
        <v>2.0999999999999999E-3</v>
      </c>
      <c r="U42" s="8">
        <v>5.9999999999999995E-4</v>
      </c>
    </row>
    <row r="43" spans="2:21">
      <c r="B43" s="6" t="s">
        <v>221</v>
      </c>
      <c r="C43" s="17">
        <v>2510139</v>
      </c>
      <c r="D43" s="6" t="s">
        <v>134</v>
      </c>
      <c r="E43" s="6"/>
      <c r="F43" s="18">
        <v>520036617</v>
      </c>
      <c r="G43" s="6" t="s">
        <v>182</v>
      </c>
      <c r="H43" s="6" t="s">
        <v>216</v>
      </c>
      <c r="I43" s="6" t="s">
        <v>106</v>
      </c>
      <c r="J43" s="6"/>
      <c r="K43" s="17">
        <v>1.94</v>
      </c>
      <c r="L43" s="6" t="s">
        <v>107</v>
      </c>
      <c r="M43" s="19">
        <v>4.2500000000000003E-2</v>
      </c>
      <c r="N43" s="8">
        <v>1.18E-2</v>
      </c>
      <c r="O43" s="7">
        <v>15028.9</v>
      </c>
      <c r="P43" s="7">
        <v>114.09</v>
      </c>
      <c r="Q43" s="7">
        <v>0</v>
      </c>
      <c r="R43" s="7">
        <v>17.149999999999999</v>
      </c>
      <c r="S43" s="8">
        <v>1E-4</v>
      </c>
      <c r="T43" s="8">
        <v>1.1999999999999999E-3</v>
      </c>
      <c r="U43" s="8">
        <v>4.0000000000000002E-4</v>
      </c>
    </row>
    <row r="44" spans="2:21">
      <c r="B44" s="6" t="s">
        <v>222</v>
      </c>
      <c r="C44" s="17">
        <v>1132323</v>
      </c>
      <c r="D44" s="6" t="s">
        <v>134</v>
      </c>
      <c r="E44" s="6"/>
      <c r="F44" s="18">
        <v>510381601</v>
      </c>
      <c r="G44" s="6" t="s">
        <v>182</v>
      </c>
      <c r="H44" s="6" t="s">
        <v>216</v>
      </c>
      <c r="I44" s="6" t="s">
        <v>106</v>
      </c>
      <c r="J44" s="6"/>
      <c r="K44" s="17">
        <v>3.88</v>
      </c>
      <c r="L44" s="6" t="s">
        <v>107</v>
      </c>
      <c r="M44" s="19">
        <v>2.4E-2</v>
      </c>
      <c r="N44" s="8">
        <v>1.7600000000000001E-2</v>
      </c>
      <c r="O44" s="7">
        <v>94445</v>
      </c>
      <c r="P44" s="7">
        <v>103.45</v>
      </c>
      <c r="Q44" s="7">
        <v>0</v>
      </c>
      <c r="R44" s="7">
        <v>97.7</v>
      </c>
      <c r="S44" s="8">
        <v>2.0000000000000001E-4</v>
      </c>
      <c r="T44" s="8">
        <v>6.6E-3</v>
      </c>
      <c r="U44" s="8">
        <v>2.0999999999999999E-3</v>
      </c>
    </row>
    <row r="45" spans="2:21">
      <c r="B45" s="6" t="s">
        <v>223</v>
      </c>
      <c r="C45" s="17">
        <v>4110094</v>
      </c>
      <c r="D45" s="6" t="s">
        <v>134</v>
      </c>
      <c r="E45" s="6"/>
      <c r="F45" s="18">
        <v>520038902</v>
      </c>
      <c r="G45" s="6" t="s">
        <v>182</v>
      </c>
      <c r="H45" s="6" t="s">
        <v>216</v>
      </c>
      <c r="I45" s="6" t="s">
        <v>184</v>
      </c>
      <c r="J45" s="6"/>
      <c r="K45" s="17">
        <v>2.2000000000000002</v>
      </c>
      <c r="L45" s="6" t="s">
        <v>107</v>
      </c>
      <c r="M45" s="19">
        <v>4.5999999999999999E-2</v>
      </c>
      <c r="N45" s="8">
        <v>1.14E-2</v>
      </c>
      <c r="O45" s="7">
        <v>97600</v>
      </c>
      <c r="P45" s="7">
        <v>129.72999999999999</v>
      </c>
      <c r="Q45" s="7">
        <v>0</v>
      </c>
      <c r="R45" s="7">
        <v>126.62</v>
      </c>
      <c r="S45" s="8">
        <v>2.9999999999999997E-4</v>
      </c>
      <c r="T45" s="8">
        <v>8.6E-3</v>
      </c>
      <c r="U45" s="8">
        <v>2.7000000000000001E-3</v>
      </c>
    </row>
    <row r="46" spans="2:21">
      <c r="B46" s="6" t="s">
        <v>224</v>
      </c>
      <c r="C46" s="17">
        <v>2260180</v>
      </c>
      <c r="D46" s="6" t="s">
        <v>134</v>
      </c>
      <c r="E46" s="6"/>
      <c r="F46" s="18">
        <v>520024126</v>
      </c>
      <c r="G46" s="6" t="s">
        <v>182</v>
      </c>
      <c r="H46" s="6" t="s">
        <v>216</v>
      </c>
      <c r="I46" s="6" t="s">
        <v>106</v>
      </c>
      <c r="J46" s="6"/>
      <c r="K46" s="17">
        <v>0.26</v>
      </c>
      <c r="L46" s="6" t="s">
        <v>107</v>
      </c>
      <c r="M46" s="19">
        <v>5.0500000000000003E-2</v>
      </c>
      <c r="N46" s="8">
        <v>2.1999999999999999E-2</v>
      </c>
      <c r="O46" s="7">
        <v>37640.410000000003</v>
      </c>
      <c r="P46" s="7">
        <v>124.96</v>
      </c>
      <c r="Q46" s="7">
        <v>0</v>
      </c>
      <c r="R46" s="7">
        <v>47.04</v>
      </c>
      <c r="S46" s="8">
        <v>2.0000000000000001E-4</v>
      </c>
      <c r="T46" s="8">
        <v>3.2000000000000002E-3</v>
      </c>
      <c r="U46" s="8">
        <v>1E-3</v>
      </c>
    </row>
    <row r="47" spans="2:21">
      <c r="B47" s="6" t="s">
        <v>225</v>
      </c>
      <c r="C47" s="17">
        <v>1125210</v>
      </c>
      <c r="D47" s="6" t="s">
        <v>134</v>
      </c>
      <c r="E47" s="6"/>
      <c r="F47" s="18">
        <v>520036104</v>
      </c>
      <c r="G47" s="6" t="s">
        <v>182</v>
      </c>
      <c r="H47" s="6" t="s">
        <v>216</v>
      </c>
      <c r="I47" s="6" t="s">
        <v>106</v>
      </c>
      <c r="J47" s="6"/>
      <c r="K47" s="17">
        <v>2.6</v>
      </c>
      <c r="L47" s="6" t="s">
        <v>107</v>
      </c>
      <c r="M47" s="19">
        <v>5.5E-2</v>
      </c>
      <c r="N47" s="8">
        <v>1.3299999999999999E-2</v>
      </c>
      <c r="O47" s="7">
        <v>2544.17</v>
      </c>
      <c r="P47" s="7">
        <v>115.07</v>
      </c>
      <c r="Q47" s="7">
        <v>0</v>
      </c>
      <c r="R47" s="7">
        <v>2.93</v>
      </c>
      <c r="S47" s="8">
        <v>0</v>
      </c>
      <c r="T47" s="8">
        <v>2.0000000000000001E-4</v>
      </c>
      <c r="U47" s="8">
        <v>1E-4</v>
      </c>
    </row>
    <row r="48" spans="2:21">
      <c r="B48" s="6" t="s">
        <v>226</v>
      </c>
      <c r="C48" s="17">
        <v>1129733</v>
      </c>
      <c r="D48" s="6" t="s">
        <v>134</v>
      </c>
      <c r="E48" s="6"/>
      <c r="F48" s="18">
        <v>520036104</v>
      </c>
      <c r="G48" s="6" t="s">
        <v>182</v>
      </c>
      <c r="H48" s="6" t="s">
        <v>216</v>
      </c>
      <c r="I48" s="6" t="s">
        <v>106</v>
      </c>
      <c r="J48" s="6"/>
      <c r="K48" s="17">
        <v>4.79</v>
      </c>
      <c r="L48" s="6" t="s">
        <v>107</v>
      </c>
      <c r="M48" s="19">
        <v>4.3400000000000001E-2</v>
      </c>
      <c r="N48" s="8">
        <v>1.9099999999999999E-2</v>
      </c>
      <c r="O48" s="7">
        <v>50000</v>
      </c>
      <c r="P48" s="7">
        <v>112</v>
      </c>
      <c r="Q48" s="7">
        <v>1.08</v>
      </c>
      <c r="R48" s="7">
        <v>57.09</v>
      </c>
      <c r="S48" s="8">
        <v>0</v>
      </c>
      <c r="T48" s="8">
        <v>3.8999999999999998E-3</v>
      </c>
      <c r="U48" s="8">
        <v>1.1999999999999999E-3</v>
      </c>
    </row>
    <row r="49" spans="2:21">
      <c r="B49" s="6" t="s">
        <v>227</v>
      </c>
      <c r="C49" s="17">
        <v>1410265</v>
      </c>
      <c r="D49" s="6" t="s">
        <v>134</v>
      </c>
      <c r="E49" s="6"/>
      <c r="F49" s="18">
        <v>520034372</v>
      </c>
      <c r="G49" s="6" t="s">
        <v>214</v>
      </c>
      <c r="H49" s="6" t="s">
        <v>216</v>
      </c>
      <c r="I49" s="6" t="s">
        <v>184</v>
      </c>
      <c r="J49" s="6"/>
      <c r="K49" s="17">
        <v>1.27</v>
      </c>
      <c r="L49" s="6" t="s">
        <v>107</v>
      </c>
      <c r="M49" s="19">
        <v>3.7499999999999999E-2</v>
      </c>
      <c r="N49" s="8">
        <v>1.6299999999999999E-2</v>
      </c>
      <c r="O49" s="7">
        <v>21422.400000000001</v>
      </c>
      <c r="P49" s="7">
        <v>103.63</v>
      </c>
      <c r="Q49" s="7">
        <v>0</v>
      </c>
      <c r="R49" s="7">
        <v>22.2</v>
      </c>
      <c r="S49" s="8">
        <v>1E-4</v>
      </c>
      <c r="T49" s="8">
        <v>1.5E-3</v>
      </c>
      <c r="U49" s="8">
        <v>5.0000000000000001E-4</v>
      </c>
    </row>
    <row r="50" spans="2:21">
      <c r="B50" s="6" t="s">
        <v>228</v>
      </c>
      <c r="C50" s="17">
        <v>1820158</v>
      </c>
      <c r="D50" s="6" t="s">
        <v>134</v>
      </c>
      <c r="E50" s="6"/>
      <c r="F50" s="18">
        <v>520035171</v>
      </c>
      <c r="G50" s="6" t="s">
        <v>182</v>
      </c>
      <c r="H50" s="6" t="s">
        <v>229</v>
      </c>
      <c r="I50" s="6" t="s">
        <v>184</v>
      </c>
      <c r="J50" s="6"/>
      <c r="K50" s="17">
        <v>1.23</v>
      </c>
      <c r="L50" s="6" t="s">
        <v>107</v>
      </c>
      <c r="M50" s="19">
        <v>5.6000000000000001E-2</v>
      </c>
      <c r="N50" s="8">
        <v>1.55E-2</v>
      </c>
      <c r="O50" s="7">
        <v>824.67</v>
      </c>
      <c r="P50" s="7">
        <v>111.53</v>
      </c>
      <c r="Q50" s="7">
        <v>0</v>
      </c>
      <c r="R50" s="7">
        <v>0.92</v>
      </c>
      <c r="S50" s="8">
        <v>0</v>
      </c>
      <c r="T50" s="8">
        <v>1E-4</v>
      </c>
      <c r="U50" s="8">
        <v>0</v>
      </c>
    </row>
    <row r="51" spans="2:21">
      <c r="B51" s="6" t="s">
        <v>230</v>
      </c>
      <c r="C51" s="17">
        <v>7150246</v>
      </c>
      <c r="D51" s="6" t="s">
        <v>134</v>
      </c>
      <c r="E51" s="6"/>
      <c r="F51" s="18">
        <v>520025990</v>
      </c>
      <c r="G51" s="6" t="s">
        <v>182</v>
      </c>
      <c r="H51" s="6" t="s">
        <v>229</v>
      </c>
      <c r="I51" s="6" t="s">
        <v>106</v>
      </c>
      <c r="J51" s="6"/>
      <c r="K51" s="17">
        <v>0.26</v>
      </c>
      <c r="L51" s="6" t="s">
        <v>107</v>
      </c>
      <c r="M51" s="19">
        <v>5.5E-2</v>
      </c>
      <c r="N51" s="8">
        <v>2.4799999999999999E-2</v>
      </c>
      <c r="O51" s="7">
        <v>2633.23</v>
      </c>
      <c r="P51" s="7">
        <v>121.81</v>
      </c>
      <c r="Q51" s="7">
        <v>0</v>
      </c>
      <c r="R51" s="7">
        <v>3.21</v>
      </c>
      <c r="S51" s="8">
        <v>0</v>
      </c>
      <c r="T51" s="8">
        <v>2.0000000000000001E-4</v>
      </c>
      <c r="U51" s="8">
        <v>1E-4</v>
      </c>
    </row>
    <row r="52" spans="2:21">
      <c r="B52" s="6" t="s">
        <v>231</v>
      </c>
      <c r="C52" s="17">
        <v>1122233</v>
      </c>
      <c r="D52" s="6" t="s">
        <v>134</v>
      </c>
      <c r="E52" s="6"/>
      <c r="F52" s="18">
        <v>510560188</v>
      </c>
      <c r="G52" s="6" t="s">
        <v>182</v>
      </c>
      <c r="H52" s="6" t="s">
        <v>229</v>
      </c>
      <c r="I52" s="6" t="s">
        <v>184</v>
      </c>
      <c r="J52" s="6"/>
      <c r="K52" s="17">
        <v>1.1000000000000001</v>
      </c>
      <c r="L52" s="6" t="s">
        <v>107</v>
      </c>
      <c r="M52" s="19">
        <v>5.8999999999999997E-2</v>
      </c>
      <c r="N52" s="8">
        <v>1.18E-2</v>
      </c>
      <c r="O52" s="7">
        <v>746.1</v>
      </c>
      <c r="P52" s="7">
        <v>111.65</v>
      </c>
      <c r="Q52" s="7">
        <v>0</v>
      </c>
      <c r="R52" s="7">
        <v>0.83</v>
      </c>
      <c r="S52" s="8">
        <v>0</v>
      </c>
      <c r="T52" s="8">
        <v>1E-4</v>
      </c>
      <c r="U52" s="8">
        <v>0</v>
      </c>
    </row>
    <row r="53" spans="2:21">
      <c r="B53" s="6" t="s">
        <v>232</v>
      </c>
      <c r="C53" s="17">
        <v>1123884</v>
      </c>
      <c r="D53" s="6" t="s">
        <v>134</v>
      </c>
      <c r="E53" s="6"/>
      <c r="F53" s="18">
        <v>510609761</v>
      </c>
      <c r="G53" s="6" t="s">
        <v>182</v>
      </c>
      <c r="H53" s="6" t="s">
        <v>229</v>
      </c>
      <c r="I53" s="6" t="s">
        <v>106</v>
      </c>
      <c r="J53" s="6"/>
      <c r="K53" s="17">
        <v>1.69</v>
      </c>
      <c r="L53" s="6" t="s">
        <v>107</v>
      </c>
      <c r="M53" s="19">
        <v>5.5E-2</v>
      </c>
      <c r="N53" s="8">
        <v>1.72E-2</v>
      </c>
      <c r="O53" s="7">
        <v>42400.66</v>
      </c>
      <c r="P53" s="7">
        <v>111.21</v>
      </c>
      <c r="Q53" s="7">
        <v>0</v>
      </c>
      <c r="R53" s="7">
        <v>47.15</v>
      </c>
      <c r="S53" s="8">
        <v>1E-3</v>
      </c>
      <c r="T53" s="8">
        <v>3.2000000000000002E-3</v>
      </c>
      <c r="U53" s="8">
        <v>1E-3</v>
      </c>
    </row>
    <row r="54" spans="2:21">
      <c r="B54" s="6" t="s">
        <v>233</v>
      </c>
      <c r="C54" s="17">
        <v>1104330</v>
      </c>
      <c r="D54" s="6" t="s">
        <v>134</v>
      </c>
      <c r="E54" s="6"/>
      <c r="F54" s="18">
        <v>510609761</v>
      </c>
      <c r="G54" s="6" t="s">
        <v>182</v>
      </c>
      <c r="H54" s="6" t="s">
        <v>229</v>
      </c>
      <c r="I54" s="6" t="s">
        <v>106</v>
      </c>
      <c r="J54" s="6"/>
      <c r="K54" s="17">
        <v>1.61</v>
      </c>
      <c r="L54" s="6" t="s">
        <v>107</v>
      </c>
      <c r="M54" s="19">
        <v>4.8500000000000001E-2</v>
      </c>
      <c r="N54" s="8">
        <v>1.4999999999999999E-2</v>
      </c>
      <c r="O54" s="7">
        <v>64285.71</v>
      </c>
      <c r="P54" s="7">
        <v>128.41</v>
      </c>
      <c r="Q54" s="7">
        <v>0</v>
      </c>
      <c r="R54" s="7">
        <v>82.55</v>
      </c>
      <c r="S54" s="8">
        <v>2.9999999999999997E-4</v>
      </c>
      <c r="T54" s="8">
        <v>5.5999999999999999E-3</v>
      </c>
      <c r="U54" s="8">
        <v>1.6999999999999999E-3</v>
      </c>
    </row>
    <row r="55" spans="2:21">
      <c r="B55" s="6" t="s">
        <v>234</v>
      </c>
      <c r="C55" s="17">
        <v>2590255</v>
      </c>
      <c r="D55" s="6" t="s">
        <v>134</v>
      </c>
      <c r="E55" s="6"/>
      <c r="F55" s="18">
        <v>520036658</v>
      </c>
      <c r="G55" s="6" t="s">
        <v>196</v>
      </c>
      <c r="H55" s="6" t="s">
        <v>229</v>
      </c>
      <c r="I55" s="6" t="s">
        <v>106</v>
      </c>
      <c r="J55" s="6"/>
      <c r="K55" s="17">
        <v>1.46</v>
      </c>
      <c r="L55" s="6" t="s">
        <v>107</v>
      </c>
      <c r="M55" s="19">
        <v>4.8000000000000001E-2</v>
      </c>
      <c r="N55" s="8">
        <v>1.4E-2</v>
      </c>
      <c r="O55" s="7">
        <v>30000.18</v>
      </c>
      <c r="P55" s="7">
        <v>124.08</v>
      </c>
      <c r="Q55" s="7">
        <v>0</v>
      </c>
      <c r="R55" s="7">
        <v>37.22</v>
      </c>
      <c r="S55" s="8">
        <v>0</v>
      </c>
      <c r="T55" s="8">
        <v>2.5000000000000001E-3</v>
      </c>
      <c r="U55" s="8">
        <v>8.0000000000000004E-4</v>
      </c>
    </row>
    <row r="56" spans="2:21">
      <c r="B56" s="6" t="s">
        <v>235</v>
      </c>
      <c r="C56" s="17">
        <v>6120166</v>
      </c>
      <c r="D56" s="6" t="s">
        <v>134</v>
      </c>
      <c r="E56" s="6"/>
      <c r="F56" s="18">
        <v>520020116</v>
      </c>
      <c r="G56" s="6" t="s">
        <v>182</v>
      </c>
      <c r="H56" s="6" t="s">
        <v>229</v>
      </c>
      <c r="I56" s="6" t="s">
        <v>106</v>
      </c>
      <c r="J56" s="6"/>
      <c r="K56" s="17">
        <v>1.7</v>
      </c>
      <c r="L56" s="6" t="s">
        <v>107</v>
      </c>
      <c r="M56" s="19">
        <v>5.2999999999999999E-2</v>
      </c>
      <c r="N56" s="8">
        <v>1.38E-2</v>
      </c>
      <c r="O56" s="7">
        <v>72000</v>
      </c>
      <c r="P56" s="7">
        <v>107.59</v>
      </c>
      <c r="Q56" s="7">
        <v>0.96</v>
      </c>
      <c r="R56" s="7">
        <v>78.430000000000007</v>
      </c>
      <c r="S56" s="8">
        <v>4.0000000000000002E-4</v>
      </c>
      <c r="T56" s="8">
        <v>5.3E-3</v>
      </c>
      <c r="U56" s="8">
        <v>1.6000000000000001E-3</v>
      </c>
    </row>
    <row r="57" spans="2:21">
      <c r="B57" s="6" t="s">
        <v>236</v>
      </c>
      <c r="C57" s="17">
        <v>6120216</v>
      </c>
      <c r="D57" s="6" t="s">
        <v>134</v>
      </c>
      <c r="E57" s="6"/>
      <c r="F57" s="18">
        <v>520020116</v>
      </c>
      <c r="G57" s="6" t="s">
        <v>182</v>
      </c>
      <c r="H57" s="6" t="s">
        <v>229</v>
      </c>
      <c r="I57" s="6" t="s">
        <v>106</v>
      </c>
      <c r="J57" s="6"/>
      <c r="K57" s="17">
        <v>4.41</v>
      </c>
      <c r="L57" s="6" t="s">
        <v>107</v>
      </c>
      <c r="M57" s="19">
        <v>3.2500000000000001E-2</v>
      </c>
      <c r="N57" s="8">
        <v>2.29E-2</v>
      </c>
      <c r="O57" s="7">
        <v>100000</v>
      </c>
      <c r="P57" s="7">
        <v>105.33</v>
      </c>
      <c r="Q57" s="7">
        <v>0</v>
      </c>
      <c r="R57" s="7">
        <v>105.33</v>
      </c>
      <c r="S57" s="8">
        <v>2.9999999999999997E-4</v>
      </c>
      <c r="T57" s="8">
        <v>7.1000000000000004E-3</v>
      </c>
      <c r="U57" s="8">
        <v>2.2000000000000001E-3</v>
      </c>
    </row>
    <row r="58" spans="2:21">
      <c r="B58" s="6" t="s">
        <v>237</v>
      </c>
      <c r="C58" s="17">
        <v>1980192</v>
      </c>
      <c r="D58" s="6" t="s">
        <v>134</v>
      </c>
      <c r="E58" s="6"/>
      <c r="F58" s="18">
        <v>520017070</v>
      </c>
      <c r="G58" s="6" t="s">
        <v>182</v>
      </c>
      <c r="H58" s="6" t="s">
        <v>229</v>
      </c>
      <c r="I58" s="6" t="s">
        <v>184</v>
      </c>
      <c r="J58" s="6"/>
      <c r="K58" s="17">
        <v>0.26</v>
      </c>
      <c r="L58" s="6" t="s">
        <v>107</v>
      </c>
      <c r="M58" s="19">
        <v>5.3499999999999999E-2</v>
      </c>
      <c r="N58" s="8">
        <v>2.1600000000000001E-2</v>
      </c>
      <c r="O58" s="7">
        <v>108000.16</v>
      </c>
      <c r="P58" s="7">
        <v>125.33</v>
      </c>
      <c r="Q58" s="7">
        <v>0</v>
      </c>
      <c r="R58" s="7">
        <v>135.36000000000001</v>
      </c>
      <c r="S58" s="8">
        <v>5.9999999999999995E-4</v>
      </c>
      <c r="T58" s="8">
        <v>9.1999999999999998E-3</v>
      </c>
      <c r="U58" s="8">
        <v>2.8E-3</v>
      </c>
    </row>
    <row r="59" spans="2:21">
      <c r="B59" s="6" t="s">
        <v>238</v>
      </c>
      <c r="C59" s="17">
        <v>1980358</v>
      </c>
      <c r="D59" s="6" t="s">
        <v>134</v>
      </c>
      <c r="E59" s="6"/>
      <c r="F59" s="18">
        <v>520017070</v>
      </c>
      <c r="G59" s="6" t="s">
        <v>182</v>
      </c>
      <c r="H59" s="6" t="s">
        <v>229</v>
      </c>
      <c r="I59" s="6" t="s">
        <v>184</v>
      </c>
      <c r="J59" s="6"/>
      <c r="K59" s="17">
        <v>4.26</v>
      </c>
      <c r="L59" s="6" t="s">
        <v>107</v>
      </c>
      <c r="M59" s="19">
        <v>4.9000000000000002E-2</v>
      </c>
      <c r="N59" s="8">
        <v>1.84E-2</v>
      </c>
      <c r="O59" s="7">
        <v>50000</v>
      </c>
      <c r="P59" s="7">
        <v>113</v>
      </c>
      <c r="Q59" s="7">
        <v>0</v>
      </c>
      <c r="R59" s="7">
        <v>56.5</v>
      </c>
      <c r="S59" s="8">
        <v>2.9999999999999997E-4</v>
      </c>
      <c r="T59" s="8">
        <v>3.8E-3</v>
      </c>
      <c r="U59" s="8">
        <v>1.1999999999999999E-3</v>
      </c>
    </row>
    <row r="60" spans="2:21">
      <c r="B60" s="6" t="s">
        <v>239</v>
      </c>
      <c r="C60" s="17">
        <v>6390207</v>
      </c>
      <c r="D60" s="6" t="s">
        <v>134</v>
      </c>
      <c r="E60" s="6"/>
      <c r="F60" s="18">
        <v>520023896</v>
      </c>
      <c r="G60" s="6" t="s">
        <v>240</v>
      </c>
      <c r="H60" s="6" t="s">
        <v>241</v>
      </c>
      <c r="I60" s="6" t="s">
        <v>106</v>
      </c>
      <c r="J60" s="6"/>
      <c r="K60" s="17">
        <v>3.81</v>
      </c>
      <c r="L60" s="6" t="s">
        <v>107</v>
      </c>
      <c r="M60" s="19">
        <v>4.9500000000000002E-2</v>
      </c>
      <c r="N60" s="8">
        <v>2.7699999999999999E-2</v>
      </c>
      <c r="O60" s="7">
        <v>300000</v>
      </c>
      <c r="P60" s="7">
        <v>134.15</v>
      </c>
      <c r="Q60" s="7">
        <v>0</v>
      </c>
      <c r="R60" s="7">
        <v>402.45</v>
      </c>
      <c r="S60" s="8">
        <v>1E-4</v>
      </c>
      <c r="T60" s="8">
        <v>2.7199999999999998E-2</v>
      </c>
      <c r="U60" s="8">
        <v>8.5000000000000006E-3</v>
      </c>
    </row>
    <row r="61" spans="2:21">
      <c r="B61" s="6" t="s">
        <v>242</v>
      </c>
      <c r="C61" s="17">
        <v>7980154</v>
      </c>
      <c r="D61" s="6" t="s">
        <v>134</v>
      </c>
      <c r="E61" s="6"/>
      <c r="F61" s="18">
        <v>520032285</v>
      </c>
      <c r="G61" s="6" t="s">
        <v>240</v>
      </c>
      <c r="H61" s="6" t="s">
        <v>243</v>
      </c>
      <c r="I61" s="6" t="s">
        <v>106</v>
      </c>
      <c r="J61" s="6"/>
      <c r="K61" s="17">
        <v>4.9000000000000004</v>
      </c>
      <c r="L61" s="6" t="s">
        <v>107</v>
      </c>
      <c r="M61" s="19">
        <v>4.9500000000000002E-2</v>
      </c>
      <c r="N61" s="8">
        <v>5.8500000000000003E-2</v>
      </c>
      <c r="O61" s="7">
        <v>109910</v>
      </c>
      <c r="P61" s="7">
        <v>116.58</v>
      </c>
      <c r="Q61" s="7">
        <v>0</v>
      </c>
      <c r="R61" s="7">
        <v>128.13</v>
      </c>
      <c r="S61" s="8">
        <v>1E-4</v>
      </c>
      <c r="T61" s="8">
        <v>8.6999999999999994E-3</v>
      </c>
      <c r="U61" s="8">
        <v>2.7000000000000001E-3</v>
      </c>
    </row>
    <row r="62" spans="2:21">
      <c r="B62" s="6" t="s">
        <v>244</v>
      </c>
      <c r="C62" s="17">
        <v>1140581</v>
      </c>
      <c r="D62" s="6" t="s">
        <v>134</v>
      </c>
      <c r="E62" s="6"/>
      <c r="F62" s="18">
        <v>515327120</v>
      </c>
      <c r="G62" s="6" t="s">
        <v>182</v>
      </c>
      <c r="H62" s="6"/>
      <c r="I62" s="6"/>
      <c r="J62" s="6"/>
      <c r="K62" s="17">
        <v>4.6100000000000003</v>
      </c>
      <c r="L62" s="6" t="s">
        <v>107</v>
      </c>
      <c r="M62" s="19">
        <v>2.1000000000000001E-2</v>
      </c>
      <c r="N62" s="8">
        <v>1.72E-2</v>
      </c>
      <c r="O62" s="7">
        <v>120000</v>
      </c>
      <c r="P62" s="7">
        <v>102.18</v>
      </c>
      <c r="Q62" s="7">
        <v>1.24</v>
      </c>
      <c r="R62" s="7">
        <v>123.86</v>
      </c>
      <c r="S62" s="8">
        <v>5.0000000000000001E-4</v>
      </c>
      <c r="T62" s="8">
        <v>8.3999999999999995E-3</v>
      </c>
      <c r="U62" s="8">
        <v>2.5999999999999999E-3</v>
      </c>
    </row>
    <row r="63" spans="2:21">
      <c r="B63" s="13" t="s">
        <v>245</v>
      </c>
      <c r="C63" s="14"/>
      <c r="D63" s="13"/>
      <c r="E63" s="13"/>
      <c r="F63" s="13"/>
      <c r="G63" s="13"/>
      <c r="H63" s="13"/>
      <c r="I63" s="13"/>
      <c r="J63" s="13"/>
      <c r="K63" s="14">
        <v>3.88</v>
      </c>
      <c r="L63" s="13"/>
      <c r="N63" s="16">
        <v>2.1499999999999998E-2</v>
      </c>
      <c r="O63" s="15">
        <v>8402636.7400000002</v>
      </c>
      <c r="R63" s="15">
        <v>9487.43</v>
      </c>
      <c r="T63" s="16">
        <v>0.64190000000000003</v>
      </c>
      <c r="U63" s="16">
        <v>0.1996</v>
      </c>
    </row>
    <row r="64" spans="2:21">
      <c r="B64" s="6" t="s">
        <v>246</v>
      </c>
      <c r="C64" s="17">
        <v>2310167</v>
      </c>
      <c r="D64" s="6" t="s">
        <v>134</v>
      </c>
      <c r="E64" s="6"/>
      <c r="F64" s="18">
        <v>520032046</v>
      </c>
      <c r="G64" s="6" t="s">
        <v>180</v>
      </c>
      <c r="H64" s="6" t="s">
        <v>105</v>
      </c>
      <c r="I64" s="6" t="s">
        <v>106</v>
      </c>
      <c r="J64" s="6"/>
      <c r="K64" s="17">
        <v>6.96</v>
      </c>
      <c r="L64" s="6" t="s">
        <v>107</v>
      </c>
      <c r="M64" s="19">
        <v>2.98E-2</v>
      </c>
      <c r="N64" s="8">
        <v>2.1100000000000001E-2</v>
      </c>
      <c r="O64" s="7">
        <v>165000</v>
      </c>
      <c r="P64" s="7">
        <v>107.03</v>
      </c>
      <c r="Q64" s="7">
        <v>0</v>
      </c>
      <c r="R64" s="7">
        <v>176.6</v>
      </c>
      <c r="S64" s="8">
        <v>1E-4</v>
      </c>
      <c r="T64" s="8">
        <v>1.1900000000000001E-2</v>
      </c>
      <c r="U64" s="8">
        <v>3.7000000000000002E-3</v>
      </c>
    </row>
    <row r="65" spans="2:21">
      <c r="B65" s="6" t="s">
        <v>247</v>
      </c>
      <c r="C65" s="17">
        <v>2310175</v>
      </c>
      <c r="D65" s="6" t="s">
        <v>134</v>
      </c>
      <c r="E65" s="6"/>
      <c r="F65" s="18">
        <v>520032046</v>
      </c>
      <c r="G65" s="6" t="s">
        <v>180</v>
      </c>
      <c r="H65" s="6" t="s">
        <v>105</v>
      </c>
      <c r="I65" s="6" t="s">
        <v>106</v>
      </c>
      <c r="J65" s="6"/>
      <c r="K65" s="17">
        <v>4.46</v>
      </c>
      <c r="L65" s="6" t="s">
        <v>107</v>
      </c>
      <c r="M65" s="19">
        <v>2.47E-2</v>
      </c>
      <c r="N65" s="8">
        <v>1.29E-2</v>
      </c>
      <c r="O65" s="7">
        <v>200000</v>
      </c>
      <c r="P65" s="7">
        <v>106.09</v>
      </c>
      <c r="Q65" s="7">
        <v>0</v>
      </c>
      <c r="R65" s="7">
        <v>212.18</v>
      </c>
      <c r="S65" s="8">
        <v>1E-4</v>
      </c>
      <c r="T65" s="8">
        <v>1.44E-2</v>
      </c>
      <c r="U65" s="8">
        <v>4.4999999999999997E-3</v>
      </c>
    </row>
    <row r="66" spans="2:21">
      <c r="B66" s="6" t="s">
        <v>248</v>
      </c>
      <c r="C66" s="17">
        <v>1138114</v>
      </c>
      <c r="D66" s="6" t="s">
        <v>134</v>
      </c>
      <c r="E66" s="6"/>
      <c r="F66" s="18">
        <v>520026683</v>
      </c>
      <c r="G66" s="6" t="s">
        <v>182</v>
      </c>
      <c r="H66" s="6" t="s">
        <v>186</v>
      </c>
      <c r="I66" s="6" t="s">
        <v>106</v>
      </c>
      <c r="J66" s="6"/>
      <c r="K66" s="17">
        <v>5.55</v>
      </c>
      <c r="L66" s="6" t="s">
        <v>107</v>
      </c>
      <c r="M66" s="19">
        <v>3.39E-2</v>
      </c>
      <c r="N66" s="8">
        <v>2.1899999999999999E-2</v>
      </c>
      <c r="O66" s="7">
        <v>226000</v>
      </c>
      <c r="P66" s="7">
        <v>109.29</v>
      </c>
      <c r="Q66" s="7">
        <v>0</v>
      </c>
      <c r="R66" s="7">
        <v>247</v>
      </c>
      <c r="S66" s="8">
        <v>2.9999999999999997E-4</v>
      </c>
      <c r="T66" s="8">
        <v>1.67E-2</v>
      </c>
      <c r="U66" s="8">
        <v>5.1999999999999998E-3</v>
      </c>
    </row>
    <row r="67" spans="2:21">
      <c r="B67" s="6" t="s">
        <v>249</v>
      </c>
      <c r="C67" s="17">
        <v>6910137</v>
      </c>
      <c r="D67" s="6" t="s">
        <v>134</v>
      </c>
      <c r="E67" s="6"/>
      <c r="F67" s="18">
        <v>520007030</v>
      </c>
      <c r="G67" s="6" t="s">
        <v>180</v>
      </c>
      <c r="H67" s="6" t="s">
        <v>186</v>
      </c>
      <c r="I67" s="6" t="s">
        <v>106</v>
      </c>
      <c r="J67" s="6"/>
      <c r="K67" s="17">
        <v>2.94</v>
      </c>
      <c r="L67" s="6" t="s">
        <v>107</v>
      </c>
      <c r="M67" s="19">
        <v>6.4000000000000001E-2</v>
      </c>
      <c r="N67" s="8">
        <v>8.0000000000000002E-3</v>
      </c>
      <c r="O67" s="7">
        <v>5348</v>
      </c>
      <c r="P67" s="7">
        <v>119.55</v>
      </c>
      <c r="Q67" s="7">
        <v>0</v>
      </c>
      <c r="R67" s="7">
        <v>6.39</v>
      </c>
      <c r="S67" s="8">
        <v>0</v>
      </c>
      <c r="T67" s="8">
        <v>4.0000000000000002E-4</v>
      </c>
      <c r="U67" s="8">
        <v>1E-4</v>
      </c>
    </row>
    <row r="68" spans="2:21">
      <c r="B68" s="6" t="s">
        <v>250</v>
      </c>
      <c r="C68" s="17">
        <v>4160156</v>
      </c>
      <c r="D68" s="6" t="s">
        <v>134</v>
      </c>
      <c r="E68" s="6"/>
      <c r="F68" s="18">
        <v>520038910</v>
      </c>
      <c r="G68" s="6" t="s">
        <v>182</v>
      </c>
      <c r="H68" s="6" t="s">
        <v>186</v>
      </c>
      <c r="I68" s="6" t="s">
        <v>106</v>
      </c>
      <c r="J68" s="6"/>
      <c r="K68" s="17">
        <v>5.95</v>
      </c>
      <c r="L68" s="6" t="s">
        <v>107</v>
      </c>
      <c r="M68" s="19">
        <v>2.5499999999999998E-2</v>
      </c>
      <c r="N68" s="8">
        <v>2.1299999999999999E-2</v>
      </c>
      <c r="O68" s="7">
        <v>100000</v>
      </c>
      <c r="P68" s="7">
        <v>103.25</v>
      </c>
      <c r="Q68" s="7">
        <v>0</v>
      </c>
      <c r="R68" s="7">
        <v>103.25</v>
      </c>
      <c r="S68" s="8">
        <v>8.9999999999999998E-4</v>
      </c>
      <c r="T68" s="8">
        <v>7.0000000000000001E-3</v>
      </c>
      <c r="U68" s="8">
        <v>2.2000000000000001E-3</v>
      </c>
    </row>
    <row r="69" spans="2:21">
      <c r="B69" s="6" t="s">
        <v>251</v>
      </c>
      <c r="C69" s="17">
        <v>4160149</v>
      </c>
      <c r="D69" s="6" t="s">
        <v>134</v>
      </c>
      <c r="E69" s="6"/>
      <c r="F69" s="18">
        <v>520038910</v>
      </c>
      <c r="G69" s="6" t="s">
        <v>182</v>
      </c>
      <c r="H69" s="6" t="s">
        <v>186</v>
      </c>
      <c r="I69" s="6" t="s">
        <v>106</v>
      </c>
      <c r="J69" s="6"/>
      <c r="K69" s="17">
        <v>3.91</v>
      </c>
      <c r="L69" s="6" t="s">
        <v>107</v>
      </c>
      <c r="M69" s="19">
        <v>4.5999999999999999E-2</v>
      </c>
      <c r="N69" s="8">
        <v>1.41E-2</v>
      </c>
      <c r="O69" s="7">
        <v>141000</v>
      </c>
      <c r="P69" s="7">
        <v>114.22</v>
      </c>
      <c r="Q69" s="7">
        <v>0</v>
      </c>
      <c r="R69" s="7">
        <v>161.05000000000001</v>
      </c>
      <c r="S69" s="8">
        <v>5.0000000000000001E-4</v>
      </c>
      <c r="T69" s="8">
        <v>1.09E-2</v>
      </c>
      <c r="U69" s="8">
        <v>3.3999999999999998E-3</v>
      </c>
    </row>
    <row r="70" spans="2:21">
      <c r="B70" s="6" t="s">
        <v>252</v>
      </c>
      <c r="C70" s="17">
        <v>6000228</v>
      </c>
      <c r="D70" s="6" t="s">
        <v>134</v>
      </c>
      <c r="E70" s="6"/>
      <c r="F70" s="18">
        <v>520000472</v>
      </c>
      <c r="G70" s="6" t="s">
        <v>196</v>
      </c>
      <c r="H70" s="6" t="s">
        <v>186</v>
      </c>
      <c r="I70" s="6" t="s">
        <v>106</v>
      </c>
      <c r="J70" s="6"/>
      <c r="K70" s="17">
        <v>3.22</v>
      </c>
      <c r="L70" s="6" t="s">
        <v>107</v>
      </c>
      <c r="M70" s="19">
        <v>4.4999999999999998E-2</v>
      </c>
      <c r="N70" s="8">
        <v>9.1000000000000004E-3</v>
      </c>
      <c r="O70" s="7">
        <v>270000</v>
      </c>
      <c r="P70" s="7">
        <v>112.07</v>
      </c>
      <c r="Q70" s="7">
        <v>0</v>
      </c>
      <c r="R70" s="7">
        <v>302.58999999999997</v>
      </c>
      <c r="S70" s="8">
        <v>1E-3</v>
      </c>
      <c r="T70" s="8">
        <v>2.0500000000000001E-2</v>
      </c>
      <c r="U70" s="8">
        <v>6.4000000000000003E-3</v>
      </c>
    </row>
    <row r="71" spans="2:21">
      <c r="B71" s="6" t="s">
        <v>253</v>
      </c>
      <c r="C71" s="17">
        <v>6000202</v>
      </c>
      <c r="D71" s="6" t="s">
        <v>134</v>
      </c>
      <c r="E71" s="6"/>
      <c r="F71" s="18">
        <v>520000472</v>
      </c>
      <c r="G71" s="6" t="s">
        <v>196</v>
      </c>
      <c r="H71" s="6" t="s">
        <v>186</v>
      </c>
      <c r="I71" s="6" t="s">
        <v>106</v>
      </c>
      <c r="J71" s="6"/>
      <c r="K71" s="17">
        <v>4.4000000000000004</v>
      </c>
      <c r="L71" s="6" t="s">
        <v>107</v>
      </c>
      <c r="M71" s="19">
        <v>4.8000000000000001E-2</v>
      </c>
      <c r="N71" s="8">
        <v>1.3899999999999999E-2</v>
      </c>
      <c r="O71" s="7">
        <v>48453.61</v>
      </c>
      <c r="P71" s="7">
        <v>115.58</v>
      </c>
      <c r="Q71" s="7">
        <v>2.75</v>
      </c>
      <c r="R71" s="7">
        <v>58.75</v>
      </c>
      <c r="S71" s="8">
        <v>0</v>
      </c>
      <c r="T71" s="8">
        <v>4.0000000000000001E-3</v>
      </c>
      <c r="U71" s="8">
        <v>1.1999999999999999E-3</v>
      </c>
    </row>
    <row r="72" spans="2:21">
      <c r="B72" s="6" t="s">
        <v>254</v>
      </c>
      <c r="C72" s="17">
        <v>2810299</v>
      </c>
      <c r="D72" s="6" t="s">
        <v>134</v>
      </c>
      <c r="E72" s="6"/>
      <c r="F72" s="18">
        <v>520027830</v>
      </c>
      <c r="G72" s="6" t="s">
        <v>199</v>
      </c>
      <c r="H72" s="6" t="s">
        <v>186</v>
      </c>
      <c r="I72" s="6" t="s">
        <v>106</v>
      </c>
      <c r="J72" s="6"/>
      <c r="K72" s="17">
        <v>4.74</v>
      </c>
      <c r="L72" s="6" t="s">
        <v>107</v>
      </c>
      <c r="M72" s="19">
        <v>2.4500000000000001E-2</v>
      </c>
      <c r="N72" s="8">
        <v>1.7500000000000002E-2</v>
      </c>
      <c r="O72" s="7">
        <v>71853</v>
      </c>
      <c r="P72" s="7">
        <v>103.36</v>
      </c>
      <c r="Q72" s="7">
        <v>0.88</v>
      </c>
      <c r="R72" s="7">
        <v>75.150000000000006</v>
      </c>
      <c r="S72" s="8">
        <v>0</v>
      </c>
      <c r="T72" s="8">
        <v>5.1000000000000004E-3</v>
      </c>
      <c r="U72" s="8">
        <v>1.6000000000000001E-3</v>
      </c>
    </row>
    <row r="73" spans="2:21">
      <c r="B73" s="6" t="s">
        <v>255</v>
      </c>
      <c r="C73" s="17">
        <v>6040331</v>
      </c>
      <c r="D73" s="6" t="s">
        <v>134</v>
      </c>
      <c r="E73" s="6"/>
      <c r="F73" s="18">
        <v>520018078</v>
      </c>
      <c r="G73" s="6" t="s">
        <v>180</v>
      </c>
      <c r="H73" s="6" t="s">
        <v>186</v>
      </c>
      <c r="I73" s="6" t="s">
        <v>106</v>
      </c>
      <c r="J73" s="6"/>
      <c r="K73" s="17">
        <v>3.16</v>
      </c>
      <c r="L73" s="6" t="s">
        <v>107</v>
      </c>
      <c r="M73" s="19">
        <v>3.2500000000000001E-2</v>
      </c>
      <c r="N73" s="8">
        <v>1.6E-2</v>
      </c>
      <c r="O73" s="7">
        <v>4</v>
      </c>
      <c r="P73" s="7">
        <v>5266414</v>
      </c>
      <c r="Q73" s="7">
        <v>1.63</v>
      </c>
      <c r="R73" s="7">
        <v>212.28</v>
      </c>
      <c r="S73" s="8">
        <v>0</v>
      </c>
      <c r="T73" s="8">
        <v>1.44E-2</v>
      </c>
      <c r="U73" s="8">
        <v>4.4999999999999997E-3</v>
      </c>
    </row>
    <row r="74" spans="2:21">
      <c r="B74" s="6" t="s">
        <v>256</v>
      </c>
      <c r="C74" s="17">
        <v>1127547</v>
      </c>
      <c r="D74" s="6" t="s">
        <v>134</v>
      </c>
      <c r="E74" s="6"/>
      <c r="F74" s="18">
        <v>520027194</v>
      </c>
      <c r="G74" s="6" t="s">
        <v>257</v>
      </c>
      <c r="H74" s="6" t="s">
        <v>186</v>
      </c>
      <c r="I74" s="6" t="s">
        <v>106</v>
      </c>
      <c r="J74" s="6"/>
      <c r="K74" s="17">
        <v>1.72</v>
      </c>
      <c r="L74" s="6" t="s">
        <v>107</v>
      </c>
      <c r="M74" s="19">
        <v>4.1000000000000002E-2</v>
      </c>
      <c r="N74" s="8">
        <v>6.0000000000000001E-3</v>
      </c>
      <c r="O74" s="7">
        <v>104991</v>
      </c>
      <c r="P74" s="7">
        <v>107.09</v>
      </c>
      <c r="Q74" s="7">
        <v>0</v>
      </c>
      <c r="R74" s="7">
        <v>112.43</v>
      </c>
      <c r="S74" s="8">
        <v>1E-4</v>
      </c>
      <c r="T74" s="8">
        <v>7.6E-3</v>
      </c>
      <c r="U74" s="8">
        <v>2.3999999999999998E-3</v>
      </c>
    </row>
    <row r="75" spans="2:21">
      <c r="B75" s="6" t="s">
        <v>258</v>
      </c>
      <c r="C75" s="17">
        <v>1131762</v>
      </c>
      <c r="D75" s="6" t="s">
        <v>134</v>
      </c>
      <c r="E75" s="6"/>
      <c r="F75" s="18">
        <v>513668277</v>
      </c>
      <c r="G75" s="6" t="s">
        <v>180</v>
      </c>
      <c r="H75" s="6" t="s">
        <v>200</v>
      </c>
      <c r="I75" s="6" t="s">
        <v>184</v>
      </c>
      <c r="J75" s="6"/>
      <c r="K75" s="17">
        <v>2.41</v>
      </c>
      <c r="L75" s="6" t="s">
        <v>107</v>
      </c>
      <c r="M75" s="19">
        <v>2.9499999999999998E-2</v>
      </c>
      <c r="N75" s="8">
        <v>8.2000000000000007E-3</v>
      </c>
      <c r="O75" s="7">
        <v>105000</v>
      </c>
      <c r="P75" s="7">
        <v>106.72</v>
      </c>
      <c r="Q75" s="7">
        <v>0</v>
      </c>
      <c r="R75" s="7">
        <v>112.06</v>
      </c>
      <c r="S75" s="8">
        <v>4.0000000000000002E-4</v>
      </c>
      <c r="T75" s="8">
        <v>7.6E-3</v>
      </c>
      <c r="U75" s="8">
        <v>2.3999999999999998E-3</v>
      </c>
    </row>
    <row r="76" spans="2:21">
      <c r="B76" s="6" t="s">
        <v>259</v>
      </c>
      <c r="C76" s="17">
        <v>3900354</v>
      </c>
      <c r="D76" s="6" t="s">
        <v>134</v>
      </c>
      <c r="E76" s="6"/>
      <c r="F76" s="18">
        <v>520038506</v>
      </c>
      <c r="G76" s="6" t="s">
        <v>182</v>
      </c>
      <c r="H76" s="6" t="s">
        <v>200</v>
      </c>
      <c r="I76" s="6" t="s">
        <v>106</v>
      </c>
      <c r="J76" s="6"/>
      <c r="K76" s="17">
        <v>5.63</v>
      </c>
      <c r="L76" s="6" t="s">
        <v>107</v>
      </c>
      <c r="M76" s="19">
        <v>3.85E-2</v>
      </c>
      <c r="N76" s="8">
        <v>2.2700000000000001E-2</v>
      </c>
      <c r="O76" s="7">
        <v>71000</v>
      </c>
      <c r="P76" s="7">
        <v>111.33</v>
      </c>
      <c r="Q76" s="7">
        <v>0</v>
      </c>
      <c r="R76" s="7">
        <v>79.040000000000006</v>
      </c>
      <c r="S76" s="8">
        <v>1E-4</v>
      </c>
      <c r="T76" s="8">
        <v>5.3E-3</v>
      </c>
      <c r="U76" s="8">
        <v>1.6999999999999999E-3</v>
      </c>
    </row>
    <row r="77" spans="2:21">
      <c r="B77" s="6" t="s">
        <v>260</v>
      </c>
      <c r="C77" s="17">
        <v>1138171</v>
      </c>
      <c r="D77" s="6" t="s">
        <v>134</v>
      </c>
      <c r="E77" s="6"/>
      <c r="F77" s="18">
        <v>513834200</v>
      </c>
      <c r="G77" s="6" t="s">
        <v>194</v>
      </c>
      <c r="H77" s="6" t="s">
        <v>200</v>
      </c>
      <c r="I77" s="6" t="s">
        <v>106</v>
      </c>
      <c r="J77" s="6"/>
      <c r="K77" s="17">
        <v>9.9</v>
      </c>
      <c r="L77" s="6" t="s">
        <v>107</v>
      </c>
      <c r="M77" s="19">
        <v>3.95E-2</v>
      </c>
      <c r="N77" s="8">
        <v>2.92E-2</v>
      </c>
      <c r="O77" s="7">
        <v>50000</v>
      </c>
      <c r="P77" s="7">
        <v>111.75</v>
      </c>
      <c r="Q77" s="7">
        <v>0</v>
      </c>
      <c r="R77" s="7">
        <v>55.88</v>
      </c>
      <c r="S77" s="8">
        <v>2.0000000000000001E-4</v>
      </c>
      <c r="T77" s="8">
        <v>3.8E-3</v>
      </c>
      <c r="U77" s="8">
        <v>1.1999999999999999E-3</v>
      </c>
    </row>
    <row r="78" spans="2:21">
      <c r="B78" s="6" t="s">
        <v>261</v>
      </c>
      <c r="C78" s="17">
        <v>1140169</v>
      </c>
      <c r="D78" s="6" t="s">
        <v>134</v>
      </c>
      <c r="E78" s="6"/>
      <c r="F78" s="18">
        <v>1645</v>
      </c>
      <c r="G78" s="6" t="s">
        <v>182</v>
      </c>
      <c r="H78" s="6" t="s">
        <v>200</v>
      </c>
      <c r="I78" s="6" t="s">
        <v>106</v>
      </c>
      <c r="J78" s="6"/>
      <c r="K78" s="17">
        <v>4.03</v>
      </c>
      <c r="L78" s="6" t="s">
        <v>107</v>
      </c>
      <c r="M78" s="19">
        <v>3.9E-2</v>
      </c>
      <c r="N78" s="8">
        <v>3.4700000000000002E-2</v>
      </c>
      <c r="O78" s="7">
        <v>132000</v>
      </c>
      <c r="P78" s="7">
        <v>102.22</v>
      </c>
      <c r="Q78" s="7">
        <v>0</v>
      </c>
      <c r="R78" s="7">
        <v>134.93</v>
      </c>
      <c r="S78" s="8">
        <v>1E-4</v>
      </c>
      <c r="T78" s="8">
        <v>9.1000000000000004E-3</v>
      </c>
      <c r="U78" s="8">
        <v>2.8E-3</v>
      </c>
    </row>
    <row r="79" spans="2:21">
      <c r="B79" s="6" t="s">
        <v>262</v>
      </c>
      <c r="C79" s="17">
        <v>1132968</v>
      </c>
      <c r="D79" s="6" t="s">
        <v>134</v>
      </c>
      <c r="E79" s="6"/>
      <c r="F79" s="18">
        <v>513754069</v>
      </c>
      <c r="G79" s="6" t="s">
        <v>194</v>
      </c>
      <c r="H79" s="6" t="s">
        <v>200</v>
      </c>
      <c r="I79" s="6" t="s">
        <v>106</v>
      </c>
      <c r="J79" s="6"/>
      <c r="K79" s="17">
        <v>4.7699999999999996</v>
      </c>
      <c r="L79" s="6" t="s">
        <v>107</v>
      </c>
      <c r="M79" s="19">
        <v>4.1399999999999999E-2</v>
      </c>
      <c r="N79" s="8">
        <v>1.7399999999999999E-2</v>
      </c>
      <c r="O79" s="7">
        <v>260000</v>
      </c>
      <c r="P79" s="7">
        <v>113.05</v>
      </c>
      <c r="Q79" s="7">
        <v>0</v>
      </c>
      <c r="R79" s="7">
        <v>293.93</v>
      </c>
      <c r="S79" s="8">
        <v>5.9999999999999995E-4</v>
      </c>
      <c r="T79" s="8">
        <v>1.9900000000000001E-2</v>
      </c>
      <c r="U79" s="8">
        <v>6.1999999999999998E-3</v>
      </c>
    </row>
    <row r="80" spans="2:21">
      <c r="B80" s="6" t="s">
        <v>263</v>
      </c>
      <c r="C80" s="17">
        <v>1136068</v>
      </c>
      <c r="D80" s="6" t="s">
        <v>134</v>
      </c>
      <c r="E80" s="6"/>
      <c r="F80" s="18">
        <v>513754069</v>
      </c>
      <c r="G80" s="6" t="s">
        <v>194</v>
      </c>
      <c r="H80" s="6" t="s">
        <v>200</v>
      </c>
      <c r="I80" s="6" t="s">
        <v>184</v>
      </c>
      <c r="J80" s="6"/>
      <c r="K80" s="17">
        <v>6.08</v>
      </c>
      <c r="L80" s="6" t="s">
        <v>107</v>
      </c>
      <c r="M80" s="19">
        <v>3.9199999999999999E-2</v>
      </c>
      <c r="N80" s="8">
        <v>2.23E-2</v>
      </c>
      <c r="O80" s="7">
        <v>50000</v>
      </c>
      <c r="P80" s="7">
        <v>111.38</v>
      </c>
      <c r="Q80" s="7">
        <v>0</v>
      </c>
      <c r="R80" s="7">
        <v>55.69</v>
      </c>
      <c r="S80" s="8">
        <v>1E-4</v>
      </c>
      <c r="T80" s="8">
        <v>3.8E-3</v>
      </c>
      <c r="U80" s="8">
        <v>1.1999999999999999E-3</v>
      </c>
    </row>
    <row r="81" spans="2:21">
      <c r="B81" s="6" t="s">
        <v>264</v>
      </c>
      <c r="C81" s="17">
        <v>1139286</v>
      </c>
      <c r="D81" s="6" t="s">
        <v>134</v>
      </c>
      <c r="E81" s="6"/>
      <c r="F81" s="18">
        <v>513230029</v>
      </c>
      <c r="G81" s="6" t="s">
        <v>194</v>
      </c>
      <c r="H81" s="6" t="s">
        <v>200</v>
      </c>
      <c r="I81" s="6" t="s">
        <v>184</v>
      </c>
      <c r="J81" s="6"/>
      <c r="K81" s="17">
        <v>6.14</v>
      </c>
      <c r="L81" s="6" t="s">
        <v>107</v>
      </c>
      <c r="M81" s="19">
        <v>3.2899999999999999E-2</v>
      </c>
      <c r="N81" s="8">
        <v>2.24E-2</v>
      </c>
      <c r="O81" s="7">
        <v>338000</v>
      </c>
      <c r="P81" s="7">
        <v>107.31</v>
      </c>
      <c r="Q81" s="7">
        <v>0</v>
      </c>
      <c r="R81" s="7">
        <v>362.71</v>
      </c>
      <c r="S81" s="8">
        <v>4.0000000000000002E-4</v>
      </c>
      <c r="T81" s="8">
        <v>2.4500000000000001E-2</v>
      </c>
      <c r="U81" s="8">
        <v>7.6E-3</v>
      </c>
    </row>
    <row r="82" spans="2:21">
      <c r="B82" s="6" t="s">
        <v>265</v>
      </c>
      <c r="C82" s="17">
        <v>3230240</v>
      </c>
      <c r="D82" s="6" t="s">
        <v>134</v>
      </c>
      <c r="E82" s="6"/>
      <c r="F82" s="18">
        <v>520037789</v>
      </c>
      <c r="G82" s="6" t="s">
        <v>182</v>
      </c>
      <c r="H82" s="6" t="s">
        <v>200</v>
      </c>
      <c r="I82" s="6" t="s">
        <v>106</v>
      </c>
      <c r="J82" s="6"/>
      <c r="K82" s="17">
        <v>5.84</v>
      </c>
      <c r="L82" s="6" t="s">
        <v>107</v>
      </c>
      <c r="M82" s="19">
        <v>3.5000000000000003E-2</v>
      </c>
      <c r="N82" s="8">
        <v>2.6200000000000001E-2</v>
      </c>
      <c r="O82" s="7">
        <v>253414.14</v>
      </c>
      <c r="P82" s="7">
        <v>106.19</v>
      </c>
      <c r="Q82" s="7">
        <v>0</v>
      </c>
      <c r="R82" s="7">
        <v>269.10000000000002</v>
      </c>
      <c r="S82" s="8">
        <v>2.0000000000000001E-4</v>
      </c>
      <c r="T82" s="8">
        <v>1.8200000000000001E-2</v>
      </c>
      <c r="U82" s="8">
        <v>5.7000000000000002E-3</v>
      </c>
    </row>
    <row r="83" spans="2:21">
      <c r="B83" s="6" t="s">
        <v>266</v>
      </c>
      <c r="C83" s="17">
        <v>1114073</v>
      </c>
      <c r="D83" s="6" t="s">
        <v>134</v>
      </c>
      <c r="E83" s="6"/>
      <c r="F83" s="18">
        <v>510216054</v>
      </c>
      <c r="G83" s="6" t="s">
        <v>196</v>
      </c>
      <c r="H83" s="6" t="s">
        <v>200</v>
      </c>
      <c r="I83" s="6" t="s">
        <v>106</v>
      </c>
      <c r="J83" s="6"/>
      <c r="K83" s="17">
        <v>1.63</v>
      </c>
      <c r="L83" s="6" t="s">
        <v>107</v>
      </c>
      <c r="M83" s="19">
        <v>2.3066E-2</v>
      </c>
      <c r="N83" s="8">
        <v>7.6E-3</v>
      </c>
      <c r="O83" s="7">
        <v>225000</v>
      </c>
      <c r="P83" s="7">
        <v>102.53</v>
      </c>
      <c r="Q83" s="7">
        <v>1.31</v>
      </c>
      <c r="R83" s="7">
        <v>232</v>
      </c>
      <c r="S83" s="8">
        <v>1E-4</v>
      </c>
      <c r="T83" s="8">
        <v>1.5699999999999999E-2</v>
      </c>
      <c r="U83" s="8">
        <v>4.8999999999999998E-3</v>
      </c>
    </row>
    <row r="84" spans="2:21">
      <c r="B84" s="6" t="s">
        <v>267</v>
      </c>
      <c r="C84" s="17">
        <v>1139815</v>
      </c>
      <c r="D84" s="6" t="s">
        <v>134</v>
      </c>
      <c r="E84" s="6"/>
      <c r="F84" s="18">
        <v>514290345</v>
      </c>
      <c r="G84" s="6" t="s">
        <v>194</v>
      </c>
      <c r="H84" s="6" t="s">
        <v>200</v>
      </c>
      <c r="I84" s="6" t="s">
        <v>184</v>
      </c>
      <c r="J84" s="6"/>
      <c r="K84" s="17">
        <v>6.91</v>
      </c>
      <c r="L84" s="6" t="s">
        <v>107</v>
      </c>
      <c r="M84" s="19">
        <v>3.61E-2</v>
      </c>
      <c r="N84" s="8">
        <v>2.3900000000000001E-2</v>
      </c>
      <c r="O84" s="7">
        <v>100000</v>
      </c>
      <c r="P84" s="7">
        <v>109.38</v>
      </c>
      <c r="Q84" s="7">
        <v>0</v>
      </c>
      <c r="R84" s="7">
        <v>109.38</v>
      </c>
      <c r="S84" s="8">
        <v>1E-4</v>
      </c>
      <c r="T84" s="8">
        <v>7.4000000000000003E-3</v>
      </c>
      <c r="U84" s="8">
        <v>2.3E-3</v>
      </c>
    </row>
    <row r="85" spans="2:21">
      <c r="B85" s="6" t="s">
        <v>268</v>
      </c>
      <c r="C85" s="17">
        <v>1137918</v>
      </c>
      <c r="D85" s="6" t="s">
        <v>134</v>
      </c>
      <c r="E85" s="6"/>
      <c r="F85" s="18">
        <v>1900288</v>
      </c>
      <c r="G85" s="6" t="s">
        <v>182</v>
      </c>
      <c r="H85" s="6" t="s">
        <v>200</v>
      </c>
      <c r="I85" s="6" t="s">
        <v>106</v>
      </c>
      <c r="J85" s="6"/>
      <c r="K85" s="17">
        <v>3.21</v>
      </c>
      <c r="L85" s="6" t="s">
        <v>107</v>
      </c>
      <c r="M85" s="19">
        <v>4.2500000000000003E-2</v>
      </c>
      <c r="N85" s="8">
        <v>2.76E-2</v>
      </c>
      <c r="O85" s="7">
        <v>70000</v>
      </c>
      <c r="P85" s="7">
        <v>105.2</v>
      </c>
      <c r="Q85" s="7">
        <v>0</v>
      </c>
      <c r="R85" s="7">
        <v>73.64</v>
      </c>
      <c r="S85" s="8">
        <v>1E-4</v>
      </c>
      <c r="T85" s="8">
        <v>5.0000000000000001E-3</v>
      </c>
      <c r="U85" s="8">
        <v>1.5E-3</v>
      </c>
    </row>
    <row r="86" spans="2:21">
      <c r="B86" s="6" t="s">
        <v>269</v>
      </c>
      <c r="C86" s="17">
        <v>6940167</v>
      </c>
      <c r="D86" s="6" t="s">
        <v>134</v>
      </c>
      <c r="E86" s="6"/>
      <c r="F86" s="18">
        <v>520025370</v>
      </c>
      <c r="G86" s="6" t="s">
        <v>240</v>
      </c>
      <c r="H86" s="6" t="s">
        <v>209</v>
      </c>
      <c r="I86" s="6" t="s">
        <v>106</v>
      </c>
      <c r="J86" s="6"/>
      <c r="K86" s="17">
        <v>3.05</v>
      </c>
      <c r="L86" s="6" t="s">
        <v>107</v>
      </c>
      <c r="M86" s="19">
        <v>5.0999999999999997E-2</v>
      </c>
      <c r="N86" s="8">
        <v>1.37E-2</v>
      </c>
      <c r="O86" s="7">
        <v>46433.34</v>
      </c>
      <c r="P86" s="7">
        <v>113.02</v>
      </c>
      <c r="Q86" s="7">
        <v>0</v>
      </c>
      <c r="R86" s="7">
        <v>52.48</v>
      </c>
      <c r="S86" s="8">
        <v>2.0000000000000001E-4</v>
      </c>
      <c r="T86" s="8">
        <v>3.5999999999999999E-3</v>
      </c>
      <c r="U86" s="8">
        <v>1.1000000000000001E-3</v>
      </c>
    </row>
    <row r="87" spans="2:21">
      <c r="B87" s="6" t="s">
        <v>270</v>
      </c>
      <c r="C87" s="17">
        <v>1139203</v>
      </c>
      <c r="D87" s="6" t="s">
        <v>134</v>
      </c>
      <c r="E87" s="6"/>
      <c r="F87" s="18">
        <v>512832742</v>
      </c>
      <c r="G87" s="6" t="s">
        <v>189</v>
      </c>
      <c r="H87" s="6" t="s">
        <v>209</v>
      </c>
      <c r="I87" s="6" t="s">
        <v>184</v>
      </c>
      <c r="J87" s="6"/>
      <c r="K87" s="17">
        <v>5.72</v>
      </c>
      <c r="L87" s="6" t="s">
        <v>107</v>
      </c>
      <c r="M87" s="19">
        <v>3.5999999999999997E-2</v>
      </c>
      <c r="N87" s="8">
        <v>3.0499999999999999E-2</v>
      </c>
      <c r="O87" s="7">
        <v>83000</v>
      </c>
      <c r="P87" s="7">
        <v>104.49</v>
      </c>
      <c r="Q87" s="7">
        <v>0</v>
      </c>
      <c r="R87" s="7">
        <v>86.73</v>
      </c>
      <c r="S87" s="8">
        <v>0</v>
      </c>
      <c r="T87" s="8">
        <v>5.8999999999999999E-3</v>
      </c>
      <c r="U87" s="8">
        <v>1.8E-3</v>
      </c>
    </row>
    <row r="88" spans="2:21">
      <c r="B88" s="6" t="s">
        <v>271</v>
      </c>
      <c r="C88" s="17">
        <v>6910160</v>
      </c>
      <c r="D88" s="6" t="s">
        <v>134</v>
      </c>
      <c r="E88" s="6"/>
      <c r="F88" s="18">
        <v>520007030</v>
      </c>
      <c r="G88" s="6" t="s">
        <v>180</v>
      </c>
      <c r="H88" s="6" t="s">
        <v>209</v>
      </c>
      <c r="I88" s="6" t="s">
        <v>106</v>
      </c>
      <c r="J88" s="6"/>
      <c r="K88" s="17">
        <v>3.96</v>
      </c>
      <c r="L88" s="6" t="s">
        <v>107</v>
      </c>
      <c r="M88" s="19">
        <v>3.5999999999999997E-2</v>
      </c>
      <c r="N88" s="8">
        <v>1.9099999999999999E-2</v>
      </c>
      <c r="O88" s="7">
        <v>4</v>
      </c>
      <c r="P88" s="7">
        <v>5472000</v>
      </c>
      <c r="Q88" s="7">
        <v>0</v>
      </c>
      <c r="R88" s="7">
        <v>218.88</v>
      </c>
      <c r="S88" s="8">
        <v>0</v>
      </c>
      <c r="T88" s="8">
        <v>1.4800000000000001E-2</v>
      </c>
      <c r="U88" s="8">
        <v>4.5999999999999999E-3</v>
      </c>
    </row>
    <row r="89" spans="2:21">
      <c r="B89" s="6" t="s">
        <v>272</v>
      </c>
      <c r="C89" s="17">
        <v>6270144</v>
      </c>
      <c r="D89" s="6" t="s">
        <v>134</v>
      </c>
      <c r="E89" s="6"/>
      <c r="F89" s="18">
        <v>520025602</v>
      </c>
      <c r="G89" s="6" t="s">
        <v>273</v>
      </c>
      <c r="H89" s="6" t="s">
        <v>209</v>
      </c>
      <c r="I89" s="6" t="s">
        <v>184</v>
      </c>
      <c r="J89" s="6"/>
      <c r="K89" s="17">
        <v>5.29</v>
      </c>
      <c r="L89" s="6" t="s">
        <v>107</v>
      </c>
      <c r="M89" s="19">
        <v>0.05</v>
      </c>
      <c r="N89" s="8">
        <v>1.9E-2</v>
      </c>
      <c r="O89" s="7">
        <v>18333.34</v>
      </c>
      <c r="P89" s="7">
        <v>117.49</v>
      </c>
      <c r="Q89" s="7">
        <v>0</v>
      </c>
      <c r="R89" s="7">
        <v>21.54</v>
      </c>
      <c r="S89" s="8">
        <v>1E-4</v>
      </c>
      <c r="T89" s="8">
        <v>1.5E-3</v>
      </c>
      <c r="U89" s="8">
        <v>5.0000000000000001E-4</v>
      </c>
    </row>
    <row r="90" spans="2:21">
      <c r="B90" s="6" t="s">
        <v>274</v>
      </c>
      <c r="C90" s="17">
        <v>6130199</v>
      </c>
      <c r="D90" s="6" t="s">
        <v>134</v>
      </c>
      <c r="E90" s="6"/>
      <c r="F90" s="18">
        <v>520017807</v>
      </c>
      <c r="G90" s="6" t="s">
        <v>182</v>
      </c>
      <c r="H90" s="6" t="s">
        <v>209</v>
      </c>
      <c r="I90" s="6" t="s">
        <v>184</v>
      </c>
      <c r="J90" s="6"/>
      <c r="K90" s="17">
        <v>5.08</v>
      </c>
      <c r="L90" s="6" t="s">
        <v>107</v>
      </c>
      <c r="M90" s="19">
        <v>5.0500000000000003E-2</v>
      </c>
      <c r="N90" s="8">
        <v>2.2599999999999999E-2</v>
      </c>
      <c r="O90" s="7">
        <v>114959.18</v>
      </c>
      <c r="P90" s="7">
        <v>115.2</v>
      </c>
      <c r="Q90" s="7">
        <v>0</v>
      </c>
      <c r="R90" s="7">
        <v>132.43</v>
      </c>
      <c r="S90" s="8">
        <v>2.0000000000000001E-4</v>
      </c>
      <c r="T90" s="8">
        <v>8.9999999999999993E-3</v>
      </c>
      <c r="U90" s="8">
        <v>2.8E-3</v>
      </c>
    </row>
    <row r="91" spans="2:21">
      <c r="B91" s="6" t="s">
        <v>275</v>
      </c>
      <c r="C91" s="17">
        <v>1133891</v>
      </c>
      <c r="D91" s="6" t="s">
        <v>134</v>
      </c>
      <c r="E91" s="6"/>
      <c r="F91" s="18">
        <v>1630</v>
      </c>
      <c r="G91" s="6" t="s">
        <v>182</v>
      </c>
      <c r="H91" s="6" t="s">
        <v>209</v>
      </c>
      <c r="I91" s="6" t="s">
        <v>106</v>
      </c>
      <c r="J91" s="6"/>
      <c r="K91" s="17">
        <v>3.29</v>
      </c>
      <c r="L91" s="6" t="s">
        <v>107</v>
      </c>
      <c r="M91" s="19">
        <v>6.0499999999999998E-2</v>
      </c>
      <c r="N91" s="8">
        <v>3.49E-2</v>
      </c>
      <c r="O91" s="7">
        <v>20000</v>
      </c>
      <c r="P91" s="7">
        <v>110.7</v>
      </c>
      <c r="Q91" s="7">
        <v>0</v>
      </c>
      <c r="R91" s="7">
        <v>22.14</v>
      </c>
      <c r="S91" s="8">
        <v>0</v>
      </c>
      <c r="T91" s="8">
        <v>1.5E-3</v>
      </c>
      <c r="U91" s="8">
        <v>5.0000000000000001E-4</v>
      </c>
    </row>
    <row r="92" spans="2:21">
      <c r="B92" s="6" t="s">
        <v>276</v>
      </c>
      <c r="C92" s="17">
        <v>1135656</v>
      </c>
      <c r="D92" s="6" t="s">
        <v>134</v>
      </c>
      <c r="E92" s="6"/>
      <c r="F92" s="18">
        <v>1643</v>
      </c>
      <c r="G92" s="6" t="s">
        <v>182</v>
      </c>
      <c r="H92" s="6" t="s">
        <v>209</v>
      </c>
      <c r="I92" s="6" t="s">
        <v>184</v>
      </c>
      <c r="J92" s="6"/>
      <c r="K92" s="17">
        <v>2.94</v>
      </c>
      <c r="L92" s="6" t="s">
        <v>107</v>
      </c>
      <c r="M92" s="19">
        <v>4.2000000000000003E-2</v>
      </c>
      <c r="N92" s="8">
        <v>2.7900000000000001E-2</v>
      </c>
      <c r="O92" s="7">
        <v>50000</v>
      </c>
      <c r="P92" s="7">
        <v>106.1</v>
      </c>
      <c r="Q92" s="7">
        <v>0</v>
      </c>
      <c r="R92" s="7">
        <v>53.05</v>
      </c>
      <c r="S92" s="8">
        <v>0</v>
      </c>
      <c r="T92" s="8">
        <v>3.5999999999999999E-3</v>
      </c>
      <c r="U92" s="8">
        <v>1.1000000000000001E-3</v>
      </c>
    </row>
    <row r="93" spans="2:21">
      <c r="B93" s="6" t="s">
        <v>277</v>
      </c>
      <c r="C93" s="17">
        <v>2380046</v>
      </c>
      <c r="D93" s="6" t="s">
        <v>134</v>
      </c>
      <c r="E93" s="6"/>
      <c r="F93" s="18">
        <v>520036435</v>
      </c>
      <c r="G93" s="6" t="s">
        <v>214</v>
      </c>
      <c r="H93" s="6" t="s">
        <v>209</v>
      </c>
      <c r="I93" s="6" t="s">
        <v>106</v>
      </c>
      <c r="J93" s="6"/>
      <c r="K93" s="17">
        <v>3.56</v>
      </c>
      <c r="L93" s="6" t="s">
        <v>107</v>
      </c>
      <c r="M93" s="19">
        <v>2.9499999999999998E-2</v>
      </c>
      <c r="N93" s="8">
        <v>1.5599999999999999E-2</v>
      </c>
      <c r="O93" s="7">
        <v>5833.32</v>
      </c>
      <c r="P93" s="7">
        <v>105.75</v>
      </c>
      <c r="Q93" s="7">
        <v>0</v>
      </c>
      <c r="R93" s="7">
        <v>6.17</v>
      </c>
      <c r="S93" s="8">
        <v>0</v>
      </c>
      <c r="T93" s="8">
        <v>4.0000000000000002E-4</v>
      </c>
      <c r="U93" s="8">
        <v>1E-4</v>
      </c>
    </row>
    <row r="94" spans="2:21">
      <c r="B94" s="6" t="s">
        <v>278</v>
      </c>
      <c r="C94" s="17">
        <v>6320097</v>
      </c>
      <c r="D94" s="6" t="s">
        <v>134</v>
      </c>
      <c r="E94" s="6"/>
      <c r="F94" s="18">
        <v>520018383</v>
      </c>
      <c r="G94" s="6" t="s">
        <v>279</v>
      </c>
      <c r="H94" s="6" t="s">
        <v>209</v>
      </c>
      <c r="I94" s="6" t="s">
        <v>106</v>
      </c>
      <c r="J94" s="6"/>
      <c r="K94" s="17">
        <v>0.17</v>
      </c>
      <c r="L94" s="6" t="s">
        <v>107</v>
      </c>
      <c r="M94" s="19">
        <v>5.8500000000000003E-2</v>
      </c>
      <c r="N94" s="8">
        <v>1.12E-2</v>
      </c>
      <c r="O94" s="7">
        <v>10750.55</v>
      </c>
      <c r="P94" s="7">
        <v>102.73</v>
      </c>
      <c r="Q94" s="7">
        <v>0</v>
      </c>
      <c r="R94" s="7">
        <v>11.04</v>
      </c>
      <c r="S94" s="8">
        <v>1E-4</v>
      </c>
      <c r="T94" s="8">
        <v>6.9999999999999999E-4</v>
      </c>
      <c r="U94" s="8">
        <v>2.0000000000000001E-4</v>
      </c>
    </row>
    <row r="95" spans="2:21">
      <c r="B95" s="6" t="s">
        <v>280</v>
      </c>
      <c r="C95" s="17">
        <v>6320105</v>
      </c>
      <c r="D95" s="6" t="s">
        <v>134</v>
      </c>
      <c r="E95" s="6"/>
      <c r="F95" s="18">
        <v>520018383</v>
      </c>
      <c r="G95" s="6" t="s">
        <v>279</v>
      </c>
      <c r="H95" s="6" t="s">
        <v>209</v>
      </c>
      <c r="I95" s="6" t="s">
        <v>106</v>
      </c>
      <c r="J95" s="6"/>
      <c r="K95" s="17">
        <v>4.25</v>
      </c>
      <c r="L95" s="6" t="s">
        <v>107</v>
      </c>
      <c r="M95" s="19">
        <v>5.8900000000000001E-2</v>
      </c>
      <c r="N95" s="8">
        <v>1.9099999999999999E-2</v>
      </c>
      <c r="O95" s="7">
        <v>57600</v>
      </c>
      <c r="P95" s="7">
        <v>119.32</v>
      </c>
      <c r="Q95" s="7">
        <v>0</v>
      </c>
      <c r="R95" s="7">
        <v>68.73</v>
      </c>
      <c r="S95" s="8">
        <v>1E-4</v>
      </c>
      <c r="T95" s="8">
        <v>4.5999999999999999E-3</v>
      </c>
      <c r="U95" s="8">
        <v>1.4E-3</v>
      </c>
    </row>
    <row r="96" spans="2:21">
      <c r="B96" s="6" t="s">
        <v>281</v>
      </c>
      <c r="C96" s="17">
        <v>6990196</v>
      </c>
      <c r="D96" s="6" t="s">
        <v>134</v>
      </c>
      <c r="E96" s="6"/>
      <c r="F96" s="18">
        <v>520025438</v>
      </c>
      <c r="G96" s="6" t="s">
        <v>182</v>
      </c>
      <c r="H96" s="6" t="s">
        <v>209</v>
      </c>
      <c r="I96" s="6" t="s">
        <v>184</v>
      </c>
      <c r="J96" s="6"/>
      <c r="K96" s="17">
        <v>3.83</v>
      </c>
      <c r="L96" s="6" t="s">
        <v>107</v>
      </c>
      <c r="M96" s="19">
        <v>7.0499999999999993E-2</v>
      </c>
      <c r="N96" s="8">
        <v>1.9E-2</v>
      </c>
      <c r="O96" s="7">
        <v>120000</v>
      </c>
      <c r="P96" s="7">
        <v>122.4</v>
      </c>
      <c r="Q96" s="7">
        <v>0</v>
      </c>
      <c r="R96" s="7">
        <v>146.88</v>
      </c>
      <c r="S96" s="8">
        <v>2.0000000000000001E-4</v>
      </c>
      <c r="T96" s="8">
        <v>9.9000000000000008E-3</v>
      </c>
      <c r="U96" s="8">
        <v>3.0999999999999999E-3</v>
      </c>
    </row>
    <row r="97" spans="2:21">
      <c r="B97" s="6" t="s">
        <v>282</v>
      </c>
      <c r="C97" s="17">
        <v>6990212</v>
      </c>
      <c r="D97" s="6" t="s">
        <v>134</v>
      </c>
      <c r="E97" s="6"/>
      <c r="F97" s="18">
        <v>520025438</v>
      </c>
      <c r="G97" s="6" t="s">
        <v>182</v>
      </c>
      <c r="H97" s="6" t="s">
        <v>209</v>
      </c>
      <c r="I97" s="6" t="s">
        <v>184</v>
      </c>
      <c r="J97" s="6"/>
      <c r="K97" s="17">
        <v>5.88</v>
      </c>
      <c r="L97" s="6" t="s">
        <v>107</v>
      </c>
      <c r="M97" s="19">
        <v>3.95E-2</v>
      </c>
      <c r="N97" s="8">
        <v>2.7400000000000001E-2</v>
      </c>
      <c r="O97" s="7">
        <v>74000</v>
      </c>
      <c r="P97" s="7">
        <v>108.27</v>
      </c>
      <c r="Q97" s="7">
        <v>0</v>
      </c>
      <c r="R97" s="7">
        <v>80.12</v>
      </c>
      <c r="S97" s="8">
        <v>1E-4</v>
      </c>
      <c r="T97" s="8">
        <v>5.4000000000000003E-3</v>
      </c>
      <c r="U97" s="8">
        <v>1.6999999999999999E-3</v>
      </c>
    </row>
    <row r="98" spans="2:21">
      <c r="B98" s="6" t="s">
        <v>283</v>
      </c>
      <c r="C98" s="17">
        <v>1132836</v>
      </c>
      <c r="D98" s="6" t="s">
        <v>134</v>
      </c>
      <c r="E98" s="6"/>
      <c r="F98" s="18">
        <v>511930125</v>
      </c>
      <c r="G98" s="6" t="s">
        <v>189</v>
      </c>
      <c r="H98" s="6" t="s">
        <v>209</v>
      </c>
      <c r="I98" s="6" t="s">
        <v>106</v>
      </c>
      <c r="J98" s="6"/>
      <c r="K98" s="17">
        <v>4.21</v>
      </c>
      <c r="L98" s="6" t="s">
        <v>107</v>
      </c>
      <c r="M98" s="19">
        <v>4.1399999999999999E-2</v>
      </c>
      <c r="N98" s="8">
        <v>1.7600000000000001E-2</v>
      </c>
      <c r="O98" s="7">
        <v>50000</v>
      </c>
      <c r="P98" s="7">
        <v>111.3</v>
      </c>
      <c r="Q98" s="7">
        <v>0</v>
      </c>
      <c r="R98" s="7">
        <v>55.65</v>
      </c>
      <c r="S98" s="8">
        <v>1E-4</v>
      </c>
      <c r="T98" s="8">
        <v>3.8E-3</v>
      </c>
      <c r="U98" s="8">
        <v>1.1999999999999999E-3</v>
      </c>
    </row>
    <row r="99" spans="2:21">
      <c r="B99" s="6" t="s">
        <v>284</v>
      </c>
      <c r="C99" s="17">
        <v>1141852</v>
      </c>
      <c r="D99" s="6" t="s">
        <v>134</v>
      </c>
      <c r="E99" s="6"/>
      <c r="F99" s="18">
        <v>515328250</v>
      </c>
      <c r="G99" s="6" t="s">
        <v>182</v>
      </c>
      <c r="H99" s="6" t="s">
        <v>209</v>
      </c>
      <c r="I99" s="6" t="s">
        <v>184</v>
      </c>
      <c r="J99" s="6"/>
      <c r="K99" s="17">
        <v>6.09</v>
      </c>
      <c r="L99" s="6" t="s">
        <v>107</v>
      </c>
      <c r="M99" s="19">
        <v>2.6499999999999999E-2</v>
      </c>
      <c r="N99" s="8">
        <v>2.7799999999999998E-2</v>
      </c>
      <c r="O99" s="7">
        <v>81000</v>
      </c>
      <c r="P99" s="7">
        <v>99.5</v>
      </c>
      <c r="Q99" s="7">
        <v>0</v>
      </c>
      <c r="R99" s="7">
        <v>80.59</v>
      </c>
      <c r="S99" s="8">
        <v>5.0000000000000001E-4</v>
      </c>
      <c r="T99" s="8">
        <v>5.4999999999999997E-3</v>
      </c>
      <c r="U99" s="8">
        <v>1.6999999999999999E-3</v>
      </c>
    </row>
    <row r="100" spans="2:21">
      <c r="B100" s="6" t="s">
        <v>285</v>
      </c>
      <c r="C100" s="17">
        <v>1139591</v>
      </c>
      <c r="D100" s="6" t="s">
        <v>134</v>
      </c>
      <c r="E100" s="6"/>
      <c r="F100" s="18">
        <v>514065283</v>
      </c>
      <c r="G100" s="6" t="s">
        <v>286</v>
      </c>
      <c r="H100" s="6" t="s">
        <v>209</v>
      </c>
      <c r="I100" s="6" t="s">
        <v>184</v>
      </c>
      <c r="J100" s="6"/>
      <c r="K100" s="17">
        <v>3.29</v>
      </c>
      <c r="L100" s="6" t="s">
        <v>107</v>
      </c>
      <c r="M100" s="19">
        <v>2.4E-2</v>
      </c>
      <c r="N100" s="8">
        <v>1.41E-2</v>
      </c>
      <c r="O100" s="7">
        <v>254098.5</v>
      </c>
      <c r="P100" s="7">
        <v>103.49</v>
      </c>
      <c r="Q100" s="7">
        <v>0</v>
      </c>
      <c r="R100" s="7">
        <v>262.97000000000003</v>
      </c>
      <c r="S100" s="8">
        <v>5.9999999999999995E-4</v>
      </c>
      <c r="T100" s="8">
        <v>1.78E-2</v>
      </c>
      <c r="U100" s="8">
        <v>5.4999999999999997E-3</v>
      </c>
    </row>
    <row r="101" spans="2:21">
      <c r="B101" s="6" t="s">
        <v>287</v>
      </c>
      <c r="C101" s="17">
        <v>1136134</v>
      </c>
      <c r="D101" s="6" t="s">
        <v>134</v>
      </c>
      <c r="E101" s="6"/>
      <c r="F101" s="18">
        <v>514892801</v>
      </c>
      <c r="G101" s="6" t="s">
        <v>288</v>
      </c>
      <c r="H101" s="6" t="s">
        <v>209</v>
      </c>
      <c r="I101" s="6" t="s">
        <v>106</v>
      </c>
      <c r="J101" s="6"/>
      <c r="K101" s="17">
        <v>4.2300000000000004</v>
      </c>
      <c r="L101" s="6" t="s">
        <v>107</v>
      </c>
      <c r="M101" s="19">
        <v>3.3500000000000002E-2</v>
      </c>
      <c r="N101" s="8">
        <v>1.78E-2</v>
      </c>
      <c r="O101" s="7">
        <v>43911.11</v>
      </c>
      <c r="P101" s="7">
        <v>106.7</v>
      </c>
      <c r="Q101" s="7">
        <v>6.32</v>
      </c>
      <c r="R101" s="7">
        <v>53.17</v>
      </c>
      <c r="S101" s="8">
        <v>1E-4</v>
      </c>
      <c r="T101" s="8">
        <v>3.5999999999999999E-3</v>
      </c>
      <c r="U101" s="8">
        <v>1.1000000000000001E-3</v>
      </c>
    </row>
    <row r="102" spans="2:21">
      <c r="B102" s="6" t="s">
        <v>289</v>
      </c>
      <c r="C102" s="17">
        <v>1115286</v>
      </c>
      <c r="D102" s="6" t="s">
        <v>134</v>
      </c>
      <c r="E102" s="6"/>
      <c r="F102" s="18">
        <v>513668277</v>
      </c>
      <c r="G102" s="6" t="s">
        <v>180</v>
      </c>
      <c r="H102" s="6" t="s">
        <v>216</v>
      </c>
      <c r="I102" s="6" t="s">
        <v>184</v>
      </c>
      <c r="J102" s="6"/>
      <c r="K102" s="17">
        <v>2.85</v>
      </c>
      <c r="L102" s="6" t="s">
        <v>107</v>
      </c>
      <c r="M102" s="19">
        <v>2.5965999999999999E-2</v>
      </c>
      <c r="N102" s="8">
        <v>1.12E-2</v>
      </c>
      <c r="O102" s="7">
        <v>260000</v>
      </c>
      <c r="P102" s="7">
        <v>104.39</v>
      </c>
      <c r="Q102" s="7">
        <v>0</v>
      </c>
      <c r="R102" s="7">
        <v>271.41000000000003</v>
      </c>
      <c r="S102" s="8">
        <v>2.7000000000000001E-3</v>
      </c>
      <c r="T102" s="8">
        <v>1.84E-2</v>
      </c>
      <c r="U102" s="8">
        <v>5.7000000000000002E-3</v>
      </c>
    </row>
    <row r="103" spans="2:21">
      <c r="B103" s="6" t="s">
        <v>290</v>
      </c>
      <c r="C103" s="17">
        <v>1139781</v>
      </c>
      <c r="D103" s="6" t="s">
        <v>134</v>
      </c>
      <c r="E103" s="6"/>
      <c r="F103" s="18">
        <v>1631</v>
      </c>
      <c r="G103" s="6" t="s">
        <v>182</v>
      </c>
      <c r="H103" s="6" t="s">
        <v>216</v>
      </c>
      <c r="I103" s="6" t="s">
        <v>184</v>
      </c>
      <c r="J103" s="6"/>
      <c r="K103" s="17">
        <v>2.83</v>
      </c>
      <c r="L103" s="6" t="s">
        <v>107</v>
      </c>
      <c r="M103" s="19">
        <v>6.3500000000000001E-2</v>
      </c>
      <c r="N103" s="8">
        <v>4.6800000000000001E-2</v>
      </c>
      <c r="O103" s="7">
        <v>18500</v>
      </c>
      <c r="P103" s="7">
        <v>106.96</v>
      </c>
      <c r="Q103" s="7">
        <v>0</v>
      </c>
      <c r="R103" s="7">
        <v>19.79</v>
      </c>
      <c r="S103" s="8">
        <v>0</v>
      </c>
      <c r="T103" s="8">
        <v>1.2999999999999999E-3</v>
      </c>
      <c r="U103" s="8">
        <v>4.0000000000000002E-4</v>
      </c>
    </row>
    <row r="104" spans="2:21">
      <c r="B104" s="6" t="s">
        <v>291</v>
      </c>
      <c r="C104" s="17">
        <v>7150352</v>
      </c>
      <c r="D104" s="6" t="s">
        <v>134</v>
      </c>
      <c r="E104" s="6"/>
      <c r="F104" s="18">
        <v>520025990</v>
      </c>
      <c r="G104" s="6" t="s">
        <v>182</v>
      </c>
      <c r="H104" s="6" t="s">
        <v>216</v>
      </c>
      <c r="I104" s="6" t="s">
        <v>184</v>
      </c>
      <c r="J104" s="6"/>
      <c r="K104" s="17">
        <v>3</v>
      </c>
      <c r="L104" s="6" t="s">
        <v>107</v>
      </c>
      <c r="M104" s="19">
        <v>4.65E-2</v>
      </c>
      <c r="N104" s="8">
        <v>1.95E-2</v>
      </c>
      <c r="O104" s="7">
        <v>253425</v>
      </c>
      <c r="P104" s="7">
        <v>109.46</v>
      </c>
      <c r="Q104" s="7">
        <v>0</v>
      </c>
      <c r="R104" s="7">
        <v>277.39999999999998</v>
      </c>
      <c r="S104" s="8">
        <v>1.2999999999999999E-3</v>
      </c>
      <c r="T104" s="8">
        <v>1.8800000000000001E-2</v>
      </c>
      <c r="U104" s="8">
        <v>5.7999999999999996E-3</v>
      </c>
    </row>
    <row r="105" spans="2:21">
      <c r="B105" s="6" t="s">
        <v>292</v>
      </c>
      <c r="C105" s="17">
        <v>1135698</v>
      </c>
      <c r="D105" s="6" t="s">
        <v>134</v>
      </c>
      <c r="E105" s="6"/>
      <c r="F105" s="18">
        <v>520034760</v>
      </c>
      <c r="G105" s="6" t="s">
        <v>182</v>
      </c>
      <c r="H105" s="6" t="s">
        <v>216</v>
      </c>
      <c r="I105" s="6" t="s">
        <v>184</v>
      </c>
      <c r="J105" s="6"/>
      <c r="K105" s="17">
        <v>3.21</v>
      </c>
      <c r="L105" s="6" t="s">
        <v>107</v>
      </c>
      <c r="M105" s="19">
        <v>3.9E-2</v>
      </c>
      <c r="N105" s="8">
        <v>1.84E-2</v>
      </c>
      <c r="O105" s="7">
        <v>110675</v>
      </c>
      <c r="P105" s="7">
        <v>106.72</v>
      </c>
      <c r="Q105" s="7">
        <v>2.16</v>
      </c>
      <c r="R105" s="7">
        <v>120.27</v>
      </c>
      <c r="S105" s="8">
        <v>2.9999999999999997E-4</v>
      </c>
      <c r="T105" s="8">
        <v>8.0999999999999996E-3</v>
      </c>
      <c r="U105" s="8">
        <v>2.5000000000000001E-3</v>
      </c>
    </row>
    <row r="106" spans="2:21">
      <c r="B106" s="6" t="s">
        <v>293</v>
      </c>
      <c r="C106" s="17">
        <v>2510170</v>
      </c>
      <c r="D106" s="6" t="s">
        <v>134</v>
      </c>
      <c r="E106" s="6"/>
      <c r="F106" s="18">
        <v>520036617</v>
      </c>
      <c r="G106" s="6" t="s">
        <v>182</v>
      </c>
      <c r="H106" s="6" t="s">
        <v>216</v>
      </c>
      <c r="I106" s="6" t="s">
        <v>106</v>
      </c>
      <c r="J106" s="6"/>
      <c r="K106" s="17">
        <v>6.31</v>
      </c>
      <c r="L106" s="6" t="s">
        <v>107</v>
      </c>
      <c r="M106" s="19">
        <v>4.9000000000000002E-2</v>
      </c>
      <c r="N106" s="8">
        <v>2.98E-2</v>
      </c>
      <c r="O106" s="7">
        <v>51895.83</v>
      </c>
      <c r="P106" s="7">
        <v>112.45</v>
      </c>
      <c r="Q106" s="7">
        <v>2.4</v>
      </c>
      <c r="R106" s="7">
        <v>60.76</v>
      </c>
      <c r="S106" s="8">
        <v>1E-4</v>
      </c>
      <c r="T106" s="8">
        <v>4.1000000000000003E-3</v>
      </c>
      <c r="U106" s="8">
        <v>1.2999999999999999E-3</v>
      </c>
    </row>
    <row r="107" spans="2:21">
      <c r="B107" s="6" t="s">
        <v>294</v>
      </c>
      <c r="C107" s="17">
        <v>1140102</v>
      </c>
      <c r="D107" s="6" t="s">
        <v>134</v>
      </c>
      <c r="E107" s="6"/>
      <c r="F107" s="18">
        <v>510381601</v>
      </c>
      <c r="G107" s="6" t="s">
        <v>182</v>
      </c>
      <c r="H107" s="6" t="s">
        <v>216</v>
      </c>
      <c r="I107" s="6" t="s">
        <v>106</v>
      </c>
      <c r="J107" s="6"/>
      <c r="K107" s="17">
        <v>5.74</v>
      </c>
      <c r="L107" s="6" t="s">
        <v>107</v>
      </c>
      <c r="M107" s="19">
        <v>4.2999999999999997E-2</v>
      </c>
      <c r="N107" s="8">
        <v>2.8799999999999999E-2</v>
      </c>
      <c r="O107" s="7">
        <v>50000</v>
      </c>
      <c r="P107" s="7">
        <v>108.82</v>
      </c>
      <c r="Q107" s="7">
        <v>0</v>
      </c>
      <c r="R107" s="7">
        <v>54.41</v>
      </c>
      <c r="S107" s="8">
        <v>2.0000000000000001E-4</v>
      </c>
      <c r="T107" s="8">
        <v>3.7000000000000002E-3</v>
      </c>
      <c r="U107" s="8">
        <v>1.1000000000000001E-3</v>
      </c>
    </row>
    <row r="108" spans="2:21">
      <c r="B108" s="6" t="s">
        <v>295</v>
      </c>
      <c r="C108" s="17">
        <v>1132331</v>
      </c>
      <c r="D108" s="6" t="s">
        <v>134</v>
      </c>
      <c r="E108" s="6"/>
      <c r="F108" s="18">
        <v>510381601</v>
      </c>
      <c r="G108" s="6" t="s">
        <v>182</v>
      </c>
      <c r="H108" s="6" t="s">
        <v>216</v>
      </c>
      <c r="I108" s="6" t="s">
        <v>106</v>
      </c>
      <c r="J108" s="6"/>
      <c r="K108" s="17">
        <v>3.77</v>
      </c>
      <c r="L108" s="6" t="s">
        <v>107</v>
      </c>
      <c r="M108" s="19">
        <v>4.2000000000000003E-2</v>
      </c>
      <c r="N108" s="8">
        <v>2.3199999999999998E-2</v>
      </c>
      <c r="O108" s="7">
        <v>133333.32999999999</v>
      </c>
      <c r="P108" s="7">
        <v>108.9</v>
      </c>
      <c r="Q108" s="7">
        <v>0</v>
      </c>
      <c r="R108" s="7">
        <v>145.19999999999999</v>
      </c>
      <c r="S108" s="8">
        <v>1E-4</v>
      </c>
      <c r="T108" s="8">
        <v>9.7999999999999997E-3</v>
      </c>
      <c r="U108" s="8">
        <v>3.0999999999999999E-3</v>
      </c>
    </row>
    <row r="109" spans="2:21">
      <c r="B109" s="6" t="s">
        <v>296</v>
      </c>
      <c r="C109" s="17">
        <v>1134790</v>
      </c>
      <c r="D109" s="6" t="s">
        <v>134</v>
      </c>
      <c r="E109" s="6"/>
      <c r="F109" s="18">
        <v>520044322</v>
      </c>
      <c r="G109" s="6" t="s">
        <v>240</v>
      </c>
      <c r="H109" s="6" t="s">
        <v>216</v>
      </c>
      <c r="I109" s="6" t="s">
        <v>106</v>
      </c>
      <c r="J109" s="6"/>
      <c r="K109" s="17">
        <v>5.03</v>
      </c>
      <c r="L109" s="6" t="s">
        <v>107</v>
      </c>
      <c r="M109" s="19">
        <v>4.2999999999999997E-2</v>
      </c>
      <c r="N109" s="8">
        <v>2.87E-2</v>
      </c>
      <c r="O109" s="7">
        <v>205000</v>
      </c>
      <c r="P109" s="7">
        <v>107.85</v>
      </c>
      <c r="Q109" s="7">
        <v>0</v>
      </c>
      <c r="R109" s="7">
        <v>221.09</v>
      </c>
      <c r="S109" s="8">
        <v>1E-4</v>
      </c>
      <c r="T109" s="8">
        <v>1.4999999999999999E-2</v>
      </c>
      <c r="U109" s="8">
        <v>4.7000000000000002E-3</v>
      </c>
    </row>
    <row r="110" spans="2:21">
      <c r="B110" s="6" t="s">
        <v>297</v>
      </c>
      <c r="C110" s="17">
        <v>1138874</v>
      </c>
      <c r="D110" s="6" t="s">
        <v>134</v>
      </c>
      <c r="E110" s="6"/>
      <c r="F110" s="18">
        <v>520044322</v>
      </c>
      <c r="G110" s="6" t="s">
        <v>240</v>
      </c>
      <c r="H110" s="6" t="s">
        <v>216</v>
      </c>
      <c r="I110" s="6" t="s">
        <v>106</v>
      </c>
      <c r="J110" s="6"/>
      <c r="K110" s="17">
        <v>1.75</v>
      </c>
      <c r="L110" s="6" t="s">
        <v>107</v>
      </c>
      <c r="M110" s="19">
        <v>1.72E-2</v>
      </c>
      <c r="N110" s="8">
        <v>1.43E-2</v>
      </c>
      <c r="O110" s="7">
        <v>110000</v>
      </c>
      <c r="P110" s="7">
        <v>100.9</v>
      </c>
      <c r="Q110" s="7">
        <v>0</v>
      </c>
      <c r="R110" s="7">
        <v>110.99</v>
      </c>
      <c r="S110" s="8">
        <v>2.9999999999999997E-4</v>
      </c>
      <c r="T110" s="8">
        <v>7.4999999999999997E-3</v>
      </c>
      <c r="U110" s="8">
        <v>2.3E-3</v>
      </c>
    </row>
    <row r="111" spans="2:21">
      <c r="B111" s="6" t="s">
        <v>298</v>
      </c>
      <c r="C111" s="17">
        <v>1129667</v>
      </c>
      <c r="D111" s="6" t="s">
        <v>134</v>
      </c>
      <c r="E111" s="6"/>
      <c r="F111" s="18">
        <v>511399388</v>
      </c>
      <c r="G111" s="6" t="s">
        <v>182</v>
      </c>
      <c r="H111" s="6" t="s">
        <v>216</v>
      </c>
      <c r="I111" s="6" t="s">
        <v>184</v>
      </c>
      <c r="J111" s="6"/>
      <c r="K111" s="17">
        <v>1.22</v>
      </c>
      <c r="L111" s="6" t="s">
        <v>107</v>
      </c>
      <c r="M111" s="19">
        <v>5.45E-2</v>
      </c>
      <c r="N111" s="8">
        <v>1.21E-2</v>
      </c>
      <c r="O111" s="7">
        <v>83818.600000000006</v>
      </c>
      <c r="P111" s="7">
        <v>106.6</v>
      </c>
      <c r="Q111" s="7">
        <v>0</v>
      </c>
      <c r="R111" s="7">
        <v>89.35</v>
      </c>
      <c r="S111" s="8">
        <v>8.9999999999999998E-4</v>
      </c>
      <c r="T111" s="8">
        <v>6.0000000000000001E-3</v>
      </c>
      <c r="U111" s="8">
        <v>1.9E-3</v>
      </c>
    </row>
    <row r="112" spans="2:21">
      <c r="B112" s="6" t="s">
        <v>299</v>
      </c>
      <c r="C112" s="17">
        <v>1134261</v>
      </c>
      <c r="D112" s="6" t="s">
        <v>134</v>
      </c>
      <c r="E112" s="6"/>
      <c r="F112" s="18">
        <v>511399388</v>
      </c>
      <c r="G112" s="6" t="s">
        <v>182</v>
      </c>
      <c r="H112" s="6" t="s">
        <v>216</v>
      </c>
      <c r="I112" s="6" t="s">
        <v>184</v>
      </c>
      <c r="J112" s="6"/>
      <c r="K112" s="17">
        <v>1.99</v>
      </c>
      <c r="L112" s="6" t="s">
        <v>107</v>
      </c>
      <c r="M112" s="19">
        <v>3.5000000000000003E-2</v>
      </c>
      <c r="N112" s="8">
        <v>1.9099999999999999E-2</v>
      </c>
      <c r="O112" s="7">
        <v>54400</v>
      </c>
      <c r="P112" s="7">
        <v>104.08</v>
      </c>
      <c r="Q112" s="7">
        <v>0</v>
      </c>
      <c r="R112" s="7">
        <v>56.62</v>
      </c>
      <c r="S112" s="8">
        <v>4.0000000000000002E-4</v>
      </c>
      <c r="T112" s="8">
        <v>3.8E-3</v>
      </c>
      <c r="U112" s="8">
        <v>1.1999999999999999E-3</v>
      </c>
    </row>
    <row r="113" spans="2:21">
      <c r="B113" s="6" t="s">
        <v>300</v>
      </c>
      <c r="C113" s="17">
        <v>1136936</v>
      </c>
      <c r="D113" s="6" t="s">
        <v>134</v>
      </c>
      <c r="E113" s="6"/>
      <c r="F113" s="18">
        <v>511399388</v>
      </c>
      <c r="G113" s="6" t="s">
        <v>182</v>
      </c>
      <c r="H113" s="6" t="s">
        <v>216</v>
      </c>
      <c r="I113" s="6" t="s">
        <v>184</v>
      </c>
      <c r="J113" s="6"/>
      <c r="K113" s="17">
        <v>3.09</v>
      </c>
      <c r="L113" s="6" t="s">
        <v>107</v>
      </c>
      <c r="M113" s="19">
        <v>3.4500000000000003E-2</v>
      </c>
      <c r="N113" s="8">
        <v>1.6799999999999999E-2</v>
      </c>
      <c r="O113" s="7">
        <v>50000</v>
      </c>
      <c r="P113" s="7">
        <v>106.41</v>
      </c>
      <c r="Q113" s="7">
        <v>0</v>
      </c>
      <c r="R113" s="7">
        <v>53.2</v>
      </c>
      <c r="S113" s="8">
        <v>2.0000000000000001E-4</v>
      </c>
      <c r="T113" s="8">
        <v>3.5999999999999999E-3</v>
      </c>
      <c r="U113" s="8">
        <v>1.1000000000000001E-3</v>
      </c>
    </row>
    <row r="114" spans="2:21">
      <c r="B114" s="6" t="s">
        <v>301</v>
      </c>
      <c r="C114" s="17">
        <v>1141191</v>
      </c>
      <c r="D114" s="6" t="s">
        <v>134</v>
      </c>
      <c r="E114" s="6"/>
      <c r="F114" s="18">
        <v>511399388</v>
      </c>
      <c r="G114" s="6" t="s">
        <v>182</v>
      </c>
      <c r="H114" s="6" t="s">
        <v>216</v>
      </c>
      <c r="I114" s="6" t="s">
        <v>184</v>
      </c>
      <c r="J114" s="6"/>
      <c r="K114" s="17">
        <v>4.8</v>
      </c>
      <c r="L114" s="6" t="s">
        <v>107</v>
      </c>
      <c r="M114" s="19">
        <v>3.0499999999999999E-2</v>
      </c>
      <c r="N114" s="8">
        <v>2.6599999999999999E-2</v>
      </c>
      <c r="O114" s="7">
        <v>150000</v>
      </c>
      <c r="P114" s="7">
        <v>102.7</v>
      </c>
      <c r="Q114" s="7">
        <v>0</v>
      </c>
      <c r="R114" s="7">
        <v>154.05000000000001</v>
      </c>
      <c r="S114" s="8">
        <v>6.9999999999999999E-4</v>
      </c>
      <c r="T114" s="8">
        <v>1.04E-2</v>
      </c>
      <c r="U114" s="8">
        <v>3.2000000000000002E-3</v>
      </c>
    </row>
    <row r="115" spans="2:21">
      <c r="B115" s="6" t="s">
        <v>302</v>
      </c>
      <c r="C115" s="17">
        <v>1139476</v>
      </c>
      <c r="D115" s="6" t="s">
        <v>134</v>
      </c>
      <c r="E115" s="6"/>
      <c r="F115" s="18">
        <v>512096793</v>
      </c>
      <c r="G115" s="6" t="s">
        <v>182</v>
      </c>
      <c r="H115" s="6" t="s">
        <v>216</v>
      </c>
      <c r="I115" s="6" t="s">
        <v>184</v>
      </c>
      <c r="J115" s="6"/>
      <c r="K115" s="17">
        <v>4.2300000000000004</v>
      </c>
      <c r="L115" s="6" t="s">
        <v>107</v>
      </c>
      <c r="M115" s="19">
        <v>3.85E-2</v>
      </c>
      <c r="N115" s="8">
        <v>2.3E-2</v>
      </c>
      <c r="O115" s="7">
        <v>60000</v>
      </c>
      <c r="P115" s="7">
        <v>107.69</v>
      </c>
      <c r="Q115" s="7">
        <v>0</v>
      </c>
      <c r="R115" s="7">
        <v>64.61</v>
      </c>
      <c r="S115" s="8">
        <v>2.9999999999999997E-4</v>
      </c>
      <c r="T115" s="8">
        <v>4.4000000000000003E-3</v>
      </c>
      <c r="U115" s="8">
        <v>1.4E-3</v>
      </c>
    </row>
    <row r="116" spans="2:21">
      <c r="B116" s="6" t="s">
        <v>303</v>
      </c>
      <c r="C116" s="17">
        <v>5760236</v>
      </c>
      <c r="D116" s="6" t="s">
        <v>134</v>
      </c>
      <c r="E116" s="6"/>
      <c r="F116" s="18">
        <v>520028010</v>
      </c>
      <c r="G116" s="6" t="s">
        <v>240</v>
      </c>
      <c r="H116" s="6" t="s">
        <v>216</v>
      </c>
      <c r="I116" s="6" t="s">
        <v>106</v>
      </c>
      <c r="J116" s="6"/>
      <c r="K116" s="17">
        <v>4.3</v>
      </c>
      <c r="L116" s="6" t="s">
        <v>107</v>
      </c>
      <c r="M116" s="19">
        <v>3.85E-2</v>
      </c>
      <c r="N116" s="8">
        <v>2.1499999999999998E-2</v>
      </c>
      <c r="O116" s="7">
        <v>80000</v>
      </c>
      <c r="P116" s="7">
        <v>110.04</v>
      </c>
      <c r="Q116" s="7">
        <v>0</v>
      </c>
      <c r="R116" s="7">
        <v>88.03</v>
      </c>
      <c r="S116" s="8">
        <v>1E-4</v>
      </c>
      <c r="T116" s="8">
        <v>6.0000000000000001E-3</v>
      </c>
      <c r="U116" s="8">
        <v>1.9E-3</v>
      </c>
    </row>
    <row r="117" spans="2:21">
      <c r="B117" s="6" t="s">
        <v>304</v>
      </c>
      <c r="C117" s="17">
        <v>1141647</v>
      </c>
      <c r="D117" s="6" t="s">
        <v>134</v>
      </c>
      <c r="E117" s="6"/>
      <c r="F117" s="18">
        <v>2072</v>
      </c>
      <c r="G117" s="6" t="s">
        <v>286</v>
      </c>
      <c r="H117" s="6" t="s">
        <v>216</v>
      </c>
      <c r="I117" s="6" t="s">
        <v>106</v>
      </c>
      <c r="J117" s="6"/>
      <c r="K117" s="17">
        <v>2.83</v>
      </c>
      <c r="L117" s="6" t="s">
        <v>107</v>
      </c>
      <c r="M117" s="19">
        <v>3.4000000000000002E-2</v>
      </c>
      <c r="N117" s="8">
        <v>2.2599999999999999E-2</v>
      </c>
      <c r="O117" s="7">
        <v>70000</v>
      </c>
      <c r="P117" s="7">
        <v>103.75</v>
      </c>
      <c r="Q117" s="7">
        <v>0</v>
      </c>
      <c r="R117" s="7">
        <v>72.63</v>
      </c>
      <c r="S117" s="8">
        <v>1E-4</v>
      </c>
      <c r="T117" s="8">
        <v>4.8999999999999998E-3</v>
      </c>
      <c r="U117" s="8">
        <v>1.5E-3</v>
      </c>
    </row>
    <row r="118" spans="2:21">
      <c r="B118" s="6" t="s">
        <v>305</v>
      </c>
      <c r="C118" s="17">
        <v>2260420</v>
      </c>
      <c r="D118" s="6" t="s">
        <v>134</v>
      </c>
      <c r="E118" s="6"/>
      <c r="F118" s="18">
        <v>520024126</v>
      </c>
      <c r="G118" s="6" t="s">
        <v>182</v>
      </c>
      <c r="H118" s="6" t="s">
        <v>216</v>
      </c>
      <c r="I118" s="6" t="s">
        <v>106</v>
      </c>
      <c r="J118" s="6"/>
      <c r="K118" s="17">
        <v>3.44</v>
      </c>
      <c r="L118" s="6" t="s">
        <v>107</v>
      </c>
      <c r="M118" s="19">
        <v>6.2399999999999997E-2</v>
      </c>
      <c r="N118" s="8">
        <v>1.7600000000000001E-2</v>
      </c>
      <c r="O118" s="7">
        <v>99406.78</v>
      </c>
      <c r="P118" s="7">
        <v>114.08</v>
      </c>
      <c r="Q118" s="7">
        <v>2.85</v>
      </c>
      <c r="R118" s="7">
        <v>116.26</v>
      </c>
      <c r="S118" s="8">
        <v>5.0000000000000001E-4</v>
      </c>
      <c r="T118" s="8">
        <v>7.9000000000000008E-3</v>
      </c>
      <c r="U118" s="8">
        <v>2.3999999999999998E-3</v>
      </c>
    </row>
    <row r="119" spans="2:21">
      <c r="B119" s="6" t="s">
        <v>306</v>
      </c>
      <c r="C119" s="17">
        <v>1136803</v>
      </c>
      <c r="D119" s="6" t="s">
        <v>134</v>
      </c>
      <c r="E119" s="6"/>
      <c r="F119" s="18">
        <v>512719485</v>
      </c>
      <c r="G119" s="6" t="s">
        <v>182</v>
      </c>
      <c r="H119" s="6" t="s">
        <v>216</v>
      </c>
      <c r="I119" s="6" t="s">
        <v>184</v>
      </c>
      <c r="J119" s="6"/>
      <c r="K119" s="17">
        <v>3.96</v>
      </c>
      <c r="L119" s="6" t="s">
        <v>107</v>
      </c>
      <c r="M119" s="19">
        <v>3.3500000000000002E-2</v>
      </c>
      <c r="N119" s="8">
        <v>1.9099999999999999E-2</v>
      </c>
      <c r="O119" s="7">
        <v>100000</v>
      </c>
      <c r="P119" s="7">
        <v>105.8</v>
      </c>
      <c r="Q119" s="7">
        <v>1.68</v>
      </c>
      <c r="R119" s="7">
        <v>107.47</v>
      </c>
      <c r="S119" s="8">
        <v>2.9999999999999997E-4</v>
      </c>
      <c r="T119" s="8">
        <v>7.3000000000000001E-3</v>
      </c>
      <c r="U119" s="8">
        <v>2.3E-3</v>
      </c>
    </row>
    <row r="120" spans="2:21">
      <c r="B120" s="6" t="s">
        <v>307</v>
      </c>
      <c r="C120" s="17">
        <v>1139898</v>
      </c>
      <c r="D120" s="6" t="s">
        <v>134</v>
      </c>
      <c r="E120" s="6"/>
      <c r="F120" s="18">
        <v>1628</v>
      </c>
      <c r="G120" s="6" t="s">
        <v>182</v>
      </c>
      <c r="H120" s="6" t="s">
        <v>216</v>
      </c>
      <c r="I120" s="6" t="s">
        <v>106</v>
      </c>
      <c r="J120" s="6"/>
      <c r="K120" s="17">
        <v>4.76</v>
      </c>
      <c r="L120" s="6" t="s">
        <v>107</v>
      </c>
      <c r="M120" s="19">
        <v>5.1499999999999997E-2</v>
      </c>
      <c r="N120" s="8">
        <v>4.1399999999999999E-2</v>
      </c>
      <c r="O120" s="7">
        <v>40000</v>
      </c>
      <c r="P120" s="7">
        <v>104.96</v>
      </c>
      <c r="Q120" s="7">
        <v>1.03</v>
      </c>
      <c r="R120" s="7">
        <v>43.01</v>
      </c>
      <c r="S120" s="8">
        <v>1E-4</v>
      </c>
      <c r="T120" s="8">
        <v>2.8999999999999998E-3</v>
      </c>
      <c r="U120" s="8">
        <v>8.9999999999999998E-4</v>
      </c>
    </row>
    <row r="121" spans="2:21">
      <c r="B121" s="6" t="s">
        <v>308</v>
      </c>
      <c r="C121" s="17">
        <v>3330073</v>
      </c>
      <c r="D121" s="6" t="s">
        <v>134</v>
      </c>
      <c r="E121" s="6"/>
      <c r="F121" s="18">
        <v>520033713</v>
      </c>
      <c r="G121" s="6" t="s">
        <v>309</v>
      </c>
      <c r="H121" s="6" t="s">
        <v>216</v>
      </c>
      <c r="I121" s="6" t="s">
        <v>106</v>
      </c>
      <c r="J121" s="6"/>
      <c r="K121" s="17">
        <v>1.37</v>
      </c>
      <c r="L121" s="6" t="s">
        <v>107</v>
      </c>
      <c r="M121" s="19">
        <v>1.4E-2</v>
      </c>
      <c r="N121" s="8">
        <v>1.32E-2</v>
      </c>
      <c r="O121" s="7">
        <v>60000</v>
      </c>
      <c r="P121" s="7">
        <v>100.11</v>
      </c>
      <c r="Q121" s="7">
        <v>0.21</v>
      </c>
      <c r="R121" s="7">
        <v>60.28</v>
      </c>
      <c r="S121" s="8">
        <v>2.9999999999999997E-4</v>
      </c>
      <c r="T121" s="8">
        <v>4.1000000000000003E-3</v>
      </c>
      <c r="U121" s="8">
        <v>1.2999999999999999E-3</v>
      </c>
    </row>
    <row r="122" spans="2:21">
      <c r="B122" s="6" t="s">
        <v>310</v>
      </c>
      <c r="C122" s="17">
        <v>1140177</v>
      </c>
      <c r="D122" s="6" t="s">
        <v>134</v>
      </c>
      <c r="E122" s="6"/>
      <c r="F122" s="18">
        <v>1865427</v>
      </c>
      <c r="G122" s="6" t="s">
        <v>182</v>
      </c>
      <c r="H122" s="6" t="s">
        <v>216</v>
      </c>
      <c r="I122" s="6" t="s">
        <v>106</v>
      </c>
      <c r="J122" s="6"/>
      <c r="K122" s="17">
        <v>5</v>
      </c>
      <c r="L122" s="6" t="s">
        <v>107</v>
      </c>
      <c r="M122" s="19">
        <v>5.0999999999999997E-2</v>
      </c>
      <c r="N122" s="8">
        <v>5.0099999999999999E-2</v>
      </c>
      <c r="O122" s="7">
        <v>50000</v>
      </c>
      <c r="P122" s="7">
        <v>100.7</v>
      </c>
      <c r="Q122" s="7">
        <v>1.52</v>
      </c>
      <c r="R122" s="7">
        <v>51.87</v>
      </c>
      <c r="S122" s="8">
        <v>2.0000000000000001E-4</v>
      </c>
      <c r="T122" s="8">
        <v>3.5000000000000001E-3</v>
      </c>
      <c r="U122" s="8">
        <v>1.1000000000000001E-3</v>
      </c>
    </row>
    <row r="123" spans="2:21">
      <c r="B123" s="6" t="s">
        <v>311</v>
      </c>
      <c r="C123" s="17">
        <v>1129741</v>
      </c>
      <c r="D123" s="6" t="s">
        <v>134</v>
      </c>
      <c r="E123" s="6"/>
      <c r="F123" s="18">
        <v>520036104</v>
      </c>
      <c r="G123" s="6" t="s">
        <v>182</v>
      </c>
      <c r="H123" s="6" t="s">
        <v>216</v>
      </c>
      <c r="I123" s="6" t="s">
        <v>106</v>
      </c>
      <c r="J123" s="6"/>
      <c r="K123" s="17">
        <v>4.55</v>
      </c>
      <c r="L123" s="6" t="s">
        <v>107</v>
      </c>
      <c r="M123" s="19">
        <v>6.2300000000000001E-2</v>
      </c>
      <c r="N123" s="8">
        <v>2.3099999999999999E-2</v>
      </c>
      <c r="O123" s="7">
        <v>96642.59</v>
      </c>
      <c r="P123" s="7">
        <v>118.65</v>
      </c>
      <c r="Q123" s="7">
        <v>3.01</v>
      </c>
      <c r="R123" s="7">
        <v>117.68</v>
      </c>
      <c r="S123" s="8">
        <v>2.0000000000000001E-4</v>
      </c>
      <c r="T123" s="8">
        <v>8.0000000000000002E-3</v>
      </c>
      <c r="U123" s="8">
        <v>2.5000000000000001E-3</v>
      </c>
    </row>
    <row r="124" spans="2:21">
      <c r="B124" s="6" t="s">
        <v>312</v>
      </c>
      <c r="C124" s="17">
        <v>1140086</v>
      </c>
      <c r="D124" s="6" t="s">
        <v>134</v>
      </c>
      <c r="E124" s="6"/>
      <c r="F124" s="18">
        <v>512665373</v>
      </c>
      <c r="G124" s="6" t="s">
        <v>313</v>
      </c>
      <c r="H124" s="6" t="s">
        <v>216</v>
      </c>
      <c r="I124" s="6" t="s">
        <v>184</v>
      </c>
      <c r="J124" s="6"/>
      <c r="K124" s="17">
        <v>3.64</v>
      </c>
      <c r="L124" s="6" t="s">
        <v>107</v>
      </c>
      <c r="M124" s="19">
        <v>2.2499999999999999E-2</v>
      </c>
      <c r="N124" s="8">
        <v>1.5900000000000001E-2</v>
      </c>
      <c r="O124" s="7">
        <v>60000</v>
      </c>
      <c r="P124" s="7">
        <v>102.7</v>
      </c>
      <c r="Q124" s="7">
        <v>0</v>
      </c>
      <c r="R124" s="7">
        <v>61.62</v>
      </c>
      <c r="S124" s="8">
        <v>6.9999999999999999E-4</v>
      </c>
      <c r="T124" s="8">
        <v>4.1999999999999997E-3</v>
      </c>
      <c r="U124" s="8">
        <v>1.2999999999999999E-3</v>
      </c>
    </row>
    <row r="125" spans="2:21">
      <c r="B125" s="6" t="s">
        <v>314</v>
      </c>
      <c r="C125" s="17">
        <v>1132562</v>
      </c>
      <c r="D125" s="6" t="s">
        <v>134</v>
      </c>
      <c r="E125" s="6"/>
      <c r="F125" s="18">
        <v>512025891</v>
      </c>
      <c r="G125" s="6" t="s">
        <v>214</v>
      </c>
      <c r="H125" s="6" t="s">
        <v>229</v>
      </c>
      <c r="I125" s="6" t="s">
        <v>184</v>
      </c>
      <c r="J125" s="6"/>
      <c r="K125" s="17">
        <v>2.0499999999999998</v>
      </c>
      <c r="L125" s="6" t="s">
        <v>107</v>
      </c>
      <c r="M125" s="19">
        <v>3.3000000000000002E-2</v>
      </c>
      <c r="N125" s="8">
        <v>2.0899999999999998E-2</v>
      </c>
      <c r="O125" s="7">
        <v>21437.17</v>
      </c>
      <c r="P125" s="7">
        <v>102.92</v>
      </c>
      <c r="Q125" s="7">
        <v>0</v>
      </c>
      <c r="R125" s="7">
        <v>22.06</v>
      </c>
      <c r="S125" s="8">
        <v>0</v>
      </c>
      <c r="T125" s="8">
        <v>1.5E-3</v>
      </c>
      <c r="U125" s="8">
        <v>5.0000000000000001E-4</v>
      </c>
    </row>
    <row r="126" spans="2:21">
      <c r="B126" s="6" t="s">
        <v>315</v>
      </c>
      <c r="C126" s="17">
        <v>1138536</v>
      </c>
      <c r="D126" s="6" t="s">
        <v>134</v>
      </c>
      <c r="E126" s="6"/>
      <c r="F126" s="18">
        <v>512025891</v>
      </c>
      <c r="G126" s="6" t="s">
        <v>214</v>
      </c>
      <c r="H126" s="6" t="s">
        <v>229</v>
      </c>
      <c r="I126" s="6" t="s">
        <v>184</v>
      </c>
      <c r="J126" s="6"/>
      <c r="K126" s="17">
        <v>2.96</v>
      </c>
      <c r="L126" s="6" t="s">
        <v>107</v>
      </c>
      <c r="M126" s="19">
        <v>0.03</v>
      </c>
      <c r="N126" s="8">
        <v>2.52E-2</v>
      </c>
      <c r="O126" s="7">
        <v>74073.600000000006</v>
      </c>
      <c r="P126" s="7">
        <v>101.85</v>
      </c>
      <c r="Q126" s="7">
        <v>0</v>
      </c>
      <c r="R126" s="7">
        <v>75.44</v>
      </c>
      <c r="S126" s="8">
        <v>2.0000000000000001E-4</v>
      </c>
      <c r="T126" s="8">
        <v>5.1000000000000004E-3</v>
      </c>
      <c r="U126" s="8">
        <v>1.6000000000000001E-3</v>
      </c>
    </row>
    <row r="127" spans="2:21">
      <c r="B127" s="6" t="s">
        <v>316</v>
      </c>
      <c r="C127" s="17">
        <v>5780093</v>
      </c>
      <c r="D127" s="6" t="s">
        <v>134</v>
      </c>
      <c r="E127" s="6"/>
      <c r="F127" s="18">
        <v>520033473</v>
      </c>
      <c r="G127" s="6" t="s">
        <v>313</v>
      </c>
      <c r="H127" s="6" t="s">
        <v>229</v>
      </c>
      <c r="I127" s="6" t="s">
        <v>106</v>
      </c>
      <c r="J127" s="6"/>
      <c r="K127" s="17">
        <v>1.46</v>
      </c>
      <c r="L127" s="6" t="s">
        <v>107</v>
      </c>
      <c r="M127" s="19">
        <v>5.7000000000000002E-2</v>
      </c>
      <c r="N127" s="8">
        <v>1.15E-2</v>
      </c>
      <c r="O127" s="7">
        <v>79097.5</v>
      </c>
      <c r="P127" s="7">
        <v>108.16</v>
      </c>
      <c r="Q127" s="7">
        <v>0</v>
      </c>
      <c r="R127" s="7">
        <v>85.55</v>
      </c>
      <c r="S127" s="8">
        <v>6.9999999999999999E-4</v>
      </c>
      <c r="T127" s="8">
        <v>5.7999999999999996E-3</v>
      </c>
      <c r="U127" s="8">
        <v>1.8E-3</v>
      </c>
    </row>
    <row r="128" spans="2:21">
      <c r="B128" s="6" t="s">
        <v>317</v>
      </c>
      <c r="C128" s="17">
        <v>1135607</v>
      </c>
      <c r="D128" s="6" t="s">
        <v>134</v>
      </c>
      <c r="E128" s="6"/>
      <c r="F128" s="18">
        <v>510609761</v>
      </c>
      <c r="G128" s="6" t="s">
        <v>182</v>
      </c>
      <c r="H128" s="6" t="s">
        <v>229</v>
      </c>
      <c r="I128" s="6" t="s">
        <v>106</v>
      </c>
      <c r="J128" s="6"/>
      <c r="K128" s="17">
        <v>3.28</v>
      </c>
      <c r="L128" s="6" t="s">
        <v>107</v>
      </c>
      <c r="M128" s="19">
        <v>4.2000000000000003E-2</v>
      </c>
      <c r="N128" s="8">
        <v>0.02</v>
      </c>
      <c r="O128" s="7">
        <v>123333.34</v>
      </c>
      <c r="P128" s="7">
        <v>108.4</v>
      </c>
      <c r="Q128" s="7">
        <v>0</v>
      </c>
      <c r="R128" s="7">
        <v>133.69</v>
      </c>
      <c r="S128" s="8">
        <v>2.9999999999999997E-4</v>
      </c>
      <c r="T128" s="8">
        <v>8.9999999999999993E-3</v>
      </c>
      <c r="U128" s="8">
        <v>2.8E-3</v>
      </c>
    </row>
    <row r="129" spans="2:21">
      <c r="B129" s="6" t="s">
        <v>318</v>
      </c>
      <c r="C129" s="17">
        <v>1136761</v>
      </c>
      <c r="D129" s="6" t="s">
        <v>134</v>
      </c>
      <c r="E129" s="6"/>
      <c r="F129" s="18">
        <v>520043878</v>
      </c>
      <c r="G129" s="6" t="s">
        <v>196</v>
      </c>
      <c r="H129" s="6" t="s">
        <v>229</v>
      </c>
      <c r="I129" s="6" t="s">
        <v>184</v>
      </c>
      <c r="J129" s="6"/>
      <c r="K129" s="17">
        <v>3.06</v>
      </c>
      <c r="L129" s="6" t="s">
        <v>107</v>
      </c>
      <c r="M129" s="19">
        <v>4.5499999999999999E-2</v>
      </c>
      <c r="N129" s="8">
        <v>1.49E-2</v>
      </c>
      <c r="O129" s="7">
        <v>171428.58</v>
      </c>
      <c r="P129" s="7">
        <v>110.76</v>
      </c>
      <c r="Q129" s="7">
        <v>0</v>
      </c>
      <c r="R129" s="7">
        <v>189.87</v>
      </c>
      <c r="S129" s="8">
        <v>5.0000000000000001E-4</v>
      </c>
      <c r="T129" s="8">
        <v>1.2800000000000001E-2</v>
      </c>
      <c r="U129" s="8">
        <v>4.0000000000000001E-3</v>
      </c>
    </row>
    <row r="130" spans="2:21">
      <c r="B130" s="6" t="s">
        <v>319</v>
      </c>
      <c r="C130" s="17">
        <v>1136126</v>
      </c>
      <c r="D130" s="6" t="s">
        <v>134</v>
      </c>
      <c r="E130" s="6"/>
      <c r="F130" s="18">
        <v>514068980</v>
      </c>
      <c r="G130" s="6" t="s">
        <v>286</v>
      </c>
      <c r="H130" s="6" t="s">
        <v>229</v>
      </c>
      <c r="I130" s="6" t="s">
        <v>184</v>
      </c>
      <c r="J130" s="6"/>
      <c r="K130" s="17">
        <v>3.25</v>
      </c>
      <c r="L130" s="6" t="s">
        <v>107</v>
      </c>
      <c r="M130" s="19">
        <v>3.5000000000000003E-2</v>
      </c>
      <c r="N130" s="8">
        <v>1.95E-2</v>
      </c>
      <c r="O130" s="7">
        <v>84000</v>
      </c>
      <c r="P130" s="7">
        <v>105.38</v>
      </c>
      <c r="Q130" s="7">
        <v>0</v>
      </c>
      <c r="R130" s="7">
        <v>88.52</v>
      </c>
      <c r="S130" s="8">
        <v>8.9999999999999998E-4</v>
      </c>
      <c r="T130" s="8">
        <v>6.0000000000000001E-3</v>
      </c>
      <c r="U130" s="8">
        <v>1.9E-3</v>
      </c>
    </row>
    <row r="131" spans="2:21">
      <c r="B131" s="6" t="s">
        <v>320</v>
      </c>
      <c r="C131" s="17">
        <v>1980341</v>
      </c>
      <c r="D131" s="6" t="s">
        <v>134</v>
      </c>
      <c r="E131" s="6"/>
      <c r="F131" s="18">
        <v>520017070</v>
      </c>
      <c r="G131" s="6" t="s">
        <v>182</v>
      </c>
      <c r="H131" s="6" t="s">
        <v>229</v>
      </c>
      <c r="I131" s="6" t="s">
        <v>184</v>
      </c>
      <c r="J131" s="6"/>
      <c r="K131" s="17">
        <v>0.67</v>
      </c>
      <c r="L131" s="6" t="s">
        <v>107</v>
      </c>
      <c r="M131" s="19">
        <v>0.03</v>
      </c>
      <c r="N131" s="8">
        <v>9.4999999999999998E-3</v>
      </c>
      <c r="O131" s="7">
        <v>44266.67</v>
      </c>
      <c r="P131" s="7">
        <v>101.6</v>
      </c>
      <c r="Q131" s="7">
        <v>0</v>
      </c>
      <c r="R131" s="7">
        <v>44.97</v>
      </c>
      <c r="S131" s="8">
        <v>2.9999999999999997E-4</v>
      </c>
      <c r="T131" s="8">
        <v>3.0000000000000001E-3</v>
      </c>
      <c r="U131" s="8">
        <v>8.9999999999999998E-4</v>
      </c>
    </row>
    <row r="132" spans="2:21">
      <c r="B132" s="6" t="s">
        <v>321</v>
      </c>
      <c r="C132" s="17">
        <v>1980366</v>
      </c>
      <c r="D132" s="6" t="s">
        <v>134</v>
      </c>
      <c r="E132" s="6"/>
      <c r="F132" s="18">
        <v>520017070</v>
      </c>
      <c r="G132" s="6" t="s">
        <v>182</v>
      </c>
      <c r="H132" s="6" t="s">
        <v>229</v>
      </c>
      <c r="I132" s="6" t="s">
        <v>184</v>
      </c>
      <c r="J132" s="6"/>
      <c r="K132" s="17">
        <v>3.16</v>
      </c>
      <c r="L132" s="6" t="s">
        <v>107</v>
      </c>
      <c r="M132" s="19">
        <v>5.2499999999999998E-2</v>
      </c>
      <c r="N132" s="8">
        <v>1.7600000000000001E-2</v>
      </c>
      <c r="O132" s="7">
        <v>82371.13</v>
      </c>
      <c r="P132" s="7">
        <v>112.77</v>
      </c>
      <c r="Q132" s="7">
        <v>0</v>
      </c>
      <c r="R132" s="7">
        <v>92.89</v>
      </c>
      <c r="S132" s="8">
        <v>2.9999999999999997E-4</v>
      </c>
      <c r="T132" s="8">
        <v>6.3E-3</v>
      </c>
      <c r="U132" s="8">
        <v>2E-3</v>
      </c>
    </row>
    <row r="133" spans="2:21">
      <c r="B133" s="6" t="s">
        <v>322</v>
      </c>
      <c r="C133" s="17">
        <v>1139583</v>
      </c>
      <c r="D133" s="6" t="s">
        <v>134</v>
      </c>
      <c r="E133" s="6"/>
      <c r="F133" s="18">
        <v>520042847</v>
      </c>
      <c r="G133" s="6" t="s">
        <v>240</v>
      </c>
      <c r="H133" s="6" t="s">
        <v>323</v>
      </c>
      <c r="I133" s="6" t="s">
        <v>184</v>
      </c>
      <c r="J133" s="6"/>
      <c r="K133" s="17">
        <v>4.46</v>
      </c>
      <c r="L133" s="6" t="s">
        <v>107</v>
      </c>
      <c r="M133" s="19">
        <v>4.5999999999999999E-2</v>
      </c>
      <c r="N133" s="8">
        <v>3.1600000000000003E-2</v>
      </c>
      <c r="O133" s="7">
        <v>168000</v>
      </c>
      <c r="P133" s="7">
        <v>107.8</v>
      </c>
      <c r="Q133" s="7">
        <v>0</v>
      </c>
      <c r="R133" s="7">
        <v>181.1</v>
      </c>
      <c r="S133" s="8">
        <v>2.0000000000000001E-4</v>
      </c>
      <c r="T133" s="8">
        <v>1.23E-2</v>
      </c>
      <c r="U133" s="8">
        <v>3.8E-3</v>
      </c>
    </row>
    <row r="134" spans="2:21">
      <c r="B134" s="6" t="s">
        <v>324</v>
      </c>
      <c r="C134" s="17">
        <v>1134873</v>
      </c>
      <c r="D134" s="6" t="s">
        <v>134</v>
      </c>
      <c r="E134" s="6"/>
      <c r="F134" s="18">
        <v>512531203</v>
      </c>
      <c r="G134" s="6" t="s">
        <v>182</v>
      </c>
      <c r="H134" s="6" t="s">
        <v>323</v>
      </c>
      <c r="I134" s="6" t="s">
        <v>184</v>
      </c>
      <c r="J134" s="6"/>
      <c r="K134" s="17">
        <v>1.77</v>
      </c>
      <c r="L134" s="6" t="s">
        <v>107</v>
      </c>
      <c r="M134" s="19">
        <v>5.5E-2</v>
      </c>
      <c r="N134" s="8">
        <v>2.5600000000000001E-2</v>
      </c>
      <c r="O134" s="7">
        <v>132000</v>
      </c>
      <c r="P134" s="7">
        <v>106.11</v>
      </c>
      <c r="Q134" s="7">
        <v>0</v>
      </c>
      <c r="R134" s="7">
        <v>140.07</v>
      </c>
      <c r="S134" s="8">
        <v>5.0000000000000001E-4</v>
      </c>
      <c r="T134" s="8">
        <v>9.4999999999999998E-3</v>
      </c>
      <c r="U134" s="8">
        <v>2.8999999999999998E-3</v>
      </c>
    </row>
    <row r="135" spans="2:21">
      <c r="B135" s="6" t="s">
        <v>325</v>
      </c>
      <c r="C135" s="17">
        <v>4250163</v>
      </c>
      <c r="D135" s="6" t="s">
        <v>134</v>
      </c>
      <c r="E135" s="6"/>
      <c r="F135" s="18">
        <v>520039090</v>
      </c>
      <c r="G135" s="6" t="s">
        <v>182</v>
      </c>
      <c r="H135" s="6" t="s">
        <v>323</v>
      </c>
      <c r="I135" s="6" t="s">
        <v>106</v>
      </c>
      <c r="J135" s="6"/>
      <c r="K135" s="17">
        <v>0.74</v>
      </c>
      <c r="L135" s="6" t="s">
        <v>107</v>
      </c>
      <c r="M135" s="19">
        <v>6.9000000000000006E-2</v>
      </c>
      <c r="N135" s="8">
        <v>1.7899999999999999E-2</v>
      </c>
      <c r="O135" s="7">
        <v>9372.94</v>
      </c>
      <c r="P135" s="7">
        <v>105.5</v>
      </c>
      <c r="Q135" s="7">
        <v>0</v>
      </c>
      <c r="R135" s="7">
        <v>9.89</v>
      </c>
      <c r="S135" s="8">
        <v>2.0000000000000001E-4</v>
      </c>
      <c r="T135" s="8">
        <v>6.9999999999999999E-4</v>
      </c>
      <c r="U135" s="8">
        <v>2.0000000000000001E-4</v>
      </c>
    </row>
    <row r="136" spans="2:21">
      <c r="B136" s="6" t="s">
        <v>326</v>
      </c>
      <c r="C136" s="17">
        <v>7980162</v>
      </c>
      <c r="D136" s="6" t="s">
        <v>134</v>
      </c>
      <c r="E136" s="6"/>
      <c r="F136" s="18">
        <v>520032285</v>
      </c>
      <c r="G136" s="6" t="s">
        <v>240</v>
      </c>
      <c r="H136" s="6" t="s">
        <v>243</v>
      </c>
      <c r="I136" s="6" t="s">
        <v>106</v>
      </c>
      <c r="J136" s="6"/>
      <c r="K136" s="17">
        <v>0.68</v>
      </c>
      <c r="L136" s="6" t="s">
        <v>107</v>
      </c>
      <c r="M136" s="19">
        <v>6.6000000000000003E-2</v>
      </c>
      <c r="N136" s="8">
        <v>1.8599999999999998E-2</v>
      </c>
      <c r="O136" s="7">
        <v>50000</v>
      </c>
      <c r="P136" s="7">
        <v>108.53</v>
      </c>
      <c r="Q136" s="7">
        <v>0</v>
      </c>
      <c r="R136" s="7">
        <v>54.27</v>
      </c>
      <c r="S136" s="8">
        <v>2.0000000000000001E-4</v>
      </c>
      <c r="T136" s="8">
        <v>3.7000000000000002E-3</v>
      </c>
      <c r="U136" s="8">
        <v>1.1000000000000001E-3</v>
      </c>
    </row>
    <row r="137" spans="2:21">
      <c r="B137" s="6" t="s">
        <v>327</v>
      </c>
      <c r="C137" s="17">
        <v>7980311</v>
      </c>
      <c r="D137" s="6" t="s">
        <v>134</v>
      </c>
      <c r="E137" s="6"/>
      <c r="F137" s="18">
        <v>520032285</v>
      </c>
      <c r="G137" s="6" t="s">
        <v>240</v>
      </c>
      <c r="H137" s="6"/>
      <c r="I137" s="6"/>
      <c r="J137" s="6"/>
      <c r="K137" s="17">
        <v>2.02</v>
      </c>
      <c r="L137" s="6" t="s">
        <v>107</v>
      </c>
      <c r="M137" s="19">
        <v>6.9500000000000006E-2</v>
      </c>
      <c r="N137" s="8">
        <v>2.63E-2</v>
      </c>
      <c r="O137" s="7">
        <v>50000</v>
      </c>
      <c r="P137" s="7">
        <v>109.7</v>
      </c>
      <c r="Q137" s="7">
        <v>0</v>
      </c>
      <c r="R137" s="7">
        <v>54.85</v>
      </c>
      <c r="S137" s="8">
        <v>1E-4</v>
      </c>
      <c r="T137" s="8">
        <v>3.7000000000000002E-3</v>
      </c>
      <c r="U137" s="8">
        <v>1.1999999999999999E-3</v>
      </c>
    </row>
    <row r="138" spans="2:21">
      <c r="B138" s="6" t="s">
        <v>328</v>
      </c>
      <c r="C138" s="17">
        <v>7980329</v>
      </c>
      <c r="D138" s="6" t="s">
        <v>134</v>
      </c>
      <c r="E138" s="6"/>
      <c r="F138" s="18">
        <v>520032285</v>
      </c>
      <c r="G138" s="6" t="s">
        <v>240</v>
      </c>
      <c r="H138" s="6"/>
      <c r="I138" s="6"/>
      <c r="J138" s="6"/>
      <c r="K138" s="17">
        <v>2.0499999999999998</v>
      </c>
      <c r="L138" s="6" t="s">
        <v>107</v>
      </c>
      <c r="M138" s="19">
        <v>5.3999999999999999E-2</v>
      </c>
      <c r="N138" s="8">
        <v>3.6200000000000003E-2</v>
      </c>
      <c r="O138" s="7">
        <v>87171.59</v>
      </c>
      <c r="P138" s="7">
        <v>104.26</v>
      </c>
      <c r="Q138" s="7">
        <v>0</v>
      </c>
      <c r="R138" s="7">
        <v>90.89</v>
      </c>
      <c r="S138" s="8">
        <v>1E-4</v>
      </c>
      <c r="T138" s="8">
        <v>6.1000000000000004E-3</v>
      </c>
      <c r="U138" s="8">
        <v>1.9E-3</v>
      </c>
    </row>
    <row r="139" spans="2:21">
      <c r="B139" s="6" t="s">
        <v>329</v>
      </c>
      <c r="C139" s="17">
        <v>7980337</v>
      </c>
      <c r="D139" s="6" t="s">
        <v>134</v>
      </c>
      <c r="E139" s="6"/>
      <c r="F139" s="18">
        <v>520032285</v>
      </c>
      <c r="G139" s="6" t="s">
        <v>240</v>
      </c>
      <c r="H139" s="6"/>
      <c r="I139" s="6"/>
      <c r="J139" s="6"/>
      <c r="K139" s="17">
        <v>4.6500000000000004</v>
      </c>
      <c r="L139" s="6" t="s">
        <v>107</v>
      </c>
      <c r="M139" s="19">
        <v>0.05</v>
      </c>
      <c r="N139" s="8">
        <v>5.1200000000000002E-2</v>
      </c>
      <c r="O139" s="7">
        <v>200000</v>
      </c>
      <c r="P139" s="7">
        <v>99.87</v>
      </c>
      <c r="Q139" s="7">
        <v>1.86</v>
      </c>
      <c r="R139" s="7">
        <v>201.6</v>
      </c>
      <c r="S139" s="8">
        <v>2.9999999999999997E-4</v>
      </c>
      <c r="T139" s="8">
        <v>1.3599999999999999E-2</v>
      </c>
      <c r="U139" s="8">
        <v>4.1999999999999997E-3</v>
      </c>
    </row>
    <row r="140" spans="2:21">
      <c r="B140" s="6" t="s">
        <v>330</v>
      </c>
      <c r="C140" s="17">
        <v>7200090</v>
      </c>
      <c r="D140" s="6" t="s">
        <v>134</v>
      </c>
      <c r="E140" s="6"/>
      <c r="F140" s="18">
        <v>520041146</v>
      </c>
      <c r="G140" s="6" t="s">
        <v>331</v>
      </c>
      <c r="H140" s="6"/>
      <c r="I140" s="6"/>
      <c r="J140" s="6"/>
      <c r="K140" s="17">
        <v>2.67</v>
      </c>
      <c r="L140" s="6" t="s">
        <v>107</v>
      </c>
      <c r="M140" s="19">
        <v>7.2499999999999995E-2</v>
      </c>
      <c r="N140" s="8">
        <v>2.5100000000000001E-2</v>
      </c>
      <c r="O140" s="7">
        <v>29000</v>
      </c>
      <c r="P140" s="7">
        <v>113.69</v>
      </c>
      <c r="Q140" s="7">
        <v>0</v>
      </c>
      <c r="R140" s="7">
        <v>32.97</v>
      </c>
      <c r="S140" s="8">
        <v>2.0000000000000001E-4</v>
      </c>
      <c r="T140" s="8">
        <v>2.2000000000000001E-3</v>
      </c>
      <c r="U140" s="8">
        <v>6.9999999999999999E-4</v>
      </c>
    </row>
    <row r="141" spans="2:21">
      <c r="B141" s="6" t="s">
        <v>332</v>
      </c>
      <c r="C141" s="17">
        <v>1135151</v>
      </c>
      <c r="D141" s="6" t="s">
        <v>134</v>
      </c>
      <c r="E141" s="6"/>
      <c r="F141" s="18">
        <v>511396046</v>
      </c>
      <c r="G141" s="6" t="s">
        <v>189</v>
      </c>
      <c r="H141" s="6"/>
      <c r="I141" s="6"/>
      <c r="J141" s="6"/>
      <c r="K141" s="17">
        <v>3.46</v>
      </c>
      <c r="L141" s="6" t="s">
        <v>107</v>
      </c>
      <c r="M141" s="19">
        <v>4.5999999999999999E-2</v>
      </c>
      <c r="N141" s="8">
        <v>3.2899999999999999E-2</v>
      </c>
      <c r="O141" s="7">
        <v>135000</v>
      </c>
      <c r="P141" s="7">
        <v>105.79</v>
      </c>
      <c r="Q141" s="7">
        <v>0</v>
      </c>
      <c r="R141" s="7">
        <v>142.82</v>
      </c>
      <c r="S141" s="8">
        <v>6.9999999999999999E-4</v>
      </c>
      <c r="T141" s="8">
        <v>9.7000000000000003E-3</v>
      </c>
      <c r="U141" s="8">
        <v>3.0000000000000001E-3</v>
      </c>
    </row>
    <row r="142" spans="2:21">
      <c r="B142" s="6" t="s">
        <v>333</v>
      </c>
      <c r="C142" s="17">
        <v>4340154</v>
      </c>
      <c r="D142" s="6" t="s">
        <v>134</v>
      </c>
      <c r="E142" s="6"/>
      <c r="F142" s="18">
        <v>520039298</v>
      </c>
      <c r="G142" s="6" t="s">
        <v>182</v>
      </c>
      <c r="H142" s="6"/>
      <c r="I142" s="6"/>
      <c r="J142" s="6"/>
      <c r="K142" s="17">
        <v>3.34</v>
      </c>
      <c r="L142" s="6" t="s">
        <v>107</v>
      </c>
      <c r="M142" s="19">
        <v>4.5999999999999999E-2</v>
      </c>
      <c r="N142" s="8">
        <v>4.1700000000000001E-2</v>
      </c>
      <c r="O142" s="7">
        <v>100000</v>
      </c>
      <c r="P142" s="7">
        <v>101.54</v>
      </c>
      <c r="Q142" s="7">
        <v>2.72</v>
      </c>
      <c r="R142" s="7">
        <v>104.26</v>
      </c>
      <c r="S142" s="8">
        <v>5.0000000000000001E-4</v>
      </c>
      <c r="T142" s="8">
        <v>7.1000000000000004E-3</v>
      </c>
      <c r="U142" s="8">
        <v>2.2000000000000001E-3</v>
      </c>
    </row>
    <row r="143" spans="2:21">
      <c r="B143" s="6" t="s">
        <v>334</v>
      </c>
      <c r="C143" s="17">
        <v>1138296</v>
      </c>
      <c r="D143" s="6" t="s">
        <v>134</v>
      </c>
      <c r="E143" s="6"/>
      <c r="F143" s="18">
        <v>513817817</v>
      </c>
      <c r="G143" s="6" t="s">
        <v>182</v>
      </c>
      <c r="H143" s="6"/>
      <c r="I143" s="6"/>
      <c r="J143" s="6"/>
      <c r="K143" s="17">
        <v>1.23</v>
      </c>
      <c r="L143" s="6" t="s">
        <v>107</v>
      </c>
      <c r="M143" s="19">
        <v>3.4000000000000002E-2</v>
      </c>
      <c r="N143" s="8">
        <v>2.2800000000000001E-2</v>
      </c>
      <c r="O143" s="7">
        <v>150000</v>
      </c>
      <c r="P143" s="7">
        <v>102.22</v>
      </c>
      <c r="Q143" s="7">
        <v>0</v>
      </c>
      <c r="R143" s="7">
        <v>153.33000000000001</v>
      </c>
      <c r="S143" s="8">
        <v>3.2000000000000002E-3</v>
      </c>
      <c r="T143" s="8">
        <v>1.04E-2</v>
      </c>
      <c r="U143" s="8">
        <v>3.2000000000000002E-3</v>
      </c>
    </row>
    <row r="144" spans="2:21">
      <c r="B144" s="6" t="s">
        <v>335</v>
      </c>
      <c r="C144" s="17">
        <v>1138890</v>
      </c>
      <c r="D144" s="6" t="s">
        <v>134</v>
      </c>
      <c r="E144" s="6"/>
      <c r="F144" s="18">
        <v>513817817</v>
      </c>
      <c r="G144" s="6" t="s">
        <v>182</v>
      </c>
      <c r="H144" s="6"/>
      <c r="I144" s="6"/>
      <c r="J144" s="6"/>
      <c r="K144" s="17">
        <v>0.69</v>
      </c>
      <c r="L144" s="6" t="s">
        <v>107</v>
      </c>
      <c r="M144" s="19">
        <v>2.8000000000000001E-2</v>
      </c>
      <c r="N144" s="8">
        <v>1.5299999999999999E-2</v>
      </c>
      <c r="O144" s="7">
        <v>200000</v>
      </c>
      <c r="P144" s="7">
        <v>101.1</v>
      </c>
      <c r="Q144" s="7">
        <v>0</v>
      </c>
      <c r="R144" s="7">
        <v>202.2</v>
      </c>
      <c r="S144" s="8">
        <v>2E-3</v>
      </c>
      <c r="T144" s="8">
        <v>1.37E-2</v>
      </c>
      <c r="U144" s="8">
        <v>4.3E-3</v>
      </c>
    </row>
    <row r="145" spans="2:21">
      <c r="B145" s="6" t="s">
        <v>336</v>
      </c>
      <c r="C145" s="17">
        <v>1139443</v>
      </c>
      <c r="D145" s="6" t="s">
        <v>134</v>
      </c>
      <c r="E145" s="6"/>
      <c r="F145" s="18">
        <v>515060044</v>
      </c>
      <c r="G145" s="6" t="s">
        <v>196</v>
      </c>
      <c r="H145" s="6"/>
      <c r="I145" s="6"/>
      <c r="J145" s="6"/>
      <c r="K145" s="17">
        <v>4.66</v>
      </c>
      <c r="L145" s="6" t="s">
        <v>107</v>
      </c>
      <c r="M145" s="19">
        <v>0.03</v>
      </c>
      <c r="N145" s="8">
        <v>4.8399999999999999E-2</v>
      </c>
      <c r="O145" s="7">
        <v>148000</v>
      </c>
      <c r="P145" s="7">
        <v>114.58</v>
      </c>
      <c r="Q145" s="7">
        <v>0</v>
      </c>
      <c r="R145" s="7">
        <v>169.58</v>
      </c>
      <c r="S145" s="8">
        <v>2.0000000000000001E-4</v>
      </c>
      <c r="T145" s="8">
        <v>1.15E-2</v>
      </c>
      <c r="U145" s="8">
        <v>3.5999999999999999E-3</v>
      </c>
    </row>
    <row r="146" spans="2:21">
      <c r="B146" s="13" t="s">
        <v>337</v>
      </c>
      <c r="C146" s="14"/>
      <c r="D146" s="13"/>
      <c r="E146" s="13"/>
      <c r="F146" s="13"/>
      <c r="G146" s="13"/>
      <c r="H146" s="13"/>
      <c r="I146" s="13"/>
      <c r="J146" s="13"/>
      <c r="K146" s="14">
        <v>4.8</v>
      </c>
      <c r="L146" s="13"/>
      <c r="N146" s="16">
        <v>4.9500000000000002E-2</v>
      </c>
      <c r="O146" s="15">
        <v>339345</v>
      </c>
      <c r="R146" s="15">
        <v>332.41</v>
      </c>
      <c r="T146" s="16">
        <v>2.2499999999999999E-2</v>
      </c>
      <c r="U146" s="16">
        <v>7.0000000000000001E-3</v>
      </c>
    </row>
    <row r="147" spans="2:21">
      <c r="B147" s="6" t="s">
        <v>338</v>
      </c>
      <c r="C147" s="17">
        <v>4750089</v>
      </c>
      <c r="D147" s="6" t="s">
        <v>134</v>
      </c>
      <c r="E147" s="6"/>
      <c r="F147" s="18">
        <v>550013098</v>
      </c>
      <c r="G147" s="6" t="s">
        <v>196</v>
      </c>
      <c r="H147" s="6" t="s">
        <v>209</v>
      </c>
      <c r="I147" s="6" t="s">
        <v>184</v>
      </c>
      <c r="J147" s="6"/>
      <c r="K147" s="17">
        <v>3.89</v>
      </c>
      <c r="L147" s="6" t="s">
        <v>107</v>
      </c>
      <c r="M147" s="19">
        <v>4.4999999999999998E-2</v>
      </c>
      <c r="N147" s="8">
        <v>3.9800000000000002E-2</v>
      </c>
      <c r="O147" s="7">
        <v>39345</v>
      </c>
      <c r="P147" s="7">
        <v>95.41</v>
      </c>
      <c r="Q147" s="7">
        <v>0</v>
      </c>
      <c r="R147" s="7">
        <v>37.54</v>
      </c>
      <c r="S147" s="8">
        <v>0</v>
      </c>
      <c r="T147" s="8">
        <v>2.5000000000000001E-3</v>
      </c>
      <c r="U147" s="8">
        <v>8.0000000000000004E-4</v>
      </c>
    </row>
    <row r="148" spans="2:21">
      <c r="B148" s="6" t="s">
        <v>339</v>
      </c>
      <c r="C148" s="17">
        <v>1141332</v>
      </c>
      <c r="D148" s="6" t="s">
        <v>134</v>
      </c>
      <c r="E148" s="6"/>
      <c r="F148" s="18">
        <v>550258438</v>
      </c>
      <c r="G148" s="6" t="s">
        <v>196</v>
      </c>
      <c r="H148" s="6" t="s">
        <v>209</v>
      </c>
      <c r="I148" s="6" t="s">
        <v>184</v>
      </c>
      <c r="J148" s="6"/>
      <c r="K148" s="17">
        <v>6.26</v>
      </c>
      <c r="L148" s="6" t="s">
        <v>107</v>
      </c>
      <c r="M148" s="19">
        <v>4.6899999999999997E-2</v>
      </c>
      <c r="N148" s="8">
        <v>4.4699999999999997E-2</v>
      </c>
      <c r="O148" s="7">
        <v>50000</v>
      </c>
      <c r="P148" s="7">
        <v>102.86</v>
      </c>
      <c r="Q148" s="7">
        <v>0</v>
      </c>
      <c r="R148" s="7">
        <v>51.43</v>
      </c>
      <c r="S148" s="8">
        <v>0</v>
      </c>
      <c r="T148" s="8">
        <v>3.5000000000000001E-3</v>
      </c>
      <c r="U148" s="8">
        <v>1.1000000000000001E-3</v>
      </c>
    </row>
    <row r="149" spans="2:21">
      <c r="B149" s="6" t="s">
        <v>340</v>
      </c>
      <c r="C149" s="17">
        <v>1140078</v>
      </c>
      <c r="D149" s="6" t="s">
        <v>134</v>
      </c>
      <c r="E149" s="6"/>
      <c r="F149" s="18">
        <v>511491839</v>
      </c>
      <c r="G149" s="6" t="s">
        <v>182</v>
      </c>
      <c r="H149" s="6" t="s">
        <v>323</v>
      </c>
      <c r="I149" s="6" t="s">
        <v>106</v>
      </c>
      <c r="J149" s="6"/>
      <c r="K149" s="17">
        <v>3.83</v>
      </c>
      <c r="L149" s="6" t="s">
        <v>107</v>
      </c>
      <c r="M149" s="19">
        <v>5.3499999999999999E-2</v>
      </c>
      <c r="N149" s="8">
        <v>4.3299999999999998E-2</v>
      </c>
      <c r="O149" s="7">
        <v>100000</v>
      </c>
      <c r="P149" s="7">
        <v>98.58</v>
      </c>
      <c r="Q149" s="7">
        <v>0</v>
      </c>
      <c r="R149" s="7">
        <v>98.58</v>
      </c>
      <c r="S149" s="8">
        <v>1.1000000000000001E-3</v>
      </c>
      <c r="T149" s="8">
        <v>6.7000000000000002E-3</v>
      </c>
      <c r="U149" s="8">
        <v>2.0999999999999999E-3</v>
      </c>
    </row>
    <row r="150" spans="2:21">
      <c r="B150" s="6" t="s">
        <v>341</v>
      </c>
      <c r="C150" s="17">
        <v>1142033</v>
      </c>
      <c r="D150" s="6" t="s">
        <v>134</v>
      </c>
      <c r="E150" s="6"/>
      <c r="F150" s="18">
        <v>1328683</v>
      </c>
      <c r="G150" s="6" t="s">
        <v>182</v>
      </c>
      <c r="H150" s="6" t="s">
        <v>323</v>
      </c>
      <c r="I150" s="6" t="s">
        <v>184</v>
      </c>
      <c r="J150" s="6"/>
      <c r="K150" s="17">
        <v>4.9000000000000004</v>
      </c>
      <c r="L150" s="6" t="s">
        <v>107</v>
      </c>
      <c r="M150" s="19">
        <v>5.6500000000000002E-2</v>
      </c>
      <c r="N150" s="8">
        <v>5.8599999999999999E-2</v>
      </c>
      <c r="O150" s="7">
        <v>50000</v>
      </c>
      <c r="P150" s="7">
        <v>99.49</v>
      </c>
      <c r="Q150" s="7">
        <v>0</v>
      </c>
      <c r="R150" s="7">
        <v>49.74</v>
      </c>
      <c r="S150" s="8">
        <v>2.9999999999999997E-4</v>
      </c>
      <c r="T150" s="8">
        <v>3.3999999999999998E-3</v>
      </c>
      <c r="U150" s="8">
        <v>1E-3</v>
      </c>
    </row>
    <row r="151" spans="2:21">
      <c r="B151" s="6" t="s">
        <v>342</v>
      </c>
      <c r="C151" s="17">
        <v>1139922</v>
      </c>
      <c r="D151" s="6" t="s">
        <v>134</v>
      </c>
      <c r="E151" s="6"/>
      <c r="F151" s="18">
        <v>511396046</v>
      </c>
      <c r="G151" s="6" t="s">
        <v>189</v>
      </c>
      <c r="H151" s="6"/>
      <c r="I151" s="6"/>
      <c r="J151" s="6"/>
      <c r="K151" s="17">
        <v>5.31</v>
      </c>
      <c r="L151" s="6" t="s">
        <v>107</v>
      </c>
      <c r="M151" s="19">
        <v>5.9499999999999997E-2</v>
      </c>
      <c r="N151" s="8">
        <v>5.7599999999999998E-2</v>
      </c>
      <c r="O151" s="7">
        <v>100000</v>
      </c>
      <c r="P151" s="7">
        <v>95.12</v>
      </c>
      <c r="Q151" s="7">
        <v>0</v>
      </c>
      <c r="R151" s="7">
        <v>95.12</v>
      </c>
      <c r="S151" s="8">
        <v>1E-4</v>
      </c>
      <c r="T151" s="8">
        <v>6.4000000000000003E-3</v>
      </c>
      <c r="U151" s="8">
        <v>2E-3</v>
      </c>
    </row>
    <row r="152" spans="2:21">
      <c r="B152" s="13" t="s">
        <v>343</v>
      </c>
      <c r="C152" s="14"/>
      <c r="D152" s="13"/>
      <c r="E152" s="13"/>
      <c r="F152" s="13"/>
      <c r="G152" s="13"/>
      <c r="H152" s="13"/>
      <c r="I152" s="13"/>
      <c r="J152" s="13"/>
      <c r="L152" s="13"/>
      <c r="O152" s="15">
        <v>0</v>
      </c>
      <c r="R152" s="15">
        <v>0</v>
      </c>
      <c r="T152" s="16">
        <v>0</v>
      </c>
      <c r="U152" s="16">
        <v>0</v>
      </c>
    </row>
    <row r="153" spans="2:21">
      <c r="B153" s="3" t="s">
        <v>344</v>
      </c>
      <c r="C153" s="12"/>
      <c r="D153" s="3"/>
      <c r="E153" s="3"/>
      <c r="F153" s="3"/>
      <c r="G153" s="3"/>
      <c r="H153" s="3"/>
      <c r="I153" s="3"/>
      <c r="J153" s="3"/>
      <c r="K153" s="12">
        <v>3.85</v>
      </c>
      <c r="L153" s="3"/>
      <c r="N153" s="10">
        <v>3.3599999999999998E-2</v>
      </c>
      <c r="O153" s="9">
        <v>756400</v>
      </c>
      <c r="R153" s="9">
        <v>961.11</v>
      </c>
      <c r="T153" s="10">
        <v>6.5000000000000002E-2</v>
      </c>
      <c r="U153" s="10">
        <v>2.0199999999999999E-2</v>
      </c>
    </row>
    <row r="154" spans="2:21">
      <c r="B154" s="13" t="s">
        <v>345</v>
      </c>
      <c r="C154" s="14"/>
      <c r="D154" s="13"/>
      <c r="E154" s="13"/>
      <c r="F154" s="13"/>
      <c r="G154" s="13"/>
      <c r="H154" s="13"/>
      <c r="I154" s="13"/>
      <c r="J154" s="13"/>
      <c r="K154" s="14">
        <v>1.96</v>
      </c>
      <c r="L154" s="13"/>
      <c r="N154" s="16">
        <v>2.7300000000000001E-2</v>
      </c>
      <c r="O154" s="15">
        <v>115400</v>
      </c>
      <c r="R154" s="15">
        <v>428.66</v>
      </c>
      <c r="T154" s="16">
        <v>2.9000000000000001E-2</v>
      </c>
      <c r="U154" s="16">
        <v>8.9999999999999993E-3</v>
      </c>
    </row>
    <row r="155" spans="2:21">
      <c r="B155" s="6" t="s">
        <v>346</v>
      </c>
      <c r="C155" s="17" t="s">
        <v>347</v>
      </c>
      <c r="D155" s="6" t="s">
        <v>348</v>
      </c>
      <c r="E155" s="6" t="s">
        <v>349</v>
      </c>
      <c r="F155" s="18">
        <v>514914001</v>
      </c>
      <c r="G155" s="6" t="s">
        <v>350</v>
      </c>
      <c r="H155" s="6" t="s">
        <v>243</v>
      </c>
      <c r="I155" s="6" t="s">
        <v>351</v>
      </c>
      <c r="J155" s="6"/>
      <c r="K155" s="17">
        <v>1.23</v>
      </c>
      <c r="L155" s="6" t="s">
        <v>43</v>
      </c>
      <c r="M155" s="19">
        <v>3.8390000000000001E-2</v>
      </c>
      <c r="N155" s="8">
        <v>2.2499999999999999E-2</v>
      </c>
      <c r="O155" s="7">
        <v>40000</v>
      </c>
      <c r="P155" s="7">
        <v>102.91</v>
      </c>
      <c r="Q155" s="7">
        <v>0</v>
      </c>
      <c r="R155" s="7">
        <v>145.27000000000001</v>
      </c>
      <c r="S155" s="8">
        <v>1E-4</v>
      </c>
      <c r="T155" s="8">
        <v>9.7999999999999997E-3</v>
      </c>
      <c r="U155" s="8">
        <v>3.0999999999999999E-3</v>
      </c>
    </row>
    <row r="156" spans="2:21">
      <c r="B156" s="6" t="s">
        <v>352</v>
      </c>
      <c r="C156" s="17" t="s">
        <v>353</v>
      </c>
      <c r="D156" s="6" t="s">
        <v>348</v>
      </c>
      <c r="E156" s="6" t="s">
        <v>349</v>
      </c>
      <c r="F156" s="6"/>
      <c r="G156" s="6" t="s">
        <v>350</v>
      </c>
      <c r="H156" s="6" t="s">
        <v>243</v>
      </c>
      <c r="I156" s="6" t="s">
        <v>351</v>
      </c>
      <c r="J156" s="6"/>
      <c r="K156" s="17">
        <v>3.04</v>
      </c>
      <c r="L156" s="6" t="s">
        <v>43</v>
      </c>
      <c r="M156" s="19">
        <v>4.4350000000000001E-2</v>
      </c>
      <c r="N156" s="8">
        <v>3.56E-2</v>
      </c>
      <c r="O156" s="7">
        <v>11200</v>
      </c>
      <c r="P156" s="7">
        <v>103.85</v>
      </c>
      <c r="Q156" s="7">
        <v>0</v>
      </c>
      <c r="R156" s="7">
        <v>41.05</v>
      </c>
      <c r="S156" s="8">
        <v>0</v>
      </c>
      <c r="T156" s="8">
        <v>2.8E-3</v>
      </c>
      <c r="U156" s="8">
        <v>8.9999999999999998E-4</v>
      </c>
    </row>
    <row r="157" spans="2:21">
      <c r="B157" s="6" t="s">
        <v>354</v>
      </c>
      <c r="C157" s="17" t="s">
        <v>355</v>
      </c>
      <c r="D157" s="6" t="s">
        <v>348</v>
      </c>
      <c r="E157" s="6" t="s">
        <v>349</v>
      </c>
      <c r="F157" s="6"/>
      <c r="G157" s="6" t="s">
        <v>350</v>
      </c>
      <c r="H157" s="6" t="s">
        <v>243</v>
      </c>
      <c r="I157" s="6" t="s">
        <v>351</v>
      </c>
      <c r="J157" s="6"/>
      <c r="K157" s="17">
        <v>5.39</v>
      </c>
      <c r="L157" s="6" t="s">
        <v>43</v>
      </c>
      <c r="M157" s="19">
        <v>5.0819999999999997E-2</v>
      </c>
      <c r="N157" s="8">
        <v>4.4600000000000001E-2</v>
      </c>
      <c r="O157" s="7">
        <v>15200</v>
      </c>
      <c r="P157" s="7">
        <v>104.84</v>
      </c>
      <c r="Q157" s="7">
        <v>0</v>
      </c>
      <c r="R157" s="7">
        <v>56.24</v>
      </c>
      <c r="S157" s="8">
        <v>0</v>
      </c>
      <c r="T157" s="8">
        <v>3.8E-3</v>
      </c>
      <c r="U157" s="8">
        <v>1.1999999999999999E-3</v>
      </c>
    </row>
    <row r="158" spans="2:21">
      <c r="B158" s="6" t="s">
        <v>356</v>
      </c>
      <c r="C158" s="17" t="s">
        <v>357</v>
      </c>
      <c r="D158" s="6" t="s">
        <v>358</v>
      </c>
      <c r="E158" s="6" t="s">
        <v>349</v>
      </c>
      <c r="F158" s="18">
        <v>520000472</v>
      </c>
      <c r="G158" s="6" t="s">
        <v>359</v>
      </c>
      <c r="H158" s="6" t="s">
        <v>243</v>
      </c>
      <c r="I158" s="6" t="s">
        <v>351</v>
      </c>
      <c r="J158" s="6"/>
      <c r="K158" s="17">
        <v>1.25</v>
      </c>
      <c r="L158" s="6" t="s">
        <v>43</v>
      </c>
      <c r="M158" s="19">
        <v>7.2499999999999995E-2</v>
      </c>
      <c r="N158" s="8">
        <v>2.41E-2</v>
      </c>
      <c r="O158" s="7">
        <v>49000</v>
      </c>
      <c r="P158" s="7">
        <v>107.63</v>
      </c>
      <c r="Q158" s="7">
        <v>0</v>
      </c>
      <c r="R158" s="7">
        <v>186.11</v>
      </c>
      <c r="S158" s="8">
        <v>0</v>
      </c>
      <c r="T158" s="8">
        <v>1.26E-2</v>
      </c>
      <c r="U158" s="8">
        <v>3.8999999999999998E-3</v>
      </c>
    </row>
    <row r="159" spans="2:21">
      <c r="B159" s="13" t="s">
        <v>360</v>
      </c>
      <c r="C159" s="14"/>
      <c r="D159" s="13"/>
      <c r="E159" s="13"/>
      <c r="F159" s="13"/>
      <c r="G159" s="13"/>
      <c r="H159" s="13"/>
      <c r="I159" s="13"/>
      <c r="J159" s="13"/>
      <c r="K159" s="14">
        <v>5.37</v>
      </c>
      <c r="L159" s="13"/>
      <c r="N159" s="16">
        <v>3.8699999999999998E-2</v>
      </c>
      <c r="O159" s="15">
        <v>641000</v>
      </c>
      <c r="R159" s="15">
        <v>532.45000000000005</v>
      </c>
      <c r="T159" s="16">
        <v>3.5999999999999997E-2</v>
      </c>
      <c r="U159" s="16">
        <v>1.12E-2</v>
      </c>
    </row>
    <row r="160" spans="2:21">
      <c r="B160" s="6" t="s">
        <v>361</v>
      </c>
      <c r="C160" s="17" t="s">
        <v>362</v>
      </c>
      <c r="D160" s="6" t="s">
        <v>363</v>
      </c>
      <c r="E160" s="6" t="s">
        <v>349</v>
      </c>
      <c r="F160" s="6"/>
      <c r="G160" s="6" t="s">
        <v>364</v>
      </c>
      <c r="H160" s="6" t="s">
        <v>229</v>
      </c>
      <c r="I160" s="6" t="s">
        <v>351</v>
      </c>
      <c r="J160" s="6"/>
      <c r="K160" s="17">
        <v>1.06</v>
      </c>
      <c r="L160" s="6" t="s">
        <v>43</v>
      </c>
      <c r="M160" s="19">
        <v>7.8750000000000001E-2</v>
      </c>
      <c r="N160" s="8">
        <v>2.23E-2</v>
      </c>
      <c r="O160" s="7">
        <v>14000</v>
      </c>
      <c r="P160" s="7">
        <v>109.24</v>
      </c>
      <c r="Q160" s="7">
        <v>0</v>
      </c>
      <c r="R160" s="7">
        <v>53.97</v>
      </c>
      <c r="S160" s="8">
        <v>0</v>
      </c>
      <c r="T160" s="8">
        <v>3.7000000000000002E-3</v>
      </c>
      <c r="U160" s="8">
        <v>1.1000000000000001E-3</v>
      </c>
    </row>
    <row r="161" spans="2:21">
      <c r="B161" s="6" t="s">
        <v>365</v>
      </c>
      <c r="C161" s="17" t="s">
        <v>366</v>
      </c>
      <c r="D161" s="6" t="s">
        <v>363</v>
      </c>
      <c r="E161" s="6" t="s">
        <v>349</v>
      </c>
      <c r="F161" s="6"/>
      <c r="G161" s="6" t="s">
        <v>367</v>
      </c>
      <c r="H161" s="6" t="s">
        <v>323</v>
      </c>
      <c r="I161" s="6" t="s">
        <v>368</v>
      </c>
      <c r="J161" s="6"/>
      <c r="K161" s="17">
        <v>11.22</v>
      </c>
      <c r="L161" s="6" t="s">
        <v>43</v>
      </c>
      <c r="M161" s="19">
        <v>6.5000000000000002E-2</v>
      </c>
      <c r="N161" s="8">
        <v>6.5600000000000006E-2</v>
      </c>
      <c r="O161" s="7">
        <v>12000</v>
      </c>
      <c r="P161" s="7">
        <v>101.18</v>
      </c>
      <c r="Q161" s="7">
        <v>0</v>
      </c>
      <c r="R161" s="7">
        <v>42.85</v>
      </c>
      <c r="S161" s="8">
        <v>0</v>
      </c>
      <c r="T161" s="8">
        <v>2.8999999999999998E-3</v>
      </c>
      <c r="U161" s="8">
        <v>8.9999999999999998E-4</v>
      </c>
    </row>
    <row r="162" spans="2:21">
      <c r="B162" s="6" t="s">
        <v>369</v>
      </c>
      <c r="C162" s="17" t="s">
        <v>370</v>
      </c>
      <c r="D162" s="6" t="s">
        <v>371</v>
      </c>
      <c r="E162" s="6" t="s">
        <v>349</v>
      </c>
      <c r="F162" s="6"/>
      <c r="G162" s="6" t="s">
        <v>367</v>
      </c>
      <c r="H162" s="6" t="s">
        <v>323</v>
      </c>
      <c r="I162" s="6" t="s">
        <v>351</v>
      </c>
      <c r="J162" s="6"/>
      <c r="K162" s="17">
        <v>4.4400000000000004</v>
      </c>
      <c r="L162" s="6" t="s">
        <v>43</v>
      </c>
      <c r="M162" s="19">
        <v>4.6249999999999999E-2</v>
      </c>
      <c r="N162" s="8">
        <v>4.1599999999999998E-2</v>
      </c>
      <c r="O162" s="7">
        <v>17000</v>
      </c>
      <c r="P162" s="7">
        <v>103.07</v>
      </c>
      <c r="Q162" s="7">
        <v>0</v>
      </c>
      <c r="R162" s="7">
        <v>61.83</v>
      </c>
      <c r="S162" s="8">
        <v>0</v>
      </c>
      <c r="T162" s="8">
        <v>4.1999999999999997E-3</v>
      </c>
      <c r="U162" s="8">
        <v>1.2999999999999999E-3</v>
      </c>
    </row>
    <row r="163" spans="2:21">
      <c r="B163" s="6" t="s">
        <v>372</v>
      </c>
      <c r="C163" s="17" t="s">
        <v>373</v>
      </c>
      <c r="D163" s="6" t="s">
        <v>374</v>
      </c>
      <c r="E163" s="6" t="s">
        <v>349</v>
      </c>
      <c r="F163" s="6"/>
      <c r="G163" s="6" t="s">
        <v>375</v>
      </c>
      <c r="H163" s="6" t="s">
        <v>241</v>
      </c>
      <c r="I163" s="6" t="s">
        <v>351</v>
      </c>
      <c r="J163" s="6"/>
      <c r="K163" s="17">
        <v>8.5500000000000007</v>
      </c>
      <c r="L163" s="6" t="s">
        <v>43</v>
      </c>
      <c r="M163" s="19">
        <v>4.3999999999999997E-2</v>
      </c>
      <c r="N163" s="8">
        <v>4.0500000000000001E-2</v>
      </c>
      <c r="O163" s="7">
        <v>18000</v>
      </c>
      <c r="P163" s="7">
        <v>103.34</v>
      </c>
      <c r="Q163" s="7">
        <v>0</v>
      </c>
      <c r="R163" s="7">
        <v>65.650000000000006</v>
      </c>
      <c r="S163" s="8">
        <v>0</v>
      </c>
      <c r="T163" s="8">
        <v>4.4000000000000003E-3</v>
      </c>
      <c r="U163" s="8">
        <v>1.4E-3</v>
      </c>
    </row>
    <row r="164" spans="2:21">
      <c r="B164" s="6" t="s">
        <v>376</v>
      </c>
      <c r="C164" s="17" t="s">
        <v>377</v>
      </c>
      <c r="D164" s="6" t="s">
        <v>378</v>
      </c>
      <c r="E164" s="6" t="s">
        <v>349</v>
      </c>
      <c r="F164" s="6"/>
      <c r="G164" s="6" t="s">
        <v>379</v>
      </c>
      <c r="H164" s="6" t="s">
        <v>241</v>
      </c>
      <c r="I164" s="6" t="s">
        <v>351</v>
      </c>
      <c r="J164" s="6"/>
      <c r="K164" s="17">
        <v>6.65</v>
      </c>
      <c r="L164" s="6" t="s">
        <v>43</v>
      </c>
      <c r="M164" s="19">
        <v>4.9000000000000002E-2</v>
      </c>
      <c r="N164" s="8">
        <v>4.0500000000000001E-2</v>
      </c>
      <c r="O164" s="7">
        <v>21000</v>
      </c>
      <c r="P164" s="7">
        <v>108.31</v>
      </c>
      <c r="Q164" s="7">
        <v>0</v>
      </c>
      <c r="R164" s="7">
        <v>80.27</v>
      </c>
      <c r="S164" s="8">
        <v>0</v>
      </c>
      <c r="T164" s="8">
        <v>5.4000000000000003E-3</v>
      </c>
      <c r="U164" s="8">
        <v>1.6999999999999999E-3</v>
      </c>
    </row>
    <row r="165" spans="2:21">
      <c r="B165" s="6" t="s">
        <v>380</v>
      </c>
      <c r="C165" s="17" t="s">
        <v>381</v>
      </c>
      <c r="D165" s="6" t="s">
        <v>363</v>
      </c>
      <c r="E165" s="6" t="s">
        <v>349</v>
      </c>
      <c r="F165" s="6"/>
      <c r="G165" s="6" t="s">
        <v>359</v>
      </c>
      <c r="H165" s="6" t="s">
        <v>241</v>
      </c>
      <c r="I165" s="6" t="s">
        <v>351</v>
      </c>
      <c r="J165" s="6"/>
      <c r="K165" s="17">
        <v>4.28</v>
      </c>
      <c r="L165" s="6" t="s">
        <v>43</v>
      </c>
      <c r="M165" s="19">
        <v>4.7500000000000001E-2</v>
      </c>
      <c r="N165" s="8">
        <v>4.1099999999999998E-2</v>
      </c>
      <c r="O165" s="7">
        <v>18000</v>
      </c>
      <c r="P165" s="7">
        <v>104.04</v>
      </c>
      <c r="Q165" s="7">
        <v>0</v>
      </c>
      <c r="R165" s="7">
        <v>66.09</v>
      </c>
      <c r="S165" s="8">
        <v>0</v>
      </c>
      <c r="T165" s="8">
        <v>4.4999999999999997E-3</v>
      </c>
      <c r="U165" s="8">
        <v>1.4E-3</v>
      </c>
    </row>
    <row r="166" spans="2:21">
      <c r="B166" s="6" t="s">
        <v>382</v>
      </c>
      <c r="C166" s="17" t="s">
        <v>383</v>
      </c>
      <c r="D166" s="6" t="s">
        <v>348</v>
      </c>
      <c r="E166" s="6" t="s">
        <v>349</v>
      </c>
      <c r="F166" s="6"/>
      <c r="G166" s="6" t="s">
        <v>379</v>
      </c>
      <c r="H166" s="6" t="s">
        <v>243</v>
      </c>
      <c r="I166" s="6" t="s">
        <v>351</v>
      </c>
      <c r="J166" s="6"/>
      <c r="K166" s="17">
        <v>4.79</v>
      </c>
      <c r="L166" s="6" t="s">
        <v>43</v>
      </c>
      <c r="M166" s="19">
        <v>0.05</v>
      </c>
      <c r="N166" s="8">
        <v>3.1899999999999998E-2</v>
      </c>
      <c r="O166" s="7">
        <v>9000</v>
      </c>
      <c r="P166" s="7">
        <v>109.61</v>
      </c>
      <c r="Q166" s="7">
        <v>0</v>
      </c>
      <c r="R166" s="7">
        <v>34.81</v>
      </c>
      <c r="S166" s="8">
        <v>0</v>
      </c>
      <c r="T166" s="8">
        <v>2.3999999999999998E-3</v>
      </c>
      <c r="U166" s="8">
        <v>6.9999999999999999E-4</v>
      </c>
    </row>
    <row r="167" spans="2:21">
      <c r="B167" s="6" t="s">
        <v>384</v>
      </c>
      <c r="C167" s="17" t="s">
        <v>385</v>
      </c>
      <c r="D167" s="6" t="s">
        <v>378</v>
      </c>
      <c r="E167" s="6" t="s">
        <v>349</v>
      </c>
      <c r="F167" s="6"/>
      <c r="G167" s="6" t="s">
        <v>386</v>
      </c>
      <c r="H167" s="6" t="s">
        <v>243</v>
      </c>
      <c r="I167" s="6" t="s">
        <v>351</v>
      </c>
      <c r="J167" s="6"/>
      <c r="K167" s="17">
        <v>6.14</v>
      </c>
      <c r="L167" s="6" t="s">
        <v>43</v>
      </c>
      <c r="M167" s="19">
        <v>5.2499999999999998E-2</v>
      </c>
      <c r="N167" s="8">
        <v>4.1200000000000001E-2</v>
      </c>
      <c r="O167" s="7">
        <v>17000</v>
      </c>
      <c r="P167" s="7">
        <v>108.36</v>
      </c>
      <c r="Q167" s="7">
        <v>0</v>
      </c>
      <c r="R167" s="7">
        <v>65.010000000000005</v>
      </c>
      <c r="S167" s="8">
        <v>0</v>
      </c>
      <c r="T167" s="8">
        <v>4.4000000000000003E-3</v>
      </c>
      <c r="U167" s="8">
        <v>1.4E-3</v>
      </c>
    </row>
    <row r="168" spans="2:21">
      <c r="B168" s="6" t="s">
        <v>387</v>
      </c>
      <c r="C168" s="17" t="s">
        <v>388</v>
      </c>
      <c r="D168" s="6" t="s">
        <v>374</v>
      </c>
      <c r="E168" s="6" t="s">
        <v>349</v>
      </c>
      <c r="F168" s="6"/>
      <c r="G168" s="6" t="s">
        <v>375</v>
      </c>
      <c r="H168" s="6" t="s">
        <v>243</v>
      </c>
      <c r="I168" s="6" t="s">
        <v>351</v>
      </c>
      <c r="J168" s="6"/>
      <c r="K168" s="17">
        <v>1.62</v>
      </c>
      <c r="L168" s="6" t="s">
        <v>43</v>
      </c>
      <c r="M168" s="19">
        <v>0.11</v>
      </c>
      <c r="N168" s="8">
        <v>2.58E-2</v>
      </c>
      <c r="O168" s="7">
        <v>15000</v>
      </c>
      <c r="P168" s="7">
        <v>117.08</v>
      </c>
      <c r="Q168" s="7">
        <v>0</v>
      </c>
      <c r="R168" s="7">
        <v>61.98</v>
      </c>
      <c r="S168" s="8">
        <v>0</v>
      </c>
      <c r="T168" s="8">
        <v>4.1999999999999997E-3</v>
      </c>
      <c r="U168" s="8">
        <v>1.2999999999999999E-3</v>
      </c>
    </row>
    <row r="169" spans="2:21">
      <c r="B169" s="6" t="s">
        <v>389</v>
      </c>
      <c r="C169" s="17">
        <v>7067457</v>
      </c>
      <c r="D169" s="6" t="s">
        <v>374</v>
      </c>
      <c r="E169" s="6" t="s">
        <v>349</v>
      </c>
      <c r="F169" s="6"/>
      <c r="G169" s="6" t="s">
        <v>364</v>
      </c>
      <c r="H169" s="6" t="s">
        <v>390</v>
      </c>
      <c r="I169" s="6" t="s">
        <v>351</v>
      </c>
      <c r="J169" s="6"/>
      <c r="L169" s="6" t="s">
        <v>348</v>
      </c>
      <c r="O169" s="7">
        <v>500000</v>
      </c>
      <c r="P169" s="7">
        <v>0.01</v>
      </c>
      <c r="Q169" s="7">
        <v>0</v>
      </c>
      <c r="R169" s="7">
        <v>0</v>
      </c>
      <c r="T169" s="8">
        <v>0</v>
      </c>
      <c r="U169" s="8">
        <v>0</v>
      </c>
    </row>
    <row r="172" spans="2:21">
      <c r="B172" s="6" t="s">
        <v>117</v>
      </c>
      <c r="C172" s="17"/>
      <c r="D172" s="6"/>
      <c r="E172" s="6"/>
      <c r="F172" s="6"/>
      <c r="G172" s="6"/>
      <c r="H172" s="6"/>
      <c r="I172" s="6"/>
      <c r="J172" s="6"/>
      <c r="L172" s="6"/>
    </row>
    <row r="176" spans="2:21">
      <c r="B176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118</v>
      </c>
    </row>
    <row r="7" spans="2:14" ht="15.75">
      <c r="B7" s="2" t="s">
        <v>391</v>
      </c>
    </row>
    <row r="8" spans="2:14">
      <c r="B8" s="3" t="s">
        <v>88</v>
      </c>
      <c r="C8" s="3" t="s">
        <v>89</v>
      </c>
      <c r="D8" s="3" t="s">
        <v>120</v>
      </c>
      <c r="E8" s="3" t="s">
        <v>163</v>
      </c>
      <c r="F8" s="3" t="s">
        <v>90</v>
      </c>
      <c r="G8" s="3" t="s">
        <v>164</v>
      </c>
      <c r="H8" s="3" t="s">
        <v>93</v>
      </c>
      <c r="I8" s="3" t="s">
        <v>123</v>
      </c>
      <c r="J8" s="3" t="s">
        <v>42</v>
      </c>
      <c r="K8" s="3" t="s">
        <v>96</v>
      </c>
      <c r="L8" s="3" t="s">
        <v>124</v>
      </c>
      <c r="M8" s="3" t="s">
        <v>125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392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393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394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395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396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397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398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399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400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401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117</v>
      </c>
      <c r="C23" s="17"/>
      <c r="D23" s="6"/>
      <c r="E23" s="6"/>
      <c r="F23" s="6"/>
      <c r="G23" s="6"/>
      <c r="H23" s="6"/>
    </row>
    <row r="27" spans="2:14">
      <c r="B27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7" width="11.7109375" customWidth="1"/>
    <col min="8" max="8" width="15.7109375" customWidth="1"/>
    <col min="9" max="9" width="10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118</v>
      </c>
    </row>
    <row r="7" spans="2:14" ht="15.75">
      <c r="B7" s="2" t="s">
        <v>402</v>
      </c>
    </row>
    <row r="8" spans="2:14">
      <c r="B8" s="3" t="s">
        <v>88</v>
      </c>
      <c r="C8" s="3" t="s">
        <v>89</v>
      </c>
      <c r="D8" s="3" t="s">
        <v>120</v>
      </c>
      <c r="E8" s="3" t="s">
        <v>90</v>
      </c>
      <c r="F8" s="3" t="s">
        <v>164</v>
      </c>
      <c r="G8" s="3" t="s">
        <v>93</v>
      </c>
      <c r="H8" s="3" t="s">
        <v>123</v>
      </c>
      <c r="I8" s="3" t="s">
        <v>42</v>
      </c>
      <c r="J8" s="3" t="s">
        <v>175</v>
      </c>
      <c r="K8" s="3" t="s">
        <v>96</v>
      </c>
      <c r="L8" s="3" t="s">
        <v>124</v>
      </c>
      <c r="M8" s="3" t="s">
        <v>125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128</v>
      </c>
      <c r="I9" s="4" t="s">
        <v>129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403</v>
      </c>
      <c r="C11" s="12"/>
      <c r="D11" s="3"/>
      <c r="E11" s="3"/>
      <c r="F11" s="3"/>
      <c r="G11" s="3"/>
      <c r="H11" s="9">
        <v>1261254</v>
      </c>
      <c r="K11" s="9">
        <v>5847.22</v>
      </c>
      <c r="M11" s="10">
        <v>1</v>
      </c>
      <c r="N11" s="10">
        <v>0.123</v>
      </c>
    </row>
    <row r="12" spans="2:14">
      <c r="B12" s="3" t="s">
        <v>404</v>
      </c>
      <c r="C12" s="12"/>
      <c r="D12" s="3"/>
      <c r="E12" s="3"/>
      <c r="F12" s="3"/>
      <c r="G12" s="3"/>
      <c r="H12" s="9">
        <v>1261254</v>
      </c>
      <c r="K12" s="9">
        <v>5847.22</v>
      </c>
      <c r="M12" s="10">
        <v>1</v>
      </c>
      <c r="N12" s="10">
        <v>0.123</v>
      </c>
    </row>
    <row r="13" spans="2:14">
      <c r="B13" s="13" t="s">
        <v>405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406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407</v>
      </c>
      <c r="C15" s="14"/>
      <c r="D15" s="13"/>
      <c r="E15" s="13"/>
      <c r="F15" s="13"/>
      <c r="G15" s="13"/>
      <c r="H15" s="15">
        <v>1261254</v>
      </c>
      <c r="K15" s="15">
        <v>5847.22</v>
      </c>
      <c r="M15" s="16">
        <v>1</v>
      </c>
      <c r="N15" s="16">
        <v>0.123</v>
      </c>
    </row>
    <row r="16" spans="2:14">
      <c r="B16" s="6" t="s">
        <v>408</v>
      </c>
      <c r="C16" s="17">
        <v>1107549</v>
      </c>
      <c r="D16" s="6" t="s">
        <v>134</v>
      </c>
      <c r="E16" s="18">
        <v>513801605</v>
      </c>
      <c r="F16" s="6" t="s">
        <v>409</v>
      </c>
      <c r="G16" s="6" t="s">
        <v>107</v>
      </c>
      <c r="H16" s="7">
        <v>435216</v>
      </c>
      <c r="I16" s="7">
        <v>328.51</v>
      </c>
      <c r="J16" s="7">
        <v>0</v>
      </c>
      <c r="K16" s="7">
        <v>1429.73</v>
      </c>
      <c r="L16" s="8">
        <v>1.1999999999999999E-3</v>
      </c>
      <c r="M16" s="8">
        <v>0.2445</v>
      </c>
      <c r="N16" s="8">
        <v>3.0099999999999998E-2</v>
      </c>
    </row>
    <row r="17" spans="2:14">
      <c r="B17" s="6" t="s">
        <v>410</v>
      </c>
      <c r="C17" s="17">
        <v>1113240</v>
      </c>
      <c r="D17" s="6" t="s">
        <v>134</v>
      </c>
      <c r="E17" s="18">
        <v>514103811</v>
      </c>
      <c r="F17" s="6" t="s">
        <v>409</v>
      </c>
      <c r="G17" s="6" t="s">
        <v>107</v>
      </c>
      <c r="H17" s="7">
        <v>278000</v>
      </c>
      <c r="I17" s="7">
        <v>330.97</v>
      </c>
      <c r="J17" s="7">
        <v>0</v>
      </c>
      <c r="K17" s="7">
        <v>920.1</v>
      </c>
      <c r="L17" s="8">
        <v>1.1000000000000001E-3</v>
      </c>
      <c r="M17" s="8">
        <v>0.15740000000000001</v>
      </c>
      <c r="N17" s="8">
        <v>1.9400000000000001E-2</v>
      </c>
    </row>
    <row r="18" spans="2:14">
      <c r="B18" s="6" t="s">
        <v>411</v>
      </c>
      <c r="C18" s="17">
        <v>1116292</v>
      </c>
      <c r="D18" s="6" t="s">
        <v>134</v>
      </c>
      <c r="E18" s="18">
        <v>514103811</v>
      </c>
      <c r="F18" s="6" t="s">
        <v>409</v>
      </c>
      <c r="G18" s="6" t="s">
        <v>107</v>
      </c>
      <c r="H18" s="7">
        <v>40000</v>
      </c>
      <c r="I18" s="7">
        <v>364.49</v>
      </c>
      <c r="J18" s="7">
        <v>0</v>
      </c>
      <c r="K18" s="7">
        <v>145.80000000000001</v>
      </c>
      <c r="L18" s="8">
        <v>2.0000000000000001E-4</v>
      </c>
      <c r="M18" s="8">
        <v>2.4899999999999999E-2</v>
      </c>
      <c r="N18" s="8">
        <v>3.0999999999999999E-3</v>
      </c>
    </row>
    <row r="19" spans="2:14">
      <c r="B19" s="6" t="s">
        <v>412</v>
      </c>
      <c r="C19" s="17">
        <v>1109461</v>
      </c>
      <c r="D19" s="6" t="s">
        <v>134</v>
      </c>
      <c r="E19" s="18">
        <v>513665661</v>
      </c>
      <c r="F19" s="6" t="s">
        <v>409</v>
      </c>
      <c r="G19" s="6" t="s">
        <v>107</v>
      </c>
      <c r="H19" s="7">
        <v>120000</v>
      </c>
      <c r="I19" s="7">
        <v>310.3</v>
      </c>
      <c r="J19" s="7">
        <v>0</v>
      </c>
      <c r="K19" s="7">
        <v>372.36</v>
      </c>
      <c r="L19" s="8">
        <v>2.9999999999999997E-4</v>
      </c>
      <c r="M19" s="8">
        <v>6.3700000000000007E-2</v>
      </c>
      <c r="N19" s="8">
        <v>7.7999999999999996E-3</v>
      </c>
    </row>
    <row r="20" spans="2:14">
      <c r="B20" s="6" t="s">
        <v>413</v>
      </c>
      <c r="C20" s="17">
        <v>1116581</v>
      </c>
      <c r="D20" s="6" t="s">
        <v>134</v>
      </c>
      <c r="E20" s="18">
        <v>513665661</v>
      </c>
      <c r="F20" s="6" t="s">
        <v>409</v>
      </c>
      <c r="G20" s="6" t="s">
        <v>107</v>
      </c>
      <c r="H20" s="7">
        <v>335000</v>
      </c>
      <c r="I20" s="7">
        <v>361.9</v>
      </c>
      <c r="J20" s="7">
        <v>0</v>
      </c>
      <c r="K20" s="7">
        <v>1212.3699999999999</v>
      </c>
      <c r="L20" s="8">
        <v>2.2000000000000001E-3</v>
      </c>
      <c r="M20" s="8">
        <v>0.20730000000000001</v>
      </c>
      <c r="N20" s="8">
        <v>2.5499999999999998E-2</v>
      </c>
    </row>
    <row r="21" spans="2:14">
      <c r="B21" s="6" t="s">
        <v>414</v>
      </c>
      <c r="C21" s="17">
        <v>1134535</v>
      </c>
      <c r="D21" s="6" t="s">
        <v>134</v>
      </c>
      <c r="E21" s="18">
        <v>513952457</v>
      </c>
      <c r="F21" s="6" t="s">
        <v>409</v>
      </c>
      <c r="G21" s="6" t="s">
        <v>107</v>
      </c>
      <c r="H21" s="7">
        <v>35000</v>
      </c>
      <c r="I21" s="7">
        <v>3377.48</v>
      </c>
      <c r="J21" s="7">
        <v>0</v>
      </c>
      <c r="K21" s="7">
        <v>1182.1199999999999</v>
      </c>
      <c r="L21" s="8">
        <v>2.0999999999999999E-3</v>
      </c>
      <c r="M21" s="8">
        <v>0.20219999999999999</v>
      </c>
      <c r="N21" s="8">
        <v>2.4899999999999999E-2</v>
      </c>
    </row>
    <row r="22" spans="2:14">
      <c r="B22" s="6" t="s">
        <v>415</v>
      </c>
      <c r="C22" s="17">
        <v>1109420</v>
      </c>
      <c r="D22" s="6" t="s">
        <v>134</v>
      </c>
      <c r="E22" s="18">
        <v>513952457</v>
      </c>
      <c r="F22" s="6" t="s">
        <v>409</v>
      </c>
      <c r="G22" s="6" t="s">
        <v>107</v>
      </c>
      <c r="H22" s="7">
        <v>5374</v>
      </c>
      <c r="I22" s="7">
        <v>3181.33</v>
      </c>
      <c r="J22" s="7">
        <v>0</v>
      </c>
      <c r="K22" s="7">
        <v>170.96</v>
      </c>
      <c r="L22" s="8">
        <v>1E-4</v>
      </c>
      <c r="M22" s="8">
        <v>2.92E-2</v>
      </c>
      <c r="N22" s="8">
        <v>3.5999999999999999E-3</v>
      </c>
    </row>
    <row r="23" spans="2:14">
      <c r="B23" s="6" t="s">
        <v>416</v>
      </c>
      <c r="C23" s="17">
        <v>1116250</v>
      </c>
      <c r="D23" s="6" t="s">
        <v>134</v>
      </c>
      <c r="E23" s="18">
        <v>513815258</v>
      </c>
      <c r="F23" s="6" t="s">
        <v>409</v>
      </c>
      <c r="G23" s="6" t="s">
        <v>107</v>
      </c>
      <c r="H23" s="7">
        <v>4000</v>
      </c>
      <c r="I23" s="7">
        <v>3628.03</v>
      </c>
      <c r="J23" s="7">
        <v>0</v>
      </c>
      <c r="K23" s="7">
        <v>145.12</v>
      </c>
      <c r="L23" s="8">
        <v>1E-4</v>
      </c>
      <c r="M23" s="8">
        <v>2.4799999999999999E-2</v>
      </c>
      <c r="N23" s="8">
        <v>3.0999999999999999E-3</v>
      </c>
    </row>
    <row r="24" spans="2:14">
      <c r="B24" s="6" t="s">
        <v>417</v>
      </c>
      <c r="C24" s="17">
        <v>1109354</v>
      </c>
      <c r="D24" s="6" t="s">
        <v>134</v>
      </c>
      <c r="E24" s="18">
        <v>513944660</v>
      </c>
      <c r="F24" s="6" t="s">
        <v>409</v>
      </c>
      <c r="G24" s="6" t="s">
        <v>107</v>
      </c>
      <c r="H24" s="7">
        <v>8664</v>
      </c>
      <c r="I24" s="7">
        <v>3101.01</v>
      </c>
      <c r="J24" s="7">
        <v>0</v>
      </c>
      <c r="K24" s="7">
        <v>268.67</v>
      </c>
      <c r="L24" s="8">
        <v>1E-4</v>
      </c>
      <c r="M24" s="8">
        <v>4.5900000000000003E-2</v>
      </c>
      <c r="N24" s="8">
        <v>5.7000000000000002E-3</v>
      </c>
    </row>
    <row r="25" spans="2:14">
      <c r="B25" s="13" t="s">
        <v>418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419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420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3" t="s">
        <v>421</v>
      </c>
      <c r="C28" s="12"/>
      <c r="D28" s="3"/>
      <c r="E28" s="3"/>
      <c r="F28" s="3"/>
      <c r="G28" s="3"/>
      <c r="H28" s="9">
        <v>0</v>
      </c>
      <c r="K28" s="9">
        <v>0</v>
      </c>
      <c r="M28" s="10">
        <v>0</v>
      </c>
      <c r="N28" s="10">
        <v>0</v>
      </c>
    </row>
    <row r="29" spans="2:14">
      <c r="B29" s="13" t="s">
        <v>422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423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419</v>
      </c>
      <c r="C31" s="14"/>
      <c r="D31" s="13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2" spans="2:14">
      <c r="B32" s="13" t="s">
        <v>420</v>
      </c>
      <c r="C32" s="14"/>
      <c r="D32" s="13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5" spans="2:7">
      <c r="B35" s="6" t="s">
        <v>117</v>
      </c>
      <c r="C35" s="17"/>
      <c r="D35" s="6"/>
      <c r="E35" s="6"/>
      <c r="F35" s="6"/>
      <c r="G35" s="6"/>
    </row>
    <row r="39" spans="2:7">
      <c r="B39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118</v>
      </c>
    </row>
    <row r="7" spans="2:15" ht="15.75">
      <c r="B7" s="2" t="s">
        <v>424</v>
      </c>
    </row>
    <row r="8" spans="2:15">
      <c r="B8" s="3" t="s">
        <v>88</v>
      </c>
      <c r="C8" s="3" t="s">
        <v>89</v>
      </c>
      <c r="D8" s="3" t="s">
        <v>120</v>
      </c>
      <c r="E8" s="3" t="s">
        <v>90</v>
      </c>
      <c r="F8" s="3" t="s">
        <v>164</v>
      </c>
      <c r="G8" s="3" t="s">
        <v>91</v>
      </c>
      <c r="H8" s="3" t="s">
        <v>92</v>
      </c>
      <c r="I8" s="3" t="s">
        <v>93</v>
      </c>
      <c r="J8" s="3" t="s">
        <v>123</v>
      </c>
      <c r="K8" s="3" t="s">
        <v>42</v>
      </c>
      <c r="L8" s="3" t="s">
        <v>96</v>
      </c>
      <c r="M8" s="3" t="s">
        <v>124</v>
      </c>
      <c r="N8" s="3" t="s">
        <v>125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425</v>
      </c>
      <c r="C11" s="12"/>
      <c r="D11" s="3"/>
      <c r="E11" s="3"/>
      <c r="F11" s="3"/>
      <c r="G11" s="3"/>
      <c r="H11" s="3"/>
      <c r="I11" s="3"/>
      <c r="J11" s="9">
        <v>5315</v>
      </c>
      <c r="L11" s="9">
        <v>699.28</v>
      </c>
      <c r="N11" s="10">
        <v>1</v>
      </c>
      <c r="O11" s="10">
        <v>1.47E-2</v>
      </c>
    </row>
    <row r="12" spans="2:15">
      <c r="B12" s="3" t="s">
        <v>426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427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428</v>
      </c>
      <c r="C14" s="12"/>
      <c r="D14" s="3"/>
      <c r="E14" s="3"/>
      <c r="F14" s="3"/>
      <c r="G14" s="3"/>
      <c r="H14" s="3"/>
      <c r="I14" s="3"/>
      <c r="J14" s="9">
        <v>5315</v>
      </c>
      <c r="L14" s="9">
        <v>699.28</v>
      </c>
      <c r="N14" s="10">
        <v>1</v>
      </c>
      <c r="O14" s="10">
        <v>1.47E-2</v>
      </c>
    </row>
    <row r="15" spans="2:15">
      <c r="B15" s="13" t="s">
        <v>429</v>
      </c>
      <c r="C15" s="14"/>
      <c r="D15" s="13"/>
      <c r="E15" s="13"/>
      <c r="F15" s="13"/>
      <c r="G15" s="13"/>
      <c r="H15" s="13"/>
      <c r="I15" s="13"/>
      <c r="J15" s="15">
        <v>5315</v>
      </c>
      <c r="L15" s="15">
        <v>699.28</v>
      </c>
      <c r="N15" s="16">
        <v>1</v>
      </c>
      <c r="O15" s="16">
        <v>1.47E-2</v>
      </c>
    </row>
    <row r="16" spans="2:15">
      <c r="B16" s="6" t="s">
        <v>430</v>
      </c>
      <c r="C16" s="17" t="s">
        <v>431</v>
      </c>
      <c r="D16" s="6" t="s">
        <v>371</v>
      </c>
      <c r="E16" s="6"/>
      <c r="F16" s="6" t="s">
        <v>432</v>
      </c>
      <c r="G16" s="6"/>
      <c r="H16" s="6"/>
      <c r="I16" s="6" t="s">
        <v>43</v>
      </c>
      <c r="J16" s="7">
        <v>4940</v>
      </c>
      <c r="K16" s="7">
        <v>1475.54</v>
      </c>
      <c r="L16" s="7">
        <v>257.23</v>
      </c>
      <c r="N16" s="8">
        <v>0.3679</v>
      </c>
      <c r="O16" s="8">
        <v>5.4000000000000003E-3</v>
      </c>
    </row>
    <row r="17" spans="2:15">
      <c r="B17" s="6" t="s">
        <v>433</v>
      </c>
      <c r="C17" s="17" t="s">
        <v>434</v>
      </c>
      <c r="D17" s="6" t="s">
        <v>348</v>
      </c>
      <c r="E17" s="6"/>
      <c r="F17" s="6" t="s">
        <v>435</v>
      </c>
      <c r="G17" s="6"/>
      <c r="H17" s="6"/>
      <c r="I17" s="6" t="s">
        <v>43</v>
      </c>
      <c r="J17" s="7">
        <v>375</v>
      </c>
      <c r="K17" s="7">
        <v>33403</v>
      </c>
      <c r="L17" s="7">
        <v>442.05</v>
      </c>
      <c r="M17" s="8">
        <v>0</v>
      </c>
      <c r="N17" s="8">
        <v>0.6321</v>
      </c>
      <c r="O17" s="8">
        <v>9.2999999999999992E-3</v>
      </c>
    </row>
    <row r="20" spans="2:15">
      <c r="B20" s="6" t="s">
        <v>117</v>
      </c>
      <c r="C20" s="17"/>
      <c r="D20" s="6"/>
      <c r="E20" s="6"/>
      <c r="F20" s="6"/>
      <c r="G20" s="6"/>
      <c r="H20" s="6"/>
      <c r="I20" s="6"/>
    </row>
    <row r="24" spans="2:15">
      <c r="B24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118</v>
      </c>
    </row>
    <row r="7" spans="2:12" ht="15.75">
      <c r="B7" s="2" t="s">
        <v>436</v>
      </c>
    </row>
    <row r="8" spans="2:12">
      <c r="B8" s="3" t="s">
        <v>88</v>
      </c>
      <c r="C8" s="3" t="s">
        <v>89</v>
      </c>
      <c r="D8" s="3" t="s">
        <v>120</v>
      </c>
      <c r="E8" s="3" t="s">
        <v>164</v>
      </c>
      <c r="F8" s="3" t="s">
        <v>93</v>
      </c>
      <c r="G8" s="3" t="s">
        <v>123</v>
      </c>
      <c r="H8" s="3" t="s">
        <v>42</v>
      </c>
      <c r="I8" s="3" t="s">
        <v>96</v>
      </c>
      <c r="J8" s="3" t="s">
        <v>124</v>
      </c>
      <c r="K8" s="3" t="s">
        <v>125</v>
      </c>
      <c r="L8" s="3" t="s">
        <v>98</v>
      </c>
    </row>
    <row r="9" spans="2:12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437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438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438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439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439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117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2017-10-22T10:24:24Z</dcterms:modified>
</cp:coreProperties>
</file>