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3\לאתר האינטרנט\לאומי\בדיקה 3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הלוואות!$B$7:$N$11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3" i="27"/>
  <c r="C12" i="27"/>
</calcChain>
</file>

<file path=xl/sharedStrings.xml><?xml version="1.0" encoding="utf-8"?>
<sst xmlns="http://schemas.openxmlformats.org/spreadsheetml/2006/main" count="3488" uniqueCount="858">
  <si>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</si>
  <si>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</si>
  <si>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</si>
  <si>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</si>
  <si>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</si>
  <si>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</si>
  <si>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</si>
  <si>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</si>
  <si>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</si>
  <si>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</si>
  <si>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</si>
  <si>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</si>
  <si>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</si>
  <si>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</si>
  <si>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</si>
  <si>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</si>
  <si>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</si>
  <si>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</si>
  <si>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</si>
  <si>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</si>
  <si>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</si>
  <si>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</si>
  <si>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</si>
  <si>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</si>
  <si>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</si>
  <si>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</si>
  <si>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</si>
  <si>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</si>
  <si>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</si>
  <si>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</si>
  <si>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</si>
  <si>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</si>
  <si>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</si>
  <si>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</si>
  <si>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</si>
  <si>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</si>
  <si>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</si>
  <si>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</si>
  <si>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</si>
  <si>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</si>
  <si>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</si>
  <si>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</si>
  <si>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</si>
  <si>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</si>
  <si>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</si>
  <si>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</si>
  <si>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</si>
  <si>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</si>
  <si>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</si>
  <si>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</si>
  <si>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</si>
  <si>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</si>
  <si>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</si>
  <si>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</si>
  <si>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</si>
  <si>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</si>
  <si>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</si>
  <si>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</si>
  <si>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</si>
  <si>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</si>
  <si>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</si>
  <si>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</si>
  <si>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</si>
  <si>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</si>
  <si>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</si>
  <si>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</si>
  <si>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</si>
  <si>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</si>
  <si>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</si>
  <si>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</si>
  <si>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</si>
  <si>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</si>
  <si>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</si>
  <si>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</si>
  <si>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</si>
  <si>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</si>
  <si>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</si>
  <si>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</si>
  <si>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</si>
  <si>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</si>
  <si>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</si>
  <si>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</si>
  <si>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</si>
  <si>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</si>
  <si>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</si>
  <si>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</si>
  <si>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</si>
  <si>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</si>
  <si>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</si>
  <si>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</si>
  <si>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</si>
  <si>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</si>
  <si>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</si>
  <si>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</si>
  <si>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</si>
  <si>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</si>
  <si>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</si>
  <si>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</si>
  <si>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</si>
  <si>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</si>
  <si>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</si>
  <si>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</si>
  <si>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</si>
  <si>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</si>
  <si>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</si>
  <si>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</si>
  <si>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</si>
  <si>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</si>
  <si>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</si>
  <si>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</si>
  <si>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</si>
  <si>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</si>
  <si>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</si>
  <si>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</si>
  <si>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</si>
  <si>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</si>
  <si>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</si>
  <si>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</si>
  <si>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</si>
  <si>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</si>
  <si>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</si>
  <si>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</si>
  <si>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</si>
  <si>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</si>
  <si>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</si>
  <si>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</si>
  <si>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</si>
  <si>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</si>
  <si>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</si>
  <si>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</si>
  <si>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</si>
  <si>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</si>
  <si>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</si>
  <si>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</si>
  <si>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</si>
  <si>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</si>
  <si>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</si>
  <si>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</si>
  <si>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</si>
  <si>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</si>
  <si>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</si>
  <si>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</si>
  <si>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</si>
  <si>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</si>
  <si>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</si>
  <si>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</si>
  <si>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</si>
  <si>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</si>
  <si>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</si>
  <si>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</si>
  <si>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</si>
  <si>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</si>
  <si>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</si>
  <si>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</si>
  <si>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</si>
  <si>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</si>
  <si>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</si>
  <si>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</si>
  <si>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</si>
  <si>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</si>
  <si>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</si>
  <si>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</si>
  <si>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</si>
  <si>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</si>
  <si>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</si>
  <si>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</si>
  <si>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</si>
  <si>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</si>
  <si>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</si>
  <si>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</si>
  <si>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</si>
  <si>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</si>
  <si>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</si>
  <si>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</si>
  <si>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</si>
  <si>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</si>
  <si>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</si>
  <si>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</si>
  <si>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</si>
  <si>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</si>
  <si>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</si>
  <si>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</si>
  <si>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</si>
  <si>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</si>
  <si>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</si>
  <si>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</si>
  <si>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</si>
  <si>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</si>
  <si>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</si>
  <si>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</si>
  <si>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</si>
  <si>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</si>
  <si>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</si>
  <si>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</si>
  <si>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</si>
  <si>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</si>
  <si>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</si>
  <si>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1417</t>
  </si>
  <si>
    <t>קוד קופת הגמל</t>
  </si>
  <si>
    <t>513173393-00000000001094-1417-000</t>
  </si>
  <si>
    <t>בהתאם לשיטה שיושמה בדוח הכספי *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</si>
  <si>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</si>
  <si>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</si>
  <si>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</si>
  <si>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</si>
  <si>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</si>
  <si>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</si>
  <si>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</si>
  <si>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</si>
  <si>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</si>
  <si>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עו'ש(לקבל)- לאומי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</si>
  <si>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</si>
  <si>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</si>
  <si>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</si>
  <si>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</si>
  <si>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</si>
  <si>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</si>
  <si>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</si>
  <si>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</si>
  <si>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</si>
  <si>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</si>
  <si>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</si>
  <si>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</si>
  <si>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</si>
  <si>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</si>
  <si>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</si>
  <si>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</si>
  <si>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</si>
  <si>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</si>
  <si>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</si>
  <si>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</si>
  <si>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</si>
  <si>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</si>
  <si>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</si>
  <si>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</si>
  <si>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</si>
  <si>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</si>
  <si>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1025- גליל</t>
  </si>
  <si>
    <t>1135912</t>
  </si>
  <si>
    <t>04/01/16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</si>
  <si>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</si>
  <si>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</si>
  <si>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</si>
  <si>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</si>
  <si>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</si>
  <si>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</si>
  <si>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0219- שחר</t>
  </si>
  <si>
    <t>1110907</t>
  </si>
  <si>
    <t>19/12/16</t>
  </si>
  <si>
    <t>ממשל שקלית 0825- שחר</t>
  </si>
  <si>
    <t>1135557</t>
  </si>
  <si>
    <t>08/06/15</t>
  </si>
  <si>
    <t>ממשל שקלית 1018- שחר</t>
  </si>
  <si>
    <t>1136548</t>
  </si>
  <si>
    <t>28/07/16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</si>
  <si>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</si>
  <si>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</si>
  <si>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</si>
  <si>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</si>
  <si>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</si>
  <si>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</si>
  <si>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</si>
  <si>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</si>
  <si>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</si>
  <si>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</si>
  <si>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</si>
  <si>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</si>
  <si>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</si>
  <si>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</si>
  <si>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</si>
  <si>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</si>
  <si>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</si>
  <si>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</si>
  <si>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</si>
  <si>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</si>
  <si>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</si>
  <si>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</si>
  <si>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</si>
  <si>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</si>
  <si>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</si>
  <si>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</si>
  <si>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</si>
  <si>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</si>
  <si>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</si>
  <si>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</si>
  <si>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</si>
  <si>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</si>
  <si>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</si>
  <si>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</si>
  <si>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</si>
  <si>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</si>
  <si>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</si>
  <si>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איירפורט אגח ג- איירפורט סיטי בע"מ</t>
  </si>
  <si>
    <t>1122670</t>
  </si>
  <si>
    <t>511659401</t>
  </si>
  <si>
    <t>נדל"ן ובינוי</t>
  </si>
  <si>
    <t>AA</t>
  </si>
  <si>
    <t>אמות אגח ג- אמות השקעות בע"מ</t>
  </si>
  <si>
    <t>1117357</t>
  </si>
  <si>
    <t>520026683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</si>
  <si>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</si>
  <si>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</si>
  <si>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</si>
  <si>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</si>
  <si>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</si>
  <si>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</si>
  <si>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</si>
  <si>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גזית גלוב אגח יב- גזית-גלוב בע"מ</t>
  </si>
  <si>
    <t>1260603</t>
  </si>
  <si>
    <t>520033234</t>
  </si>
  <si>
    <t>19/05/15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</si>
  <si>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</si>
  <si>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</si>
  <si>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</si>
  <si>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</si>
  <si>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</si>
  <si>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ב- קרדן אן.וי.</t>
  </si>
  <si>
    <t>1113034</t>
  </si>
  <si>
    <t>1239114</t>
  </si>
  <si>
    <t>B</t>
  </si>
  <si>
    <t>07/04/13</t>
  </si>
  <si>
    <t>אדרי-אל   אגח ב(פדיון לקבל)- אדרי-אל החזקות בע"מ</t>
  </si>
  <si>
    <t>1123371</t>
  </si>
  <si>
    <t>513910091</t>
  </si>
  <si>
    <t>D</t>
  </si>
  <si>
    <t>10/07/12</t>
  </si>
  <si>
    <t>אדרי-אל   אגח ב(ריבית לקבל)- אדרי-אל החזקות בע"מ</t>
  </si>
  <si>
    <t>15/07/13</t>
  </si>
  <si>
    <t>אפריקה אגח כז- אפריקה-ישראל להשקעות בע"מ</t>
  </si>
  <si>
    <t>6110431</t>
  </si>
  <si>
    <t>520005067</t>
  </si>
  <si>
    <t>לא מדורג</t>
  </si>
  <si>
    <t>03/01/13</t>
  </si>
  <si>
    <t>פרטנר אגח ה- חברת פרטנר תקשורת בע"מ</t>
  </si>
  <si>
    <t>1118843</t>
  </si>
  <si>
    <t>520044314</t>
  </si>
  <si>
    <t>A+</t>
  </si>
  <si>
    <t>דיסקונט השקעות אגח ט- חברת השקעות דיסקונט בע"מ</t>
  </si>
  <si>
    <t>6390249</t>
  </si>
  <si>
    <t>22/11/11</t>
  </si>
  <si>
    <t>תמר פטרוליום אגח א- תמר פטרוליום בעמ</t>
  </si>
  <si>
    <t>1141332</t>
  </si>
  <si>
    <t>515334662</t>
  </si>
  <si>
    <t>חיפושי נפט וגז</t>
  </si>
  <si>
    <t>A1</t>
  </si>
  <si>
    <t>19/07/17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</si>
  <si>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</si>
  <si>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</si>
  <si>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</si>
  <si>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</si>
  <si>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</si>
  <si>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</si>
  <si>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</si>
  <si>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</si>
  <si>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</si>
  <si>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3.55 09/29/25- WELLS FARGO COMPANY</t>
  </si>
  <si>
    <t>US94974BGP94</t>
  </si>
  <si>
    <t>A</t>
  </si>
  <si>
    <t>S&amp;P</t>
  </si>
  <si>
    <t>10/02/16</t>
  </si>
  <si>
    <t>JPM 3.9 07/15/25- JP MORGAN</t>
  </si>
  <si>
    <t>US46625HMN79</t>
  </si>
  <si>
    <t>10232</t>
  </si>
  <si>
    <t>A3</t>
  </si>
  <si>
    <t>30/07/15</t>
  </si>
  <si>
    <t>Jpm 4.5% 24.01.22- JP MORGAN</t>
  </si>
  <si>
    <t>US46625HJD35</t>
  </si>
  <si>
    <t>Diversified Financials</t>
  </si>
  <si>
    <t>A-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</si>
  <si>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</si>
  <si>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</si>
  <si>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</si>
  <si>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</si>
  <si>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</si>
  <si>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</si>
  <si>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</si>
  <si>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</si>
  <si>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</si>
  <si>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</si>
  <si>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</si>
  <si>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</si>
  <si>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</si>
  <si>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</si>
  <si>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</si>
  <si>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</si>
  <si>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</si>
  <si>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</si>
  <si>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</si>
  <si>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13/01/13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</si>
  <si>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</si>
  <si>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</si>
  <si>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</si>
  <si>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</si>
  <si>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</si>
  <si>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</si>
  <si>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</si>
  <si>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</si>
  <si>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</si>
  <si>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</si>
  <si>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</si>
  <si>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</si>
  <si>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</si>
  <si>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</si>
  <si>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</si>
  <si>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</si>
  <si>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</si>
  <si>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</si>
  <si>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</si>
  <si>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</si>
  <si>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</si>
  <si>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</si>
  <si>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</si>
  <si>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Food, Beverage &amp; Tobacco</t>
  </si>
  <si>
    <t>29/05/15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</si>
  <si>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</si>
  <si>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</si>
  <si>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</si>
  <si>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</si>
  <si>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</si>
  <si>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</si>
  <si>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</si>
  <si>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</si>
  <si>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</si>
  <si>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</si>
  <si>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</si>
  <si>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</si>
  <si>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</si>
  <si>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</si>
  <si>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</si>
  <si>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</si>
  <si>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</si>
  <si>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</si>
  <si>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</si>
  <si>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</si>
  <si>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</si>
  <si>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</si>
  <si>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</si>
  <si>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</si>
  <si>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</si>
  <si>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</si>
  <si>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</si>
  <si>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</si>
  <si>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</si>
  <si>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</si>
  <si>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</si>
  <si>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</si>
  <si>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</si>
  <si>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</si>
  <si>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</si>
  <si>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</si>
  <si>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</si>
  <si>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</si>
  <si>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</si>
  <si>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</si>
  <si>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</si>
  <si>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</si>
  <si>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</si>
  <si>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</si>
  <si>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</si>
  <si>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</si>
  <si>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</si>
  <si>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</si>
  <si>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</si>
  <si>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</si>
  <si>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</si>
  <si>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</si>
  <si>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</si>
  <si>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</si>
  <si>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</si>
  <si>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</si>
  <si>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</si>
  <si>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</si>
  <si>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</si>
  <si>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</si>
  <si>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</si>
  <si>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</si>
  <si>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</si>
  <si>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</si>
  <si>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</si>
  <si>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</si>
  <si>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</si>
  <si>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</si>
  <si>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</si>
  <si>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</si>
  <si>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</si>
  <si>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</si>
  <si>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</si>
  <si>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</si>
  <si>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USZ7- חוזים עתידיים בחול</t>
  </si>
  <si>
    <t>70586532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</si>
  <si>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</si>
  <si>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</si>
  <si>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</si>
  <si>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</si>
  <si>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</si>
  <si>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</si>
  <si>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</si>
  <si>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</si>
  <si>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</si>
  <si>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</si>
  <si>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</si>
  <si>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</si>
  <si>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</si>
  <si>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</si>
  <si>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</si>
  <si>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</si>
  <si>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</si>
  <si>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</si>
  <si>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</si>
  <si>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</si>
  <si>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</si>
  <si>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</si>
  <si>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</si>
  <si>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</si>
  <si>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</si>
  <si>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</si>
  <si>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</si>
  <si>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</si>
  <si>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</si>
  <si>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</si>
  <si>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</si>
  <si>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</si>
  <si>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</si>
  <si>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</si>
  <si>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</si>
  <si>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</si>
  <si>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</si>
  <si>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</si>
  <si>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</si>
  <si>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</si>
  <si>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</si>
  <si>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</si>
  <si>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</si>
  <si>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</si>
  <si>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</si>
  <si>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12/05/14</t>
  </si>
  <si>
    <t>דרך ארץ אגח ב מזנין- דרך ארץ הייווייז (1997) בע"מ</t>
  </si>
  <si>
    <t>299916680</t>
  </si>
  <si>
    <t>512475203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</si>
  <si>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</si>
  <si>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</si>
  <si>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</si>
  <si>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</si>
  <si>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</si>
  <si>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</si>
  <si>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</si>
  <si>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</si>
  <si>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דן בוש FL  Randy BV- FL RANDY BV</t>
  </si>
  <si>
    <t>299926600</t>
  </si>
  <si>
    <t>12947</t>
  </si>
  <si>
    <t>Real Estate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</si>
  <si>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</si>
  <si>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</si>
  <si>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</si>
  <si>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</si>
  <si>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</si>
  <si>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</si>
  <si>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</si>
  <si>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</si>
  <si>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</si>
  <si>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</si>
  <si>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סה"כ קרנות הון סיכון בחו"ל</t>
  </si>
  <si>
    <t>סה"כ קרנות גידור בחו"ל</t>
  </si>
  <si>
    <t>קרן גידורPI- PI</t>
  </si>
  <si>
    <t>299927040</t>
  </si>
  <si>
    <t>11/09/16</t>
  </si>
  <si>
    <t>סה"כ קרנות נדל"ן בחו"ל</t>
  </si>
  <si>
    <t>סה"כ קרנות השקעה אחרות בחו"ל</t>
  </si>
  <si>
    <t>Anacap credit opportunities III- AnaCap Credit Opportunities GP III, L.P</t>
  </si>
  <si>
    <t>29992706</t>
  </si>
  <si>
    <t>11/07/16</t>
  </si>
  <si>
    <t>Mideal Partnership LP- Mideal Partnership Lp</t>
  </si>
  <si>
    <t>29992746</t>
  </si>
  <si>
    <t>16/02/17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</si>
  <si>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</si>
  <si>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</si>
  <si>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</si>
  <si>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</si>
  <si>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</si>
  <si>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</si>
  <si>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</si>
  <si>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</si>
  <si>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</si>
  <si>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</si>
  <si>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</si>
  <si>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</si>
  <si>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</si>
  <si>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אופציה לס דולר שקל C355 01/18- חוזים סחירים ואופציות בישראל</t>
  </si>
  <si>
    <t>29992781</t>
  </si>
  <si>
    <t>14/06/17</t>
  </si>
  <si>
    <t>אופציה לס דולר שקל C355 11/17- חוזים סחירים ואופציות בישראל</t>
  </si>
  <si>
    <t>29992783</t>
  </si>
  <si>
    <t>11/07/17</t>
  </si>
  <si>
    <t>אופציה לס דולר שקל C355 12/17- חוזים סחירים ואופציות בישראל</t>
  </si>
  <si>
    <t>29992778</t>
  </si>
  <si>
    <t>07/06/17</t>
  </si>
  <si>
    <t>אופציה לס דולר שקל C360 02/18- חוזים סחירים ואופציות בישראל</t>
  </si>
  <si>
    <t>29992788</t>
  </si>
  <si>
    <t>08/08/17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</si>
  <si>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</si>
  <si>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</si>
  <si>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</si>
  <si>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</si>
  <si>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P345 11/17- חוזים סחירים ואופציות בישראל</t>
  </si>
  <si>
    <t>29992784</t>
  </si>
  <si>
    <t>אופציה לס דולר שקל P350 02/18- חוזים סחירים ואופציות בישראל</t>
  </si>
  <si>
    <t>29992789</t>
  </si>
  <si>
    <t>סה"כ מט"ח/מט"ח</t>
  </si>
  <si>
    <t>FWD CCY\ILS 20170828 USD\ILS 3.5770000 20171018</t>
  </si>
  <si>
    <t>90004919</t>
  </si>
  <si>
    <t>28/08/17</t>
  </si>
  <si>
    <t>FWD CCY\ILS 20170724 USD\ILS 3.5767000 20171018- בנק לאומי לישראל בע"מ</t>
  </si>
  <si>
    <t>90004650</t>
  </si>
  <si>
    <t>24/07/17</t>
  </si>
  <si>
    <t>FWD CCY\ILS 20170821 EUR\ILS 4.2575500 20171122- בנק לאומי לישראל בע"מ</t>
  </si>
  <si>
    <t>90004876</t>
  </si>
  <si>
    <t>21/08/17</t>
  </si>
  <si>
    <t>FWD CCY\ILS 20170919 EUR\ILS 4.2266000 20171206- בנק לאומי לישראל בע"מ</t>
  </si>
  <si>
    <t>90005072</t>
  </si>
  <si>
    <t>19/09/17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</si>
  <si>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</si>
  <si>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</si>
  <si>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</si>
  <si>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</si>
  <si>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</si>
  <si>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</si>
  <si>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</si>
  <si>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</si>
  <si>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</si>
  <si>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</si>
  <si>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22/05/17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</si>
  <si>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</si>
  <si>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</si>
  <si>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</si>
  <si>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</si>
  <si>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</si>
  <si>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</si>
  <si>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</si>
  <si>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</si>
  <si>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</si>
  <si>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</si>
  <si>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</si>
  <si>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</si>
  <si>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</si>
  <si>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</si>
  <si>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</si>
  <si>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</si>
  <si>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</si>
  <si>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</si>
  <si>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</si>
  <si>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</si>
  <si>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</si>
  <si>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</si>
  <si>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</si>
  <si>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</si>
  <si>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</si>
  <si>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</si>
  <si>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</si>
  <si>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</si>
  <si>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</si>
  <si>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</si>
  <si>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</si>
  <si>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</si>
  <si>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</si>
  <si>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28/08/12</t>
  </si>
  <si>
    <t>הלוואה 8 05/2013</t>
  </si>
  <si>
    <t>232-92321020</t>
  </si>
  <si>
    <t>17/05/16</t>
  </si>
  <si>
    <t>הלוואה 34.1 03/2017</t>
  </si>
  <si>
    <t>לא</t>
  </si>
  <si>
    <t>29992756</t>
  </si>
  <si>
    <t>23/03/17</t>
  </si>
  <si>
    <t>29992757</t>
  </si>
  <si>
    <t>הלוואה 19 05/2015</t>
  </si>
  <si>
    <t>90146006</t>
  </si>
  <si>
    <t>הלוואה 22 09/2015</t>
  </si>
  <si>
    <t>99952483</t>
  </si>
  <si>
    <t>29/07/16</t>
  </si>
  <si>
    <t>הלוואה 9 06/2013</t>
  </si>
  <si>
    <t>29992039</t>
  </si>
  <si>
    <t>13/06/13</t>
  </si>
  <si>
    <t>הלוואה 14 04/2014</t>
  </si>
  <si>
    <t>29993113</t>
  </si>
  <si>
    <t>הלוואה 11 11/2013</t>
  </si>
  <si>
    <t>29992123</t>
  </si>
  <si>
    <t>06/11/13</t>
  </si>
  <si>
    <t>הלוואה 15 07/2014</t>
  </si>
  <si>
    <t>29992219</t>
  </si>
  <si>
    <t>30/07/14</t>
  </si>
  <si>
    <t>הלוואה 17 10/2014</t>
  </si>
  <si>
    <t>29992247</t>
  </si>
  <si>
    <t>20/10/14</t>
  </si>
  <si>
    <t>הלוואה 25 02/2016</t>
  </si>
  <si>
    <t>29992676</t>
  </si>
  <si>
    <t>15/02/16</t>
  </si>
  <si>
    <t>הלוואה 28 05/2016</t>
  </si>
  <si>
    <t>29992697</t>
  </si>
  <si>
    <t>05/05/16</t>
  </si>
  <si>
    <t>הלוואה 29 05/2016</t>
  </si>
  <si>
    <t>29992700</t>
  </si>
  <si>
    <t>30/05/16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</si>
  <si>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</si>
  <si>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</si>
  <si>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</si>
  <si>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</si>
  <si>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</si>
  <si>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</si>
  <si>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</si>
  <si>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</si>
  <si>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</si>
  <si>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</si>
  <si>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</si>
  <si>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</si>
  <si>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</si>
  <si>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</si>
  <si>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21/02/13</t>
  </si>
  <si>
    <t>סה"כ מובטחות במשכנתא או תיקי משכנתאות</t>
  </si>
  <si>
    <t>הלוואה 26 03/2016</t>
  </si>
  <si>
    <t>29992681</t>
  </si>
  <si>
    <t>01/03/16</t>
  </si>
  <si>
    <t>הלוואה 31 10/2016</t>
  </si>
  <si>
    <t>29992726</t>
  </si>
  <si>
    <t>28/10/16</t>
  </si>
  <si>
    <t>הלוואה 21 7/2015</t>
  </si>
  <si>
    <t>29992368</t>
  </si>
  <si>
    <t>31/07/15</t>
  </si>
  <si>
    <t>הלוואה 35.1 04/2017</t>
  </si>
  <si>
    <t>29992772</t>
  </si>
  <si>
    <t>30/04/17</t>
  </si>
  <si>
    <t>הלוואה 23 11/2015</t>
  </si>
  <si>
    <t>29992646</t>
  </si>
  <si>
    <t>19/11/15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</si>
  <si>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</si>
  <si>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</si>
  <si>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</si>
  <si>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</si>
  <si>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</si>
  <si>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</si>
  <si>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</si>
  <si>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הלוואה 5 03/2011</t>
  </si>
  <si>
    <t>29991660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</si>
  <si>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</si>
  <si>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</si>
  <si>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</si>
  <si>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</si>
  <si>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</si>
  <si>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</si>
  <si>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</si>
  <si>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</si>
  <si>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</si>
  <si>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</si>
  <si>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</si>
  <si>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Ludwigshafen Real Estate- Ludwigshafen Real Estate</t>
  </si>
  <si>
    <t>30/03/17</t>
  </si>
  <si>
    <t>Rheinallee 11, 67061 Ludwigshafen am Rhein</t>
  </si>
  <si>
    <t>זכאים</t>
  </si>
  <si>
    <t>28080000</t>
  </si>
  <si>
    <t>זכאים מס עמיתים</t>
  </si>
  <si>
    <t>28200000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</si>
  <si>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</si>
  <si>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</si>
  <si>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</si>
  <si>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</si>
  <si>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</si>
  <si>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</si>
  <si>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</si>
  <si>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</si>
  <si>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</si>
  <si>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</si>
  <si>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</si>
  <si>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</si>
  <si>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</si>
  <si>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</si>
  <si>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</si>
  <si>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</si>
  <si>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</si>
  <si>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</si>
  <si>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</si>
  <si>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</si>
  <si>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</si>
  <si>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</si>
  <si>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</si>
  <si>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</si>
  <si>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</si>
  <si>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</si>
  <si>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</si>
  <si>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</si>
  <si>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</si>
  <si>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</si>
  <si>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</si>
  <si>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</si>
  <si>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</si>
  <si>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</si>
  <si>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</si>
  <si>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</si>
  <si>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</si>
  <si>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</si>
  <si>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</si>
  <si>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</si>
  <si>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ARES 4</t>
  </si>
  <si>
    <t>Alto 2</t>
  </si>
  <si>
    <t>AVENUE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</si>
  <si>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</si>
  <si>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</si>
  <si>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</si>
  <si>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</si>
  <si>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</si>
  <si>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</si>
  <si>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</si>
  <si>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</si>
  <si>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</si>
  <si>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</si>
  <si>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</si>
  <si>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</si>
  <si>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</si>
  <si>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</si>
  <si>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</si>
  <si>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</si>
  <si>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</si>
  <si>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</si>
  <si>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</si>
  <si>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</si>
  <si>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</si>
  <si>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ויולה</t>
  </si>
  <si>
    <t>נובמבר 2017</t>
  </si>
  <si>
    <t>אוגוסט 2018</t>
  </si>
  <si>
    <t>יוני 2022</t>
  </si>
  <si>
    <t>עד למועד פירוק שותפות</t>
  </si>
  <si>
    <t>דצמבר 2020</t>
  </si>
  <si>
    <t>מרץ 2018</t>
  </si>
  <si>
    <t>אוקטובר 2022</t>
  </si>
  <si>
    <t>ספטמבר 2024</t>
  </si>
  <si>
    <t>ספטמבר 2018</t>
  </si>
  <si>
    <t>אוגוסט 2021</t>
  </si>
  <si>
    <t>אוגוסט 2017</t>
  </si>
  <si>
    <t>יוני 2017</t>
  </si>
  <si>
    <t>אוקטובר 2020</t>
  </si>
  <si>
    <t>אוקטובר 2016</t>
  </si>
  <si>
    <t>אוגוסט 2022</t>
  </si>
  <si>
    <t>פברואר 2022</t>
  </si>
  <si>
    <t>ספטמבר  2021</t>
  </si>
  <si>
    <t>דצמבר 2024</t>
  </si>
  <si>
    <t>אפריל 2025</t>
  </si>
  <si>
    <t>מאי 2026</t>
  </si>
  <si>
    <t>מרץ 2017</t>
  </si>
  <si>
    <t>עד למועד פירוק השותפות</t>
  </si>
  <si>
    <t>ספטמבר 2017</t>
  </si>
  <si>
    <t>מאי 2021</t>
  </si>
  <si>
    <t>דצמבר 2018</t>
  </si>
  <si>
    <t>יולי 2024</t>
  </si>
  <si>
    <t>מאי 2024</t>
  </si>
  <si>
    <t>אוקטובר 2025</t>
  </si>
  <si>
    <t>ספטמבר 2019</t>
  </si>
  <si>
    <t>ינואר 2022</t>
  </si>
  <si>
    <t xml:space="preserve"> דצמבר 2019</t>
  </si>
  <si>
    <t xml:space="preserve"> </t>
  </si>
  <si>
    <t>אלטשולר שחם גמל ופנסיה בע"מ</t>
  </si>
  <si>
    <t>אלטשולר פיצויים אגח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</si>
</sst>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20" fillId="0" borderId="0" xfId="0" applyFont="1" applyFill="1" applyBorder="1" applyAlignment="1">
      <alignment wrapText="1"/>
    </xf>
    <xf numFmtId="17" fontId="0" fillId="0" borderId="0" xfId="0" applyNumberFormat="1"/>
    <xf numFmtId="164" fontId="21" fillId="0" borderId="0" xfId="11" applyFont="1" applyAlignment="1">
      <alignment wrapText="1"/>
    </xf>
    <xf numFmtId="164" fontId="20" fillId="0" borderId="0" xfId="11" applyFont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C15" sqref="C1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856</v>
      </c>
    </row>
    <row r="3" spans="1:36">
      <c r="B3" s="2" t="s">
        <v>2</v>
      </c>
      <c r="C3" t="s">
        <v>857</v>
      </c>
    </row>
    <row r="4" spans="1:36">
      <c r="B4" s="2" t="s">
        <v>3</v>
      </c>
      <c r="C4" t="s">
        <v>197</v>
      </c>
      <c r="D4" s="1" t="s">
        <v>855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3517.779134587</v>
      </c>
      <c r="D11" s="76">
        <v>6.98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30018.045119400002</v>
      </c>
      <c r="D13" s="77">
        <v>59.54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5915.1511095325004</v>
      </c>
      <c r="D15" s="77">
        <v>11.73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413.68541224699999</v>
      </c>
      <c r="D18" s="77">
        <v>0.82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60.406567038999903</v>
      </c>
      <c r="D21" s="77">
        <v>0.12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5684.8560286350003</v>
      </c>
      <c r="D26" s="77">
        <v>11.28</v>
      </c>
    </row>
    <row r="27" spans="1:4">
      <c r="A27" s="10" t="s">
        <v>13</v>
      </c>
      <c r="B27" s="70" t="s">
        <v>29</v>
      </c>
      <c r="C27" s="77">
        <v>233.07101691549499</v>
      </c>
      <c r="D27" s="77">
        <v>0.46</v>
      </c>
    </row>
    <row r="28" spans="1:4">
      <c r="A28" s="10" t="s">
        <v>13</v>
      </c>
      <c r="B28" s="70" t="s">
        <v>30</v>
      </c>
      <c r="C28" s="77">
        <v>222.62167181006268</v>
      </c>
      <c r="D28" s="77">
        <v>0.44</v>
      </c>
    </row>
    <row r="29" spans="1:4">
      <c r="A29" s="10" t="s">
        <v>13</v>
      </c>
      <c r="B29" s="70" t="s">
        <v>31</v>
      </c>
      <c r="C29" s="77">
        <v>9.3847072491034993</v>
      </c>
      <c r="D29" s="77">
        <v>0.02</v>
      </c>
    </row>
    <row r="30" spans="1:4">
      <c r="A30" s="10" t="s">
        <v>13</v>
      </c>
      <c r="B30" s="70" t="s">
        <v>32</v>
      </c>
      <c r="C30" s="77">
        <v>13.391757446</v>
      </c>
      <c r="D30" s="77">
        <v>0.03</v>
      </c>
    </row>
    <row r="31" spans="1:4">
      <c r="A31" s="10" t="s">
        <v>13</v>
      </c>
      <c r="B31" s="70" t="s">
        <v>33</v>
      </c>
      <c r="C31" s="77">
        <v>-219.54372272137056</v>
      </c>
      <c r="D31" s="77">
        <v>-0.44</v>
      </c>
    </row>
    <row r="32" spans="1:4">
      <c r="A32" s="10" t="s">
        <v>13</v>
      </c>
      <c r="B32" s="70" t="s">
        <v>34</v>
      </c>
      <c r="C32" s="77">
        <v>539.42199183399998</v>
      </c>
      <c r="D32" s="77">
        <v>1.07</v>
      </c>
    </row>
    <row r="33" spans="1:4">
      <c r="A33" s="10" t="s">
        <v>13</v>
      </c>
      <c r="B33" s="69" t="s">
        <v>35</v>
      </c>
      <c r="C33" s="77">
        <v>3037.4256824509971</v>
      </c>
      <c r="D33" s="77">
        <v>6.02</v>
      </c>
    </row>
    <row r="34" spans="1:4">
      <c r="A34" s="10" t="s">
        <v>13</v>
      </c>
      <c r="B34" s="69" t="s">
        <v>36</v>
      </c>
      <c r="C34" s="77">
        <v>570.33227699999998</v>
      </c>
      <c r="D34" s="77">
        <v>1.1299999999999999</v>
      </c>
    </row>
    <row r="35" spans="1:4">
      <c r="A35" s="10" t="s">
        <v>13</v>
      </c>
      <c r="B35" s="69" t="s">
        <v>37</v>
      </c>
      <c r="C35" s="77">
        <v>430.30747458143298</v>
      </c>
      <c r="D35" s="77">
        <v>0.85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-28.431760000000001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50417.904468006222</v>
      </c>
      <c r="D42" s="77">
        <v>100</v>
      </c>
    </row>
    <row r="43" spans="1:4">
      <c r="A43" s="10" t="s">
        <v>13</v>
      </c>
      <c r="B43" s="73" t="s">
        <v>45</v>
      </c>
      <c r="C43" s="77">
        <v>1631.8679965665999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3.5289999999999999</v>
      </c>
    </row>
    <row r="48" spans="1:4">
      <c r="C48" t="s">
        <v>113</v>
      </c>
      <c r="D48">
        <v>4.1569000000000003</v>
      </c>
    </row>
    <row r="49" spans="3:4">
      <c r="C49" t="s">
        <v>116</v>
      </c>
      <c r="D49">
        <v>4.7356999999999996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856</v>
      </c>
    </row>
    <row r="3" spans="2:61">
      <c r="B3" s="2" t="s">
        <v>2</v>
      </c>
      <c r="C3" t="s">
        <v>857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483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484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220</v>
      </c>
      <c r="C16" t="s">
        <v>220</v>
      </c>
      <c r="D16" s="16"/>
      <c r="E16" t="s">
        <v>220</v>
      </c>
      <c r="F16" t="s">
        <v>220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485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220</v>
      </c>
      <c r="C18" t="s">
        <v>220</v>
      </c>
      <c r="D18" s="16"/>
      <c r="E18" t="s">
        <v>220</v>
      </c>
      <c r="F18" t="s">
        <v>220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220</v>
      </c>
      <c r="C20" t="s">
        <v>220</v>
      </c>
      <c r="D20" s="16"/>
      <c r="E20" t="s">
        <v>220</v>
      </c>
      <c r="F20" t="s">
        <v>220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225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483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F23" t="s">
        <v>220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486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F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485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F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487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F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F31" t="s">
        <v>220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227</v>
      </c>
      <c r="C32" s="16"/>
      <c r="D32" s="16"/>
      <c r="E32" s="16"/>
    </row>
    <row r="33" spans="2:5">
      <c r="B33" t="s">
        <v>265</v>
      </c>
      <c r="C33" s="16"/>
      <c r="D33" s="16"/>
      <c r="E33" s="16"/>
    </row>
    <row r="34" spans="2:5">
      <c r="B34" t="s">
        <v>266</v>
      </c>
      <c r="C34" s="16"/>
      <c r="D34" s="16"/>
      <c r="E34" s="16"/>
    </row>
    <row r="35" spans="2:5">
      <c r="B35" t="s">
        <v>267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" t="s">
        <v>856</v>
      </c>
    </row>
    <row r="3" spans="1:60">
      <c r="B3" s="2" t="s">
        <v>2</v>
      </c>
      <c r="C3" t="s">
        <v>857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-7</v>
      </c>
      <c r="H11" s="25"/>
      <c r="I11" s="76">
        <v>60.406567038999903</v>
      </c>
      <c r="J11" s="76">
        <v>100</v>
      </c>
      <c r="K11" s="76">
        <v>0.12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220</v>
      </c>
      <c r="C13" t="s">
        <v>220</v>
      </c>
      <c r="D13" s="19"/>
      <c r="E13" t="s">
        <v>220</v>
      </c>
      <c r="F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225</v>
      </c>
      <c r="C14" s="19"/>
      <c r="D14" s="19"/>
      <c r="E14" s="19"/>
      <c r="F14" s="19"/>
      <c r="G14" s="79">
        <v>-7</v>
      </c>
      <c r="H14" s="19"/>
      <c r="I14" s="79">
        <v>60.406567038999903</v>
      </c>
      <c r="J14" s="79">
        <v>100</v>
      </c>
      <c r="K14" s="79">
        <v>0.12</v>
      </c>
      <c r="BF14" s="16" t="s">
        <v>129</v>
      </c>
    </row>
    <row r="15" spans="1:60">
      <c r="B15" t="s">
        <v>488</v>
      </c>
      <c r="C15" t="s">
        <v>489</v>
      </c>
      <c r="D15" t="s">
        <v>126</v>
      </c>
      <c r="E15" t="s">
        <v>126</v>
      </c>
      <c r="F15" t="s">
        <v>109</v>
      </c>
      <c r="G15" s="77">
        <v>-7</v>
      </c>
      <c r="H15" s="77">
        <v>-244531.29999999958</v>
      </c>
      <c r="I15" s="77">
        <v>60.406567038999903</v>
      </c>
      <c r="J15" s="77">
        <v>100</v>
      </c>
      <c r="K15" s="77">
        <v>0.12</v>
      </c>
      <c r="BF15" s="16" t="s">
        <v>130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265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266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267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856</v>
      </c>
    </row>
    <row r="3" spans="2:81">
      <c r="B3" s="2" t="s">
        <v>2</v>
      </c>
      <c r="C3" t="s">
        <v>857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490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220</v>
      </c>
      <c r="C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491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220</v>
      </c>
      <c r="C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493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220</v>
      </c>
      <c r="C19" t="s">
        <v>220</v>
      </c>
      <c r="E19" t="s">
        <v>220</v>
      </c>
      <c r="H19" s="77">
        <v>0</v>
      </c>
      <c r="I19" t="s">
        <v>220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225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220</v>
      </c>
      <c r="C28" t="s">
        <v>220</v>
      </c>
      <c r="E28" t="s">
        <v>220</v>
      </c>
      <c r="H28" s="77">
        <v>0</v>
      </c>
      <c r="I28" t="s">
        <v>220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493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220</v>
      </c>
      <c r="C33" t="s">
        <v>220</v>
      </c>
      <c r="E33" t="s">
        <v>220</v>
      </c>
      <c r="H33" s="77">
        <v>0</v>
      </c>
      <c r="I33" t="s">
        <v>220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494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220</v>
      </c>
      <c r="C35" t="s">
        <v>220</v>
      </c>
      <c r="E35" t="s">
        <v>220</v>
      </c>
      <c r="H35" s="77">
        <v>0</v>
      </c>
      <c r="I35" t="s">
        <v>220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495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220</v>
      </c>
      <c r="C37" t="s">
        <v>220</v>
      </c>
      <c r="E37" t="s">
        <v>220</v>
      </c>
      <c r="H37" s="77">
        <v>0</v>
      </c>
      <c r="I37" t="s">
        <v>220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220</v>
      </c>
      <c r="C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227</v>
      </c>
    </row>
    <row r="41" spans="2:17">
      <c r="B41" t="s">
        <v>265</v>
      </c>
    </row>
    <row r="42" spans="2:17">
      <c r="B42" t="s">
        <v>266</v>
      </c>
    </row>
    <row r="43" spans="2:17">
      <c r="B43" t="s">
        <v>267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5" sqref="C1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" t="s">
        <v>856</v>
      </c>
    </row>
    <row r="3" spans="2:72">
      <c r="B3" s="2" t="s">
        <v>2</v>
      </c>
      <c r="C3" t="s">
        <v>857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497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220</v>
      </c>
      <c r="C14" t="s">
        <v>220</v>
      </c>
      <c r="D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498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220</v>
      </c>
      <c r="C16" t="s">
        <v>220</v>
      </c>
      <c r="D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499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G18" s="77">
        <v>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G20" s="77">
        <v>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220</v>
      </c>
      <c r="C22" t="s">
        <v>220</v>
      </c>
      <c r="D22" t="s">
        <v>220</v>
      </c>
      <c r="G22" s="77">
        <v>0</v>
      </c>
      <c r="H22" t="s">
        <v>220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225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501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220</v>
      </c>
      <c r="C27" t="s">
        <v>220</v>
      </c>
      <c r="D27" t="s">
        <v>220</v>
      </c>
      <c r="G27" s="77">
        <v>0</v>
      </c>
      <c r="H27" t="s">
        <v>220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265</v>
      </c>
    </row>
    <row r="29" spans="2:16">
      <c r="B29" t="s">
        <v>266</v>
      </c>
    </row>
    <row r="30" spans="2:16">
      <c r="B30" t="s">
        <v>267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856</v>
      </c>
    </row>
    <row r="3" spans="2:65">
      <c r="B3" s="2" t="s">
        <v>2</v>
      </c>
      <c r="C3" t="s">
        <v>857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502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77">
        <v>0</v>
      </c>
      <c r="K14" t="s">
        <v>220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503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77">
        <v>0</v>
      </c>
      <c r="K16" t="s">
        <v>220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77">
        <v>0</v>
      </c>
      <c r="K18" t="s">
        <v>220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77">
        <v>0</v>
      </c>
      <c r="K20" t="s">
        <v>220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225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504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77">
        <v>0</v>
      </c>
      <c r="K23" t="s">
        <v>220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505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77">
        <v>0</v>
      </c>
      <c r="K25" t="s">
        <v>220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227</v>
      </c>
      <c r="D26" s="16"/>
      <c r="E26" s="16"/>
      <c r="F26" s="16"/>
    </row>
    <row r="27" spans="2:19">
      <c r="B27" t="s">
        <v>265</v>
      </c>
      <c r="D27" s="16"/>
      <c r="E27" s="16"/>
      <c r="F27" s="16"/>
    </row>
    <row r="28" spans="2:19">
      <c r="B28" t="s">
        <v>266</v>
      </c>
      <c r="D28" s="16"/>
      <c r="E28" s="16"/>
      <c r="F28" s="16"/>
    </row>
    <row r="29" spans="2:19">
      <c r="B29" t="s">
        <v>267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" t="s">
        <v>856</v>
      </c>
    </row>
    <row r="3" spans="2:81">
      <c r="B3" s="2" t="s">
        <v>2</v>
      </c>
      <c r="C3" t="s">
        <v>857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6.41</v>
      </c>
      <c r="K11" s="7"/>
      <c r="L11" s="7"/>
      <c r="M11" s="76">
        <v>1.43</v>
      </c>
      <c r="N11" s="76">
        <v>4509430.83</v>
      </c>
      <c r="O11" s="7"/>
      <c r="P11" s="76">
        <v>5684.8560286350003</v>
      </c>
      <c r="Q11" s="7"/>
      <c r="R11" s="76">
        <v>100</v>
      </c>
      <c r="S11" s="76">
        <v>11.28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6.41</v>
      </c>
      <c r="M12" s="79">
        <v>1.43</v>
      </c>
      <c r="N12" s="79">
        <v>4509430.83</v>
      </c>
      <c r="P12" s="79">
        <v>5684.8560286350003</v>
      </c>
      <c r="R12" s="79">
        <v>100</v>
      </c>
      <c r="S12" s="79">
        <v>11.28</v>
      </c>
    </row>
    <row r="13" spans="2:81">
      <c r="B13" s="78" t="s">
        <v>502</v>
      </c>
      <c r="C13" s="16"/>
      <c r="D13" s="16"/>
      <c r="E13" s="16"/>
      <c r="J13" s="79">
        <v>6.43</v>
      </c>
      <c r="M13" s="79">
        <v>1.35</v>
      </c>
      <c r="N13" s="79">
        <v>4168330.83</v>
      </c>
      <c r="P13" s="79">
        <v>5321.6941486349997</v>
      </c>
      <c r="R13" s="79">
        <v>93.61</v>
      </c>
      <c r="S13" s="79">
        <v>10.56</v>
      </c>
    </row>
    <row r="14" spans="2:81">
      <c r="B14" t="s">
        <v>506</v>
      </c>
      <c r="C14" t="s">
        <v>507</v>
      </c>
      <c r="D14" t="s">
        <v>126</v>
      </c>
      <c r="E14" t="s">
        <v>508</v>
      </c>
      <c r="F14" t="s">
        <v>130</v>
      </c>
      <c r="G14" t="s">
        <v>206</v>
      </c>
      <c r="H14" t="s">
        <v>152</v>
      </c>
      <c r="I14" t="s">
        <v>509</v>
      </c>
      <c r="J14" s="77">
        <v>12.26</v>
      </c>
      <c r="K14" t="s">
        <v>105</v>
      </c>
      <c r="L14" s="77">
        <v>4.0999999999999996</v>
      </c>
      <c r="M14" s="77">
        <v>2.14</v>
      </c>
      <c r="N14" s="77">
        <v>948787.91</v>
      </c>
      <c r="O14" s="77">
        <v>129.03</v>
      </c>
      <c r="P14" s="77">
        <v>1224.221040273</v>
      </c>
      <c r="Q14" s="77">
        <v>0.03</v>
      </c>
      <c r="R14" s="77">
        <v>21.53</v>
      </c>
      <c r="S14" s="77">
        <v>2.4300000000000002</v>
      </c>
    </row>
    <row r="15" spans="2:81">
      <c r="B15" t="s">
        <v>510</v>
      </c>
      <c r="C15" t="s">
        <v>511</v>
      </c>
      <c r="D15" t="s">
        <v>126</v>
      </c>
      <c r="E15" t="s">
        <v>512</v>
      </c>
      <c r="F15" t="s">
        <v>513</v>
      </c>
      <c r="G15" t="s">
        <v>514</v>
      </c>
      <c r="H15" t="s">
        <v>153</v>
      </c>
      <c r="I15" t="s">
        <v>515</v>
      </c>
      <c r="J15" s="77">
        <v>0.49</v>
      </c>
      <c r="K15" t="s">
        <v>105</v>
      </c>
      <c r="L15" s="77">
        <v>4.7</v>
      </c>
      <c r="M15" s="77">
        <v>2.09</v>
      </c>
      <c r="N15" s="77">
        <v>47000</v>
      </c>
      <c r="O15" s="77">
        <v>120.72</v>
      </c>
      <c r="P15" s="77">
        <v>56.738399999999999</v>
      </c>
      <c r="Q15" s="77">
        <v>0.05</v>
      </c>
      <c r="R15" s="77">
        <v>1</v>
      </c>
      <c r="S15" s="77">
        <v>0.11</v>
      </c>
    </row>
    <row r="16" spans="2:81">
      <c r="B16" t="s">
        <v>516</v>
      </c>
      <c r="C16" t="s">
        <v>517</v>
      </c>
      <c r="D16" t="s">
        <v>126</v>
      </c>
      <c r="E16" t="s">
        <v>518</v>
      </c>
      <c r="F16" t="s">
        <v>343</v>
      </c>
      <c r="G16" t="s">
        <v>296</v>
      </c>
      <c r="H16" t="s">
        <v>152</v>
      </c>
      <c r="I16" t="s">
        <v>519</v>
      </c>
      <c r="J16" s="77">
        <v>0.35</v>
      </c>
      <c r="K16" t="s">
        <v>105</v>
      </c>
      <c r="L16" s="77">
        <v>6.5</v>
      </c>
      <c r="M16" s="77">
        <v>2.4</v>
      </c>
      <c r="N16" s="77">
        <v>137000</v>
      </c>
      <c r="O16" s="77">
        <v>126.35</v>
      </c>
      <c r="P16" s="77">
        <v>173.09950000000001</v>
      </c>
      <c r="Q16" s="77">
        <v>0.02</v>
      </c>
      <c r="R16" s="77">
        <v>3.04</v>
      </c>
      <c r="S16" s="77">
        <v>0.34</v>
      </c>
    </row>
    <row r="17" spans="2:19">
      <c r="B17" t="s">
        <v>520</v>
      </c>
      <c r="C17" t="s">
        <v>521</v>
      </c>
      <c r="D17" t="s">
        <v>126</v>
      </c>
      <c r="E17" t="s">
        <v>518</v>
      </c>
      <c r="F17" t="s">
        <v>343</v>
      </c>
      <c r="G17" t="s">
        <v>522</v>
      </c>
      <c r="H17" t="s">
        <v>153</v>
      </c>
      <c r="I17" t="s">
        <v>523</v>
      </c>
      <c r="J17" s="77">
        <v>3.68</v>
      </c>
      <c r="K17" t="s">
        <v>105</v>
      </c>
      <c r="L17" s="77">
        <v>6</v>
      </c>
      <c r="M17" s="77">
        <v>0.88</v>
      </c>
      <c r="N17" s="77">
        <v>1907000</v>
      </c>
      <c r="O17" s="77">
        <v>126.92</v>
      </c>
      <c r="P17" s="77">
        <v>2420.3643999999999</v>
      </c>
      <c r="Q17" s="77">
        <v>0.05</v>
      </c>
      <c r="R17" s="77">
        <v>42.58</v>
      </c>
      <c r="S17" s="77">
        <v>4.8</v>
      </c>
    </row>
    <row r="18" spans="2:19">
      <c r="B18" t="s">
        <v>524</v>
      </c>
      <c r="C18" t="s">
        <v>525</v>
      </c>
      <c r="D18" t="s">
        <v>126</v>
      </c>
      <c r="E18" t="s">
        <v>526</v>
      </c>
      <c r="F18" t="s">
        <v>130</v>
      </c>
      <c r="G18" t="s">
        <v>296</v>
      </c>
      <c r="H18" t="s">
        <v>152</v>
      </c>
      <c r="I18" t="s">
        <v>527</v>
      </c>
      <c r="J18" s="77">
        <v>4.87</v>
      </c>
      <c r="K18" t="s">
        <v>105</v>
      </c>
      <c r="L18" s="77">
        <v>5.6</v>
      </c>
      <c r="M18" s="77">
        <v>0.78</v>
      </c>
      <c r="N18" s="77">
        <v>337037.24</v>
      </c>
      <c r="O18" s="77">
        <v>151.51</v>
      </c>
      <c r="P18" s="77">
        <v>510.645122324</v>
      </c>
      <c r="Q18" s="77">
        <v>0.04</v>
      </c>
      <c r="R18" s="77">
        <v>8.98</v>
      </c>
      <c r="S18" s="77">
        <v>1.01</v>
      </c>
    </row>
    <row r="19" spans="2:19">
      <c r="B19" t="s">
        <v>528</v>
      </c>
      <c r="C19" t="s">
        <v>529</v>
      </c>
      <c r="D19" t="s">
        <v>126</v>
      </c>
      <c r="E19" t="s">
        <v>526</v>
      </c>
      <c r="F19" t="s">
        <v>130</v>
      </c>
      <c r="G19" t="s">
        <v>296</v>
      </c>
      <c r="H19" t="s">
        <v>152</v>
      </c>
      <c r="I19" t="s">
        <v>530</v>
      </c>
      <c r="J19" s="77">
        <v>10.56</v>
      </c>
      <c r="K19" t="s">
        <v>105</v>
      </c>
      <c r="L19" s="77">
        <v>2.95</v>
      </c>
      <c r="M19" s="77">
        <v>1.51</v>
      </c>
      <c r="N19" s="77">
        <v>487000</v>
      </c>
      <c r="O19" s="77">
        <v>116.86</v>
      </c>
      <c r="P19" s="77">
        <v>569.10820000000001</v>
      </c>
      <c r="Q19" s="77">
        <v>0.04</v>
      </c>
      <c r="R19" s="77">
        <v>10.01</v>
      </c>
      <c r="S19" s="77">
        <v>1.1299999999999999</v>
      </c>
    </row>
    <row r="20" spans="2:19">
      <c r="B20" t="s">
        <v>531</v>
      </c>
      <c r="C20" t="s">
        <v>532</v>
      </c>
      <c r="D20" t="s">
        <v>126</v>
      </c>
      <c r="E20" t="s">
        <v>533</v>
      </c>
      <c r="F20" t="s">
        <v>534</v>
      </c>
      <c r="G20" t="s">
        <v>344</v>
      </c>
      <c r="H20" t="s">
        <v>153</v>
      </c>
      <c r="I20" t="s">
        <v>535</v>
      </c>
      <c r="J20" s="77">
        <v>3.09</v>
      </c>
      <c r="K20" t="s">
        <v>105</v>
      </c>
      <c r="L20" s="77">
        <v>3.9</v>
      </c>
      <c r="M20" s="77">
        <v>1.42</v>
      </c>
      <c r="N20" s="77">
        <v>194599.98</v>
      </c>
      <c r="O20" s="77">
        <v>109.71</v>
      </c>
      <c r="P20" s="77">
        <v>213.495638058</v>
      </c>
      <c r="Q20" s="77">
        <v>0.2</v>
      </c>
      <c r="R20" s="77">
        <v>3.76</v>
      </c>
      <c r="S20" s="77">
        <v>0.42</v>
      </c>
    </row>
    <row r="21" spans="2:19">
      <c r="B21" t="s">
        <v>536</v>
      </c>
      <c r="C21" t="s">
        <v>537</v>
      </c>
      <c r="D21" t="s">
        <v>126</v>
      </c>
      <c r="E21" t="s">
        <v>538</v>
      </c>
      <c r="F21" t="s">
        <v>115</v>
      </c>
      <c r="G21" t="s">
        <v>352</v>
      </c>
      <c r="H21" t="s">
        <v>153</v>
      </c>
      <c r="I21" t="s">
        <v>233</v>
      </c>
      <c r="J21" s="77">
        <v>6.88</v>
      </c>
      <c r="K21" t="s">
        <v>105</v>
      </c>
      <c r="L21" s="77">
        <v>7.15</v>
      </c>
      <c r="M21" s="77">
        <v>2.09</v>
      </c>
      <c r="N21" s="77">
        <v>109905.7</v>
      </c>
      <c r="O21" s="77">
        <v>140.13999999999999</v>
      </c>
      <c r="P21" s="77">
        <v>154.02184797999999</v>
      </c>
      <c r="Q21" s="77">
        <v>0.01</v>
      </c>
      <c r="R21" s="77">
        <v>2.71</v>
      </c>
      <c r="S21" s="77">
        <v>0.31</v>
      </c>
    </row>
    <row r="22" spans="2:19">
      <c r="B22" s="78" t="s">
        <v>503</v>
      </c>
      <c r="C22" s="16"/>
      <c r="D22" s="16"/>
      <c r="E22" s="16"/>
      <c r="J22" s="79">
        <v>6.09</v>
      </c>
      <c r="M22" s="79">
        <v>2.58</v>
      </c>
      <c r="N22" s="79">
        <v>341100</v>
      </c>
      <c r="P22" s="79">
        <v>363.16188</v>
      </c>
      <c r="R22" s="79">
        <v>6.39</v>
      </c>
      <c r="S22" s="79">
        <v>0.72</v>
      </c>
    </row>
    <row r="23" spans="2:19">
      <c r="B23" t="s">
        <v>539</v>
      </c>
      <c r="C23" t="s">
        <v>540</v>
      </c>
      <c r="D23" t="s">
        <v>126</v>
      </c>
      <c r="E23" t="s">
        <v>541</v>
      </c>
      <c r="F23" t="s">
        <v>295</v>
      </c>
      <c r="G23" t="s">
        <v>522</v>
      </c>
      <c r="H23" t="s">
        <v>153</v>
      </c>
      <c r="I23" t="s">
        <v>542</v>
      </c>
      <c r="J23" s="77">
        <v>6.17</v>
      </c>
      <c r="K23" t="s">
        <v>105</v>
      </c>
      <c r="L23" s="77">
        <v>3.1</v>
      </c>
      <c r="M23" s="77">
        <v>2.4</v>
      </c>
      <c r="N23" s="77">
        <v>256500</v>
      </c>
      <c r="O23" s="77">
        <v>105.26</v>
      </c>
      <c r="P23" s="77">
        <v>269.99189999999999</v>
      </c>
      <c r="Q23" s="77">
        <v>7.0000000000000007E-2</v>
      </c>
      <c r="R23" s="77">
        <v>4.75</v>
      </c>
      <c r="S23" s="77">
        <v>0.54</v>
      </c>
    </row>
    <row r="24" spans="2:19">
      <c r="B24" t="s">
        <v>543</v>
      </c>
      <c r="C24" t="s">
        <v>544</v>
      </c>
      <c r="D24" t="s">
        <v>126</v>
      </c>
      <c r="E24" t="s">
        <v>545</v>
      </c>
      <c r="F24" t="s">
        <v>115</v>
      </c>
      <c r="G24" t="s">
        <v>352</v>
      </c>
      <c r="H24" t="s">
        <v>153</v>
      </c>
      <c r="I24" t="s">
        <v>546</v>
      </c>
      <c r="J24" s="77">
        <v>5.84</v>
      </c>
      <c r="K24" t="s">
        <v>105</v>
      </c>
      <c r="L24" s="77">
        <v>4.5999999999999996</v>
      </c>
      <c r="M24" s="77">
        <v>3.11</v>
      </c>
      <c r="N24" s="77">
        <v>84600</v>
      </c>
      <c r="O24" s="77">
        <v>110.13</v>
      </c>
      <c r="P24" s="77">
        <v>93.169979999999995</v>
      </c>
      <c r="Q24" s="77">
        <v>0.01</v>
      </c>
      <c r="R24" s="77">
        <v>1.64</v>
      </c>
      <c r="S24" s="77">
        <v>0.18</v>
      </c>
    </row>
    <row r="25" spans="2:19">
      <c r="B25" s="78" t="s">
        <v>269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220</v>
      </c>
      <c r="C26" t="s">
        <v>220</v>
      </c>
      <c r="D26" s="16"/>
      <c r="E26" s="16"/>
      <c r="F26" t="s">
        <v>220</v>
      </c>
      <c r="G26" t="s">
        <v>220</v>
      </c>
      <c r="J26" s="77">
        <v>0</v>
      </c>
      <c r="K26" t="s">
        <v>220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346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220</v>
      </c>
      <c r="C28" t="s">
        <v>220</v>
      </c>
      <c r="D28" s="16"/>
      <c r="E28" s="16"/>
      <c r="F28" t="s">
        <v>220</v>
      </c>
      <c r="G28" t="s">
        <v>220</v>
      </c>
      <c r="J28" s="77">
        <v>0</v>
      </c>
      <c r="K28" t="s">
        <v>220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225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s="78" t="s">
        <v>270</v>
      </c>
      <c r="C30" s="16"/>
      <c r="D30" s="16"/>
      <c r="E30" s="16"/>
      <c r="J30" s="79">
        <v>0</v>
      </c>
      <c r="M30" s="79">
        <v>0</v>
      </c>
      <c r="N30" s="79">
        <v>0</v>
      </c>
      <c r="P30" s="79">
        <v>0</v>
      </c>
      <c r="R30" s="79">
        <v>0</v>
      </c>
      <c r="S30" s="79">
        <v>0</v>
      </c>
    </row>
    <row r="31" spans="2:19">
      <c r="B31" t="s">
        <v>220</v>
      </c>
      <c r="C31" t="s">
        <v>220</v>
      </c>
      <c r="D31" s="16"/>
      <c r="E31" s="16"/>
      <c r="F31" t="s">
        <v>220</v>
      </c>
      <c r="G31" t="s">
        <v>220</v>
      </c>
      <c r="J31" s="77">
        <v>0</v>
      </c>
      <c r="K31" t="s">
        <v>220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  <c r="R31" s="77">
        <v>0</v>
      </c>
      <c r="S31" s="77">
        <v>0</v>
      </c>
    </row>
    <row r="32" spans="2:19">
      <c r="B32" s="78" t="s">
        <v>271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220</v>
      </c>
      <c r="C33" t="s">
        <v>220</v>
      </c>
      <c r="D33" s="16"/>
      <c r="E33" s="16"/>
      <c r="F33" t="s">
        <v>220</v>
      </c>
      <c r="G33" t="s">
        <v>220</v>
      </c>
      <c r="J33" s="77">
        <v>0</v>
      </c>
      <c r="K33" t="s">
        <v>220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227</v>
      </c>
      <c r="C34" s="16"/>
      <c r="D34" s="16"/>
      <c r="E34" s="16"/>
    </row>
    <row r="35" spans="2:19">
      <c r="B35" t="s">
        <v>265</v>
      </c>
      <c r="C35" s="16"/>
      <c r="D35" s="16"/>
      <c r="E35" s="16"/>
    </row>
    <row r="36" spans="2:19">
      <c r="B36" t="s">
        <v>266</v>
      </c>
      <c r="C36" s="16"/>
      <c r="D36" s="16"/>
      <c r="E36" s="16"/>
    </row>
    <row r="37" spans="2:19">
      <c r="B37" t="s">
        <v>267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" t="s">
        <v>856</v>
      </c>
    </row>
    <row r="3" spans="2:98">
      <c r="B3" s="2" t="s">
        <v>2</v>
      </c>
      <c r="C3" t="s">
        <v>857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342</v>
      </c>
      <c r="I11" s="7"/>
      <c r="J11" s="76">
        <v>233.07101691549499</v>
      </c>
      <c r="K11" s="7"/>
      <c r="L11" s="76">
        <v>100</v>
      </c>
      <c r="M11" s="76">
        <v>0.46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220</v>
      </c>
      <c r="C13" t="s">
        <v>220</v>
      </c>
      <c r="D13" s="16"/>
      <c r="E13" s="16"/>
      <c r="F13" t="s">
        <v>220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225</v>
      </c>
      <c r="C14" s="16"/>
      <c r="D14" s="16"/>
      <c r="E14" s="16"/>
      <c r="H14" s="79">
        <v>342</v>
      </c>
      <c r="J14" s="79">
        <v>233.07101691549499</v>
      </c>
      <c r="L14" s="79">
        <v>100</v>
      </c>
      <c r="M14" s="79">
        <v>0.46</v>
      </c>
    </row>
    <row r="15" spans="2:98">
      <c r="B15" s="78" t="s">
        <v>270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271</v>
      </c>
      <c r="C17" s="16"/>
      <c r="D17" s="16"/>
      <c r="E17" s="16"/>
      <c r="H17" s="79">
        <v>342</v>
      </c>
      <c r="J17" s="79">
        <v>233.07101691549499</v>
      </c>
      <c r="L17" s="79">
        <v>100</v>
      </c>
      <c r="M17" s="79">
        <v>0.46</v>
      </c>
    </row>
    <row r="18" spans="2:13">
      <c r="B18" t="s">
        <v>547</v>
      </c>
      <c r="C18" t="s">
        <v>548</v>
      </c>
      <c r="D18" t="s">
        <v>126</v>
      </c>
      <c r="E18" t="s">
        <v>549</v>
      </c>
      <c r="F18" t="s">
        <v>550</v>
      </c>
      <c r="G18" t="s">
        <v>113</v>
      </c>
      <c r="H18" s="77">
        <v>7</v>
      </c>
      <c r="I18" s="77">
        <v>295612.245</v>
      </c>
      <c r="J18" s="77">
        <v>86.018137886835007</v>
      </c>
      <c r="K18" s="77">
        <v>7.0000000000000007E-2</v>
      </c>
      <c r="L18" s="77">
        <v>36.909999999999997</v>
      </c>
      <c r="M18" s="77">
        <v>0.17</v>
      </c>
    </row>
    <row r="19" spans="2:13">
      <c r="B19" t="s">
        <v>551</v>
      </c>
      <c r="C19" t="s">
        <v>552</v>
      </c>
      <c r="D19" t="s">
        <v>126</v>
      </c>
      <c r="E19" t="s">
        <v>553</v>
      </c>
      <c r="F19" t="s">
        <v>550</v>
      </c>
      <c r="G19" t="s">
        <v>113</v>
      </c>
      <c r="H19" s="77">
        <v>335</v>
      </c>
      <c r="I19" s="77">
        <v>10559.884</v>
      </c>
      <c r="J19" s="77">
        <v>147.05287902865999</v>
      </c>
      <c r="K19" s="77">
        <v>0.01</v>
      </c>
      <c r="L19" s="77">
        <v>63.09</v>
      </c>
      <c r="M19" s="77">
        <v>0.28999999999999998</v>
      </c>
    </row>
    <row r="20" spans="2:13">
      <c r="B20" t="s">
        <v>227</v>
      </c>
      <c r="C20" s="16"/>
      <c r="D20" s="16"/>
      <c r="E20" s="16"/>
    </row>
    <row r="21" spans="2:13">
      <c r="B21" t="s">
        <v>265</v>
      </c>
      <c r="C21" s="16"/>
      <c r="D21" s="16"/>
      <c r="E21" s="16"/>
    </row>
    <row r="22" spans="2:13">
      <c r="B22" t="s">
        <v>266</v>
      </c>
      <c r="C22" s="16"/>
      <c r="D22" s="16"/>
      <c r="E22" s="16"/>
    </row>
    <row r="23" spans="2:13">
      <c r="B23" t="s">
        <v>267</v>
      </c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856</v>
      </c>
    </row>
    <row r="3" spans="2:55">
      <c r="B3" s="2" t="s">
        <v>2</v>
      </c>
      <c r="C3" t="s">
        <v>857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107959.83</v>
      </c>
      <c r="G11" s="7"/>
      <c r="H11" s="76">
        <v>222.62167181006268</v>
      </c>
      <c r="I11" s="7"/>
      <c r="J11" s="76">
        <v>100</v>
      </c>
      <c r="K11" s="76">
        <v>0.44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95149</v>
      </c>
      <c r="H12" s="79">
        <v>103.9422043499</v>
      </c>
      <c r="J12" s="79">
        <v>46.69</v>
      </c>
      <c r="K12" s="79">
        <v>0.21</v>
      </c>
    </row>
    <row r="13" spans="2:55">
      <c r="B13" s="78" t="s">
        <v>554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220</v>
      </c>
      <c r="C14" t="s">
        <v>220</v>
      </c>
      <c r="D14" t="s">
        <v>220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555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220</v>
      </c>
      <c r="C16" t="s">
        <v>220</v>
      </c>
      <c r="D16" t="s">
        <v>220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556</v>
      </c>
      <c r="C17" s="16"/>
      <c r="F17" s="79">
        <v>95149</v>
      </c>
      <c r="H17" s="79">
        <v>103.9422043499</v>
      </c>
      <c r="J17" s="79">
        <v>46.69</v>
      </c>
      <c r="K17" s="79">
        <v>0.21</v>
      </c>
    </row>
    <row r="18" spans="2:11">
      <c r="B18" t="s">
        <v>557</v>
      </c>
      <c r="C18" t="s">
        <v>558</v>
      </c>
      <c r="D18" t="s">
        <v>105</v>
      </c>
      <c r="E18" t="s">
        <v>559</v>
      </c>
      <c r="F18" s="77">
        <v>95149</v>
      </c>
      <c r="G18" s="77">
        <v>109.24151000000001</v>
      </c>
      <c r="H18" s="77">
        <v>103.9422043499</v>
      </c>
      <c r="I18" s="77">
        <v>0.08</v>
      </c>
      <c r="J18" s="77">
        <v>46.69</v>
      </c>
      <c r="K18" s="77">
        <v>0.21</v>
      </c>
    </row>
    <row r="19" spans="2:11">
      <c r="B19" s="78" t="s">
        <v>560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220</v>
      </c>
      <c r="C20" t="s">
        <v>220</v>
      </c>
      <c r="D20" t="s">
        <v>220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225</v>
      </c>
      <c r="C21" s="16"/>
      <c r="F21" s="79">
        <v>12810.83</v>
      </c>
      <c r="H21" s="79">
        <v>118.67946746016268</v>
      </c>
      <c r="J21" s="79">
        <v>53.31</v>
      </c>
      <c r="K21" s="79">
        <v>0.24</v>
      </c>
    </row>
    <row r="22" spans="2:11">
      <c r="B22" s="78" t="s">
        <v>561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220</v>
      </c>
      <c r="C23" t="s">
        <v>220</v>
      </c>
      <c r="D23" t="s">
        <v>220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562</v>
      </c>
      <c r="C24" s="16"/>
      <c r="F24" s="79">
        <v>9.86</v>
      </c>
      <c r="H24" s="79">
        <v>58.978182289213997</v>
      </c>
      <c r="J24" s="79">
        <v>26.49</v>
      </c>
      <c r="K24" s="79">
        <v>0.12</v>
      </c>
    </row>
    <row r="25" spans="2:11">
      <c r="B25" t="s">
        <v>563</v>
      </c>
      <c r="C25" t="s">
        <v>564</v>
      </c>
      <c r="D25" t="s">
        <v>109</v>
      </c>
      <c r="E25" t="s">
        <v>565</v>
      </c>
      <c r="F25" s="77">
        <v>9.86</v>
      </c>
      <c r="G25" s="77">
        <v>169497.31</v>
      </c>
      <c r="H25" s="77">
        <v>58.978182289213997</v>
      </c>
      <c r="I25" s="77">
        <v>0</v>
      </c>
      <c r="J25" s="77">
        <v>26.49</v>
      </c>
      <c r="K25" s="77">
        <v>0.12</v>
      </c>
    </row>
    <row r="26" spans="2:11">
      <c r="B26" s="78" t="s">
        <v>566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220</v>
      </c>
      <c r="C27" t="s">
        <v>220</v>
      </c>
      <c r="D27" t="s">
        <v>220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567</v>
      </c>
      <c r="C28" s="16"/>
      <c r="F28" s="79">
        <v>12800.97</v>
      </c>
      <c r="H28" s="79">
        <v>59.70128517094868</v>
      </c>
      <c r="J28" s="79">
        <v>26.82</v>
      </c>
      <c r="K28" s="79">
        <v>0.12</v>
      </c>
    </row>
    <row r="29" spans="2:11">
      <c r="B29" t="s">
        <v>568</v>
      </c>
      <c r="C29" t="s">
        <v>569</v>
      </c>
      <c r="D29" t="s">
        <v>113</v>
      </c>
      <c r="E29" t="s">
        <v>570</v>
      </c>
      <c r="F29" s="77">
        <v>151.97</v>
      </c>
      <c r="G29" s="77">
        <v>380.01911999999976</v>
      </c>
      <c r="H29" s="77">
        <v>2.4006723390465798</v>
      </c>
      <c r="I29" s="77">
        <v>0</v>
      </c>
      <c r="J29" s="77">
        <v>1.08</v>
      </c>
      <c r="K29" s="77">
        <v>0</v>
      </c>
    </row>
    <row r="30" spans="2:11">
      <c r="B30" t="s">
        <v>571</v>
      </c>
      <c r="C30" t="s">
        <v>572</v>
      </c>
      <c r="D30" t="s">
        <v>113</v>
      </c>
      <c r="E30" t="s">
        <v>573</v>
      </c>
      <c r="F30" s="77">
        <v>7893</v>
      </c>
      <c r="G30" s="77">
        <v>100</v>
      </c>
      <c r="H30" s="77">
        <v>32.810411700000003</v>
      </c>
      <c r="I30" s="77">
        <v>0.02</v>
      </c>
      <c r="J30" s="77">
        <v>14.74</v>
      </c>
      <c r="K30" s="77">
        <v>7.0000000000000007E-2</v>
      </c>
    </row>
    <row r="31" spans="2:11">
      <c r="B31" t="s">
        <v>574</v>
      </c>
      <c r="C31" t="s">
        <v>575</v>
      </c>
      <c r="D31" t="s">
        <v>116</v>
      </c>
      <c r="E31" t="s">
        <v>576</v>
      </c>
      <c r="F31" s="77">
        <v>4756</v>
      </c>
      <c r="G31" s="77">
        <v>108.73424000000009</v>
      </c>
      <c r="H31" s="77">
        <v>24.490201131902101</v>
      </c>
      <c r="I31" s="77">
        <v>0</v>
      </c>
      <c r="J31" s="77">
        <v>11</v>
      </c>
      <c r="K31" s="77">
        <v>0.05</v>
      </c>
    </row>
    <row r="32" spans="2:11">
      <c r="B32" t="s">
        <v>227</v>
      </c>
      <c r="C32" s="16"/>
    </row>
    <row r="33" spans="2:3">
      <c r="B33" t="s">
        <v>265</v>
      </c>
      <c r="C33" s="16"/>
    </row>
    <row r="34" spans="2:3">
      <c r="B34" t="s">
        <v>266</v>
      </c>
      <c r="C34" s="16"/>
    </row>
    <row r="35" spans="2:3">
      <c r="B35" t="s">
        <v>267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" t="s">
        <v>856</v>
      </c>
    </row>
    <row r="3" spans="2:59">
      <c r="B3" s="2" t="s">
        <v>2</v>
      </c>
      <c r="C3" t="s">
        <v>857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3976.37</v>
      </c>
      <c r="H11" s="7"/>
      <c r="I11" s="76">
        <v>9.3847072491034993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577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220</v>
      </c>
      <c r="C13" t="s">
        <v>220</v>
      </c>
      <c r="D13" t="s">
        <v>220</v>
      </c>
      <c r="E13" t="s">
        <v>220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482</v>
      </c>
      <c r="C14" s="16"/>
      <c r="D14" s="16"/>
      <c r="G14" s="79">
        <v>3976.37</v>
      </c>
      <c r="I14" s="79">
        <v>9.3847072491034993</v>
      </c>
      <c r="K14" s="79">
        <v>100</v>
      </c>
      <c r="L14" s="79">
        <v>0.02</v>
      </c>
    </row>
    <row r="15" spans="2:59">
      <c r="B15" t="s">
        <v>578</v>
      </c>
      <c r="C15" t="s">
        <v>579</v>
      </c>
      <c r="D15" t="s">
        <v>580</v>
      </c>
      <c r="E15" t="s">
        <v>113</v>
      </c>
      <c r="F15" t="s">
        <v>581</v>
      </c>
      <c r="G15" s="77">
        <v>689</v>
      </c>
      <c r="H15" s="77">
        <v>294.79000000000002</v>
      </c>
      <c r="I15" s="77">
        <v>8.4430924763899995</v>
      </c>
      <c r="J15" s="77">
        <v>0</v>
      </c>
      <c r="K15" s="77">
        <v>89.97</v>
      </c>
      <c r="L15" s="77">
        <v>0.02</v>
      </c>
    </row>
    <row r="16" spans="2:59">
      <c r="B16" t="s">
        <v>582</v>
      </c>
      <c r="C16" t="s">
        <v>583</v>
      </c>
      <c r="D16" t="s">
        <v>550</v>
      </c>
      <c r="E16" t="s">
        <v>109</v>
      </c>
      <c r="F16" t="s">
        <v>584</v>
      </c>
      <c r="G16" s="77">
        <v>1629.6</v>
      </c>
      <c r="H16" s="77">
        <v>9.6196999999999999</v>
      </c>
      <c r="I16" s="77">
        <v>0.55321532550480002</v>
      </c>
      <c r="J16" s="77">
        <v>0</v>
      </c>
      <c r="K16" s="77">
        <v>5.89</v>
      </c>
      <c r="L16" s="77">
        <v>0</v>
      </c>
    </row>
    <row r="17" spans="2:12">
      <c r="B17" t="s">
        <v>585</v>
      </c>
      <c r="C17" t="s">
        <v>586</v>
      </c>
      <c r="D17" t="s">
        <v>550</v>
      </c>
      <c r="E17" t="s">
        <v>109</v>
      </c>
      <c r="F17" t="s">
        <v>584</v>
      </c>
      <c r="G17" s="77">
        <v>1657.77</v>
      </c>
      <c r="H17" s="77">
        <v>6.6390000000000002</v>
      </c>
      <c r="I17" s="77">
        <v>0.38839944720870001</v>
      </c>
      <c r="J17" s="77">
        <v>0</v>
      </c>
      <c r="K17" s="77">
        <v>4.1399999999999997</v>
      </c>
      <c r="L17" s="77">
        <v>0</v>
      </c>
    </row>
    <row r="18" spans="2:12">
      <c r="B18" t="s">
        <v>227</v>
      </c>
      <c r="C18" s="16"/>
      <c r="D18" s="16"/>
    </row>
    <row r="19" spans="2:12">
      <c r="B19" t="s">
        <v>265</v>
      </c>
      <c r="C19" s="16"/>
      <c r="D19" s="16"/>
    </row>
    <row r="20" spans="2:12">
      <c r="B20" t="s">
        <v>266</v>
      </c>
      <c r="C20" s="16"/>
      <c r="D20" s="16"/>
    </row>
    <row r="21" spans="2:12">
      <c r="B21" t="s">
        <v>267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856</v>
      </c>
    </row>
    <row r="3" spans="2:52">
      <c r="B3" s="2" t="s">
        <v>2</v>
      </c>
      <c r="C3" t="s">
        <v>857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1068000</v>
      </c>
      <c r="H11" s="7"/>
      <c r="I11" s="76">
        <v>13.391757446</v>
      </c>
      <c r="J11" s="7"/>
      <c r="K11" s="76">
        <v>100</v>
      </c>
      <c r="L11" s="76">
        <v>0.03</v>
      </c>
      <c r="AZ11" s="16"/>
    </row>
    <row r="12" spans="2:52">
      <c r="B12" s="78" t="s">
        <v>201</v>
      </c>
      <c r="C12" s="16"/>
      <c r="D12" s="16"/>
      <c r="G12" s="79">
        <v>1068000</v>
      </c>
      <c r="I12" s="79">
        <v>13.391757446</v>
      </c>
      <c r="K12" s="79">
        <v>100</v>
      </c>
      <c r="L12" s="79">
        <v>0.03</v>
      </c>
    </row>
    <row r="13" spans="2:52">
      <c r="B13" s="78" t="s">
        <v>483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484</v>
      </c>
      <c r="C15" s="16"/>
      <c r="D15" s="16"/>
      <c r="G15" s="79">
        <v>1068000</v>
      </c>
      <c r="I15" s="79">
        <v>13.391757446</v>
      </c>
      <c r="K15" s="79">
        <v>100</v>
      </c>
      <c r="L15" s="79">
        <v>0.03</v>
      </c>
    </row>
    <row r="16" spans="2:52">
      <c r="B16" t="s">
        <v>587</v>
      </c>
      <c r="C16" t="s">
        <v>588</v>
      </c>
      <c r="D16" t="s">
        <v>126</v>
      </c>
      <c r="E16" t="s">
        <v>109</v>
      </c>
      <c r="F16" t="s">
        <v>589</v>
      </c>
      <c r="G16" s="77">
        <v>-108000</v>
      </c>
      <c r="H16" s="77">
        <v>1.1112</v>
      </c>
      <c r="I16" s="77">
        <v>-4.2351387840000001</v>
      </c>
      <c r="J16" s="77">
        <v>0</v>
      </c>
      <c r="K16" s="77">
        <v>-31.62</v>
      </c>
      <c r="L16" s="77">
        <v>-0.01</v>
      </c>
    </row>
    <row r="17" spans="2:12">
      <c r="B17" t="s">
        <v>590</v>
      </c>
      <c r="C17" t="s">
        <v>591</v>
      </c>
      <c r="D17" t="s">
        <v>126</v>
      </c>
      <c r="E17" t="s">
        <v>109</v>
      </c>
      <c r="F17" t="s">
        <v>592</v>
      </c>
      <c r="G17" s="77">
        <v>-102000</v>
      </c>
      <c r="H17" s="77">
        <v>0.74829999999999997</v>
      </c>
      <c r="I17" s="77">
        <v>-2.693565714</v>
      </c>
      <c r="J17" s="77">
        <v>0</v>
      </c>
      <c r="K17" s="77">
        <v>-20.11</v>
      </c>
      <c r="L17" s="77">
        <v>-0.01</v>
      </c>
    </row>
    <row r="18" spans="2:12">
      <c r="B18" t="s">
        <v>593</v>
      </c>
      <c r="C18" t="s">
        <v>594</v>
      </c>
      <c r="D18" t="s">
        <v>126</v>
      </c>
      <c r="E18" t="s">
        <v>109</v>
      </c>
      <c r="F18" t="s">
        <v>595</v>
      </c>
      <c r="G18" s="77">
        <v>-110000</v>
      </c>
      <c r="H18" s="77">
        <v>0.93459999999999999</v>
      </c>
      <c r="I18" s="77">
        <v>-3.6280237400000002</v>
      </c>
      <c r="J18" s="77">
        <v>0</v>
      </c>
      <c r="K18" s="77">
        <v>-27.09</v>
      </c>
      <c r="L18" s="77">
        <v>-0.01</v>
      </c>
    </row>
    <row r="19" spans="2:12">
      <c r="B19" t="s">
        <v>596</v>
      </c>
      <c r="C19" t="s">
        <v>597</v>
      </c>
      <c r="D19" t="s">
        <v>126</v>
      </c>
      <c r="E19" t="s">
        <v>109</v>
      </c>
      <c r="F19" t="s">
        <v>598</v>
      </c>
      <c r="G19" s="77">
        <v>-36000</v>
      </c>
      <c r="H19" s="77">
        <v>0.81589999999999996</v>
      </c>
      <c r="I19" s="77">
        <v>-1.036551996</v>
      </c>
      <c r="J19" s="77">
        <v>0</v>
      </c>
      <c r="K19" s="77">
        <v>-7.74</v>
      </c>
      <c r="L19" s="77">
        <v>0</v>
      </c>
    </row>
    <row r="20" spans="2:12">
      <c r="B20" t="s">
        <v>599</v>
      </c>
      <c r="C20" t="s">
        <v>600</v>
      </c>
      <c r="D20" t="s">
        <v>126</v>
      </c>
      <c r="E20" t="s">
        <v>109</v>
      </c>
      <c r="F20" t="s">
        <v>589</v>
      </c>
      <c r="G20" s="77">
        <v>432000</v>
      </c>
      <c r="H20" s="77">
        <v>0.4733</v>
      </c>
      <c r="I20" s="77">
        <v>7.2155910240000001</v>
      </c>
      <c r="J20" s="77">
        <v>0</v>
      </c>
      <c r="K20" s="77">
        <v>53.88</v>
      </c>
      <c r="L20" s="77">
        <v>0.01</v>
      </c>
    </row>
    <row r="21" spans="2:12">
      <c r="B21" t="s">
        <v>601</v>
      </c>
      <c r="C21" t="s">
        <v>602</v>
      </c>
      <c r="D21" t="s">
        <v>126</v>
      </c>
      <c r="E21" t="s">
        <v>109</v>
      </c>
      <c r="F21" t="s">
        <v>595</v>
      </c>
      <c r="G21" s="77">
        <v>440000</v>
      </c>
      <c r="H21" s="77">
        <v>0.28760000000000002</v>
      </c>
      <c r="I21" s="77">
        <v>4.4657377599999997</v>
      </c>
      <c r="J21" s="77">
        <v>0</v>
      </c>
      <c r="K21" s="77">
        <v>33.35</v>
      </c>
      <c r="L21" s="77">
        <v>0.01</v>
      </c>
    </row>
    <row r="22" spans="2:12">
      <c r="B22" t="s">
        <v>603</v>
      </c>
      <c r="C22" t="s">
        <v>604</v>
      </c>
      <c r="D22" t="s">
        <v>126</v>
      </c>
      <c r="E22" t="s">
        <v>109</v>
      </c>
      <c r="F22" t="s">
        <v>592</v>
      </c>
      <c r="G22" s="77">
        <v>408000</v>
      </c>
      <c r="H22" s="77">
        <v>0.3604</v>
      </c>
      <c r="I22" s="77">
        <v>5.1891545280000004</v>
      </c>
      <c r="J22" s="77">
        <v>0</v>
      </c>
      <c r="K22" s="77">
        <v>38.75</v>
      </c>
      <c r="L22" s="77">
        <v>0.01</v>
      </c>
    </row>
    <row r="23" spans="2:12">
      <c r="B23" t="s">
        <v>605</v>
      </c>
      <c r="C23" t="s">
        <v>606</v>
      </c>
      <c r="D23" t="s">
        <v>126</v>
      </c>
      <c r="E23" t="s">
        <v>109</v>
      </c>
      <c r="F23" t="s">
        <v>598</v>
      </c>
      <c r="G23" s="77">
        <v>144000</v>
      </c>
      <c r="H23" s="77">
        <v>1.5968</v>
      </c>
      <c r="I23" s="77">
        <v>8.1145543680000003</v>
      </c>
      <c r="J23" s="77">
        <v>0</v>
      </c>
      <c r="K23" s="77">
        <v>60.59</v>
      </c>
      <c r="L23" s="77">
        <v>0.02</v>
      </c>
    </row>
    <row r="24" spans="2:12">
      <c r="B24" s="78" t="s">
        <v>607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t="s">
        <v>220</v>
      </c>
      <c r="E25" t="s">
        <v>220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485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t="s">
        <v>220</v>
      </c>
      <c r="E27" t="s">
        <v>220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483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220</v>
      </c>
      <c r="C32" t="s">
        <v>220</v>
      </c>
      <c r="D32" t="s">
        <v>220</v>
      </c>
      <c r="E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486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220</v>
      </c>
      <c r="C34" t="s">
        <v>220</v>
      </c>
      <c r="D34" t="s">
        <v>220</v>
      </c>
      <c r="E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485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220</v>
      </c>
      <c r="C36" t="s">
        <v>220</v>
      </c>
      <c r="D36" t="s">
        <v>220</v>
      </c>
      <c r="E36" t="s">
        <v>220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487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220</v>
      </c>
      <c r="C38" t="s">
        <v>220</v>
      </c>
      <c r="D38" t="s">
        <v>220</v>
      </c>
      <c r="E38" t="s">
        <v>220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346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220</v>
      </c>
      <c r="C40" t="s">
        <v>220</v>
      </c>
      <c r="D40" t="s">
        <v>220</v>
      </c>
      <c r="E40" t="s">
        <v>220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227</v>
      </c>
      <c r="C41" s="16"/>
      <c r="D41" s="16"/>
    </row>
    <row r="42" spans="2:12">
      <c r="B42" t="s">
        <v>265</v>
      </c>
      <c r="C42" s="16"/>
      <c r="D42" s="16"/>
    </row>
    <row r="43" spans="2:12">
      <c r="B43" t="s">
        <v>266</v>
      </c>
      <c r="C43" s="16"/>
      <c r="D43" s="16"/>
    </row>
    <row r="44" spans="2:12">
      <c r="B44" t="s">
        <v>267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" t="s">
        <v>856</v>
      </c>
    </row>
    <row r="3" spans="2:13">
      <c r="B3" s="2" t="s">
        <v>2</v>
      </c>
      <c r="C3" t="s">
        <v>857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3517.779134587</v>
      </c>
      <c r="K11" s="76">
        <v>100</v>
      </c>
      <c r="L11" s="76">
        <v>6.98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3517.779134587</v>
      </c>
      <c r="K12" s="79">
        <v>100</v>
      </c>
      <c r="L12" s="79">
        <v>6.98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3143.61841</v>
      </c>
      <c r="K13" s="79">
        <v>89.36</v>
      </c>
      <c r="L13" s="79">
        <v>6.24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207</v>
      </c>
      <c r="C15" t="s">
        <v>208</v>
      </c>
      <c r="D15" t="s">
        <v>209</v>
      </c>
      <c r="E15" t="s">
        <v>206</v>
      </c>
      <c r="F15" t="s">
        <v>152</v>
      </c>
      <c r="G15" t="s">
        <v>105</v>
      </c>
      <c r="H15" s="77">
        <v>0</v>
      </c>
      <c r="I15" s="77">
        <v>0</v>
      </c>
      <c r="J15" s="77">
        <v>3167.7821100000001</v>
      </c>
      <c r="K15" s="77">
        <v>90.05</v>
      </c>
      <c r="L15" s="77">
        <v>6.28</v>
      </c>
    </row>
    <row r="16" spans="2:13">
      <c r="B16" t="s">
        <v>210</v>
      </c>
      <c r="C16" t="s">
        <v>208</v>
      </c>
      <c r="D16" t="s">
        <v>209</v>
      </c>
      <c r="E16" t="s">
        <v>206</v>
      </c>
      <c r="F16" t="s">
        <v>152</v>
      </c>
      <c r="G16" t="s">
        <v>105</v>
      </c>
      <c r="H16" s="77">
        <v>0</v>
      </c>
      <c r="I16" s="77">
        <v>0</v>
      </c>
      <c r="J16" s="77">
        <v>21.542359999999999</v>
      </c>
      <c r="K16" s="77">
        <v>0.61</v>
      </c>
      <c r="L16" s="77">
        <v>0.04</v>
      </c>
    </row>
    <row r="17" spans="2:12">
      <c r="B17" t="s">
        <v>211</v>
      </c>
      <c r="C17" t="s">
        <v>208</v>
      </c>
      <c r="D17" t="s">
        <v>209</v>
      </c>
      <c r="E17" t="s">
        <v>206</v>
      </c>
      <c r="F17" t="s">
        <v>152</v>
      </c>
      <c r="G17" t="s">
        <v>105</v>
      </c>
      <c r="H17" s="77">
        <v>0</v>
      </c>
      <c r="I17" s="77">
        <v>0</v>
      </c>
      <c r="J17" s="77">
        <v>-45.706060000000001</v>
      </c>
      <c r="K17" s="77">
        <v>-1.3</v>
      </c>
      <c r="L17" s="77">
        <v>-0.09</v>
      </c>
    </row>
    <row r="18" spans="2:12">
      <c r="B18" s="78" t="s">
        <v>212</v>
      </c>
      <c r="D18" s="16"/>
      <c r="I18" s="79">
        <v>0</v>
      </c>
      <c r="J18" s="79">
        <v>374.160724587</v>
      </c>
      <c r="K18" s="79">
        <v>10.64</v>
      </c>
      <c r="L18" s="79">
        <v>0.74</v>
      </c>
    </row>
    <row r="19" spans="2:12">
      <c r="B19" t="s">
        <v>213</v>
      </c>
      <c r="C19" t="s">
        <v>214</v>
      </c>
      <c r="D19" t="s">
        <v>209</v>
      </c>
      <c r="E19" t="s">
        <v>206</v>
      </c>
      <c r="F19" t="s">
        <v>152</v>
      </c>
      <c r="G19" t="s">
        <v>109</v>
      </c>
      <c r="H19" s="77">
        <v>0</v>
      </c>
      <c r="I19" s="77">
        <v>0</v>
      </c>
      <c r="J19" s="77">
        <v>373.95881343999997</v>
      </c>
      <c r="K19" s="77">
        <v>10.63</v>
      </c>
      <c r="L19" s="77">
        <v>0.74</v>
      </c>
    </row>
    <row r="20" spans="2:12">
      <c r="B20" t="s">
        <v>215</v>
      </c>
      <c r="C20" t="s">
        <v>216</v>
      </c>
      <c r="D20" t="s">
        <v>209</v>
      </c>
      <c r="E20" t="s">
        <v>206</v>
      </c>
      <c r="F20" t="s">
        <v>152</v>
      </c>
      <c r="G20" t="s">
        <v>113</v>
      </c>
      <c r="H20" s="77">
        <v>0</v>
      </c>
      <c r="I20" s="77">
        <v>0</v>
      </c>
      <c r="J20" s="77">
        <v>-8.4551345999999999E-2</v>
      </c>
      <c r="K20" s="77">
        <v>0</v>
      </c>
      <c r="L20" s="77">
        <v>0</v>
      </c>
    </row>
    <row r="21" spans="2:12">
      <c r="B21" t="s">
        <v>217</v>
      </c>
      <c r="C21" t="s">
        <v>218</v>
      </c>
      <c r="D21" t="s">
        <v>209</v>
      </c>
      <c r="E21" t="s">
        <v>206</v>
      </c>
      <c r="F21" t="s">
        <v>152</v>
      </c>
      <c r="G21" t="s">
        <v>116</v>
      </c>
      <c r="H21" s="77">
        <v>0</v>
      </c>
      <c r="I21" s="77">
        <v>0</v>
      </c>
      <c r="J21" s="77">
        <v>0.28646249299999998</v>
      </c>
      <c r="K21" s="77">
        <v>0.01</v>
      </c>
      <c r="L21" s="77">
        <v>0</v>
      </c>
    </row>
    <row r="22" spans="2:12">
      <c r="B22" s="78" t="s">
        <v>219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220</v>
      </c>
      <c r="C23" t="s">
        <v>220</v>
      </c>
      <c r="D23" s="16"/>
      <c r="E23" t="s">
        <v>220</v>
      </c>
      <c r="G23" t="s">
        <v>220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221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220</v>
      </c>
      <c r="C25" t="s">
        <v>220</v>
      </c>
      <c r="D25" s="16"/>
      <c r="E25" t="s">
        <v>220</v>
      </c>
      <c r="G25" t="s">
        <v>220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222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220</v>
      </c>
      <c r="C27" t="s">
        <v>220</v>
      </c>
      <c r="D27" s="16"/>
      <c r="E27" t="s">
        <v>220</v>
      </c>
      <c r="G27" t="s">
        <v>220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223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220</v>
      </c>
      <c r="C29" t="s">
        <v>220</v>
      </c>
      <c r="D29" s="16"/>
      <c r="E29" t="s">
        <v>220</v>
      </c>
      <c r="G29" t="s">
        <v>220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224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220</v>
      </c>
      <c r="C31" t="s">
        <v>220</v>
      </c>
      <c r="D31" s="16"/>
      <c r="E31" t="s">
        <v>220</v>
      </c>
      <c r="G31" t="s">
        <v>220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225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226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220</v>
      </c>
      <c r="C34" t="s">
        <v>220</v>
      </c>
      <c r="D34" s="16"/>
      <c r="E34" t="s">
        <v>220</v>
      </c>
      <c r="G34" t="s">
        <v>220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224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220</v>
      </c>
      <c r="C36" t="s">
        <v>220</v>
      </c>
      <c r="D36" s="16"/>
      <c r="E36" t="s">
        <v>220</v>
      </c>
      <c r="G36" t="s">
        <v>220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227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" t="s">
        <v>856</v>
      </c>
    </row>
    <row r="3" spans="2:49">
      <c r="B3" s="2" t="s">
        <v>2</v>
      </c>
      <c r="C3" t="s">
        <v>857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6142100</v>
      </c>
      <c r="H11" s="7"/>
      <c r="I11" s="76">
        <v>-219.54372272137056</v>
      </c>
      <c r="J11" s="76">
        <v>100</v>
      </c>
      <c r="K11" s="76">
        <v>-0.44</v>
      </c>
      <c r="AW11" s="16"/>
    </row>
    <row r="12" spans="2:49">
      <c r="B12" s="78" t="s">
        <v>201</v>
      </c>
      <c r="C12" s="16"/>
      <c r="D12" s="16"/>
      <c r="G12" s="79">
        <v>6142100</v>
      </c>
      <c r="I12" s="79">
        <v>-219.54372272137056</v>
      </c>
      <c r="J12" s="79">
        <v>100</v>
      </c>
      <c r="K12" s="79">
        <v>-0.44</v>
      </c>
    </row>
    <row r="13" spans="2:49">
      <c r="B13" s="78" t="s">
        <v>483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220</v>
      </c>
      <c r="C14" t="s">
        <v>220</v>
      </c>
      <c r="D14" t="s">
        <v>220</v>
      </c>
      <c r="E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484</v>
      </c>
      <c r="C15" s="16"/>
      <c r="D15" s="16"/>
      <c r="G15" s="79">
        <v>-674900</v>
      </c>
      <c r="I15" s="79">
        <v>41.89139361576359</v>
      </c>
      <c r="J15" s="79">
        <v>-19.079999999999998</v>
      </c>
      <c r="K15" s="79">
        <v>0.08</v>
      </c>
    </row>
    <row r="16" spans="2:49">
      <c r="B16" t="s">
        <v>608</v>
      </c>
      <c r="C16" t="s">
        <v>609</v>
      </c>
      <c r="D16" t="s">
        <v>126</v>
      </c>
      <c r="E16" t="s">
        <v>109</v>
      </c>
      <c r="F16" t="s">
        <v>610</v>
      </c>
      <c r="G16" s="77">
        <v>19900</v>
      </c>
      <c r="H16" s="77">
        <v>-4.9706896551724125</v>
      </c>
      <c r="I16" s="77">
        <v>-0.98916724137931</v>
      </c>
      <c r="J16" s="77">
        <v>0.45</v>
      </c>
      <c r="K16" s="77">
        <v>0</v>
      </c>
    </row>
    <row r="17" spans="2:11">
      <c r="B17" t="s">
        <v>611</v>
      </c>
      <c r="C17" t="s">
        <v>612</v>
      </c>
      <c r="D17" t="s">
        <v>126</v>
      </c>
      <c r="E17" t="s">
        <v>109</v>
      </c>
      <c r="F17" t="s">
        <v>613</v>
      </c>
      <c r="G17" s="77">
        <v>-420600</v>
      </c>
      <c r="H17" s="77">
        <v>-4.9859999999999998</v>
      </c>
      <c r="I17" s="77">
        <v>20.971115999999999</v>
      </c>
      <c r="J17" s="77">
        <v>-9.5500000000000007</v>
      </c>
      <c r="K17" s="77">
        <v>0.04</v>
      </c>
    </row>
    <row r="18" spans="2:11">
      <c r="B18" t="s">
        <v>614</v>
      </c>
      <c r="C18" t="s">
        <v>615</v>
      </c>
      <c r="D18" t="s">
        <v>126</v>
      </c>
      <c r="E18" t="s">
        <v>113</v>
      </c>
      <c r="F18" t="s">
        <v>616</v>
      </c>
      <c r="G18" s="77">
        <v>-154200</v>
      </c>
      <c r="H18" s="77">
        <v>-9.3814285714286001</v>
      </c>
      <c r="I18" s="77">
        <v>14.4661628571429</v>
      </c>
      <c r="J18" s="77">
        <v>-6.59</v>
      </c>
      <c r="K18" s="77">
        <v>0.03</v>
      </c>
    </row>
    <row r="19" spans="2:11">
      <c r="B19" t="s">
        <v>617</v>
      </c>
      <c r="C19" t="s">
        <v>618</v>
      </c>
      <c r="D19" t="s">
        <v>126</v>
      </c>
      <c r="E19" t="s">
        <v>113</v>
      </c>
      <c r="F19" t="s">
        <v>619</v>
      </c>
      <c r="G19" s="77">
        <v>-120000</v>
      </c>
      <c r="H19" s="77">
        <v>-6.2027349999999997</v>
      </c>
      <c r="I19" s="77">
        <v>7.443282</v>
      </c>
      <c r="J19" s="77">
        <v>-3.39</v>
      </c>
      <c r="K19" s="77">
        <v>0.01</v>
      </c>
    </row>
    <row r="20" spans="2:11">
      <c r="B20" s="78" t="s">
        <v>607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220</v>
      </c>
      <c r="C21" t="s">
        <v>220</v>
      </c>
      <c r="D21" t="s">
        <v>220</v>
      </c>
      <c r="E21" t="s">
        <v>220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485</v>
      </c>
      <c r="C22" s="16"/>
      <c r="D22" s="16"/>
      <c r="G22" s="79">
        <v>6817000</v>
      </c>
      <c r="I22" s="79">
        <v>-261.43511633713416</v>
      </c>
      <c r="J22" s="79">
        <v>119.08</v>
      </c>
      <c r="K22" s="79">
        <v>-0.52</v>
      </c>
    </row>
    <row r="23" spans="2:11">
      <c r="B23" t="s">
        <v>620</v>
      </c>
      <c r="C23" t="s">
        <v>621</v>
      </c>
      <c r="D23" t="s">
        <v>126</v>
      </c>
      <c r="E23" t="s">
        <v>105</v>
      </c>
      <c r="F23" t="s">
        <v>622</v>
      </c>
      <c r="G23" s="77">
        <v>2034000</v>
      </c>
      <c r="H23" s="77">
        <v>-1.5753424908424878</v>
      </c>
      <c r="I23" s="77">
        <v>-32.042466263736202</v>
      </c>
      <c r="J23" s="77">
        <v>14.6</v>
      </c>
      <c r="K23" s="77">
        <v>-0.06</v>
      </c>
    </row>
    <row r="24" spans="2:11">
      <c r="B24" t="s">
        <v>623</v>
      </c>
      <c r="C24" t="s">
        <v>624</v>
      </c>
      <c r="D24" t="s">
        <v>126</v>
      </c>
      <c r="E24" t="s">
        <v>105</v>
      </c>
      <c r="F24" t="s">
        <v>622</v>
      </c>
      <c r="G24" s="77">
        <v>730000</v>
      </c>
      <c r="H24" s="77">
        <v>-3.0003636363636437</v>
      </c>
      <c r="I24" s="77">
        <v>-21.902654545454599</v>
      </c>
      <c r="J24" s="77">
        <v>9.98</v>
      </c>
      <c r="K24" s="77">
        <v>-0.04</v>
      </c>
    </row>
    <row r="25" spans="2:11">
      <c r="B25" t="s">
        <v>625</v>
      </c>
      <c r="C25" t="s">
        <v>626</v>
      </c>
      <c r="D25" t="s">
        <v>126</v>
      </c>
      <c r="E25" t="s">
        <v>105</v>
      </c>
      <c r="F25" t="s">
        <v>627</v>
      </c>
      <c r="G25" s="77">
        <v>1766000</v>
      </c>
      <c r="H25" s="77">
        <v>-5.4652712550607303</v>
      </c>
      <c r="I25" s="77">
        <v>-96.516690364372494</v>
      </c>
      <c r="J25" s="77">
        <v>43.96</v>
      </c>
      <c r="K25" s="77">
        <v>-0.19</v>
      </c>
    </row>
    <row r="26" spans="2:11">
      <c r="B26" t="s">
        <v>628</v>
      </c>
      <c r="C26" t="s">
        <v>629</v>
      </c>
      <c r="D26" t="s">
        <v>126</v>
      </c>
      <c r="E26" t="s">
        <v>109</v>
      </c>
      <c r="F26" t="s">
        <v>630</v>
      </c>
      <c r="G26" s="77">
        <v>73000</v>
      </c>
      <c r="H26" s="77">
        <v>0.25154424805822284</v>
      </c>
      <c r="I26" s="77">
        <v>0.64802074552015199</v>
      </c>
      <c r="J26" s="77">
        <v>-0.3</v>
      </c>
      <c r="K26" s="77">
        <v>0</v>
      </c>
    </row>
    <row r="27" spans="2:11">
      <c r="B27" t="s">
        <v>631</v>
      </c>
      <c r="C27" t="s">
        <v>632</v>
      </c>
      <c r="D27" t="s">
        <v>126</v>
      </c>
      <c r="E27" t="s">
        <v>105</v>
      </c>
      <c r="F27" t="s">
        <v>633</v>
      </c>
      <c r="G27" s="77">
        <v>2214000</v>
      </c>
      <c r="H27" s="77">
        <v>-5.0416136363636408</v>
      </c>
      <c r="I27" s="77">
        <v>-111.621325909091</v>
      </c>
      <c r="J27" s="77">
        <v>50.84</v>
      </c>
      <c r="K27" s="77">
        <v>-0.22</v>
      </c>
    </row>
    <row r="28" spans="2:11">
      <c r="B28" s="78" t="s">
        <v>346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220</v>
      </c>
      <c r="C29" t="s">
        <v>220</v>
      </c>
      <c r="D29" t="s">
        <v>220</v>
      </c>
      <c r="E29" t="s">
        <v>220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225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s="78" t="s">
        <v>483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220</v>
      </c>
      <c r="C32" t="s">
        <v>220</v>
      </c>
      <c r="D32" t="s">
        <v>220</v>
      </c>
      <c r="E32" t="s">
        <v>220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486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t="s">
        <v>220</v>
      </c>
      <c r="C34" t="s">
        <v>220</v>
      </c>
      <c r="D34" t="s">
        <v>220</v>
      </c>
      <c r="E34" t="s">
        <v>220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</row>
    <row r="35" spans="2:11">
      <c r="B35" s="78" t="s">
        <v>485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220</v>
      </c>
      <c r="C36" t="s">
        <v>220</v>
      </c>
      <c r="D36" t="s">
        <v>220</v>
      </c>
      <c r="E36" t="s">
        <v>220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346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220</v>
      </c>
      <c r="C38" t="s">
        <v>220</v>
      </c>
      <c r="D38" t="s">
        <v>220</v>
      </c>
      <c r="E38" t="s">
        <v>220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t="s">
        <v>227</v>
      </c>
      <c r="C39" s="16"/>
      <c r="D39" s="16"/>
    </row>
    <row r="40" spans="2:11">
      <c r="B40" t="s">
        <v>265</v>
      </c>
      <c r="C40" s="16"/>
      <c r="D40" s="16"/>
    </row>
    <row r="41" spans="2:11">
      <c r="B41" t="s">
        <v>266</v>
      </c>
      <c r="C41" s="16"/>
      <c r="D41" s="16"/>
    </row>
    <row r="42" spans="2:11">
      <c r="B42" t="s">
        <v>267</v>
      </c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" t="s">
        <v>856</v>
      </c>
    </row>
    <row r="3" spans="2:78">
      <c r="B3" s="2" t="s">
        <v>2</v>
      </c>
      <c r="C3" t="s">
        <v>857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8.42</v>
      </c>
      <c r="I11" s="7"/>
      <c r="J11" s="7"/>
      <c r="K11" s="76">
        <v>2.58</v>
      </c>
      <c r="L11" s="76">
        <v>246574.76</v>
      </c>
      <c r="M11" s="7"/>
      <c r="N11" s="76">
        <v>539.42199183399998</v>
      </c>
      <c r="O11" s="7"/>
      <c r="P11" s="76">
        <v>100</v>
      </c>
      <c r="Q11" s="76">
        <v>1.07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1.66</v>
      </c>
      <c r="K12" s="79">
        <v>1.63</v>
      </c>
      <c r="L12" s="79">
        <v>132574.76</v>
      </c>
      <c r="N12" s="79">
        <v>133.954431314</v>
      </c>
      <c r="P12" s="79">
        <v>24.83</v>
      </c>
      <c r="Q12" s="79">
        <v>0.27</v>
      </c>
    </row>
    <row r="13" spans="2:78">
      <c r="B13" s="78" t="s">
        <v>490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220</v>
      </c>
      <c r="C14" t="s">
        <v>220</v>
      </c>
      <c r="D14" s="16"/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491</v>
      </c>
      <c r="D15" s="16"/>
      <c r="H15" s="79">
        <v>0.92</v>
      </c>
      <c r="K15" s="79">
        <v>0.94</v>
      </c>
      <c r="L15" s="79">
        <v>7648.25</v>
      </c>
      <c r="N15" s="79">
        <v>7.6971987999999998</v>
      </c>
      <c r="P15" s="79">
        <v>1.43</v>
      </c>
      <c r="Q15" s="79">
        <v>0.02</v>
      </c>
    </row>
    <row r="16" spans="2:78">
      <c r="B16" t="s">
        <v>634</v>
      </c>
      <c r="C16" t="s">
        <v>635</v>
      </c>
      <c r="D16" t="s">
        <v>636</v>
      </c>
      <c r="E16" t="s">
        <v>206</v>
      </c>
      <c r="F16" t="s">
        <v>152</v>
      </c>
      <c r="G16" t="s">
        <v>637</v>
      </c>
      <c r="H16" s="77">
        <v>0.92</v>
      </c>
      <c r="I16" t="s">
        <v>105</v>
      </c>
      <c r="J16" s="77">
        <v>1.55</v>
      </c>
      <c r="K16" s="77">
        <v>0.94</v>
      </c>
      <c r="L16" s="77">
        <v>7648.25</v>
      </c>
      <c r="M16" s="77">
        <v>100.64</v>
      </c>
      <c r="N16" s="77">
        <v>7.6971987999999998</v>
      </c>
      <c r="O16" s="77">
        <v>0.01</v>
      </c>
      <c r="P16" s="77">
        <v>1.43</v>
      </c>
      <c r="Q16" s="77">
        <v>0.02</v>
      </c>
    </row>
    <row r="17" spans="2:17">
      <c r="B17" s="78" t="s">
        <v>492</v>
      </c>
      <c r="D17" s="16"/>
      <c r="H17" s="79">
        <v>1.7</v>
      </c>
      <c r="K17" s="79">
        <v>1.67</v>
      </c>
      <c r="L17" s="79">
        <v>124926.51</v>
      </c>
      <c r="N17" s="79">
        <v>126.25723251399999</v>
      </c>
      <c r="P17" s="79">
        <v>23.41</v>
      </c>
      <c r="Q17" s="79">
        <v>0.25</v>
      </c>
    </row>
    <row r="18" spans="2:17">
      <c r="B18" s="78" t="s">
        <v>493</v>
      </c>
      <c r="D18" s="16"/>
      <c r="H18" s="79">
        <v>1.7</v>
      </c>
      <c r="K18" s="79">
        <v>1.67</v>
      </c>
      <c r="L18" s="79">
        <v>124926.51</v>
      </c>
      <c r="N18" s="79">
        <v>126.25723251399999</v>
      </c>
      <c r="P18" s="79">
        <v>23.41</v>
      </c>
      <c r="Q18" s="79">
        <v>0.25</v>
      </c>
    </row>
    <row r="19" spans="2:17">
      <c r="B19" t="s">
        <v>638</v>
      </c>
      <c r="C19" t="s">
        <v>639</v>
      </c>
      <c r="D19" t="s">
        <v>636</v>
      </c>
      <c r="E19" t="s">
        <v>640</v>
      </c>
      <c r="F19" t="s">
        <v>153</v>
      </c>
      <c r="G19" t="s">
        <v>641</v>
      </c>
      <c r="H19" s="77">
        <v>2.38</v>
      </c>
      <c r="I19" t="s">
        <v>105</v>
      </c>
      <c r="J19" s="77">
        <v>2.5499999999999998</v>
      </c>
      <c r="K19" s="77">
        <v>1.66</v>
      </c>
      <c r="L19" s="77">
        <v>65139.97</v>
      </c>
      <c r="M19" s="77">
        <v>101.2</v>
      </c>
      <c r="N19" s="77">
        <v>65.921649639999998</v>
      </c>
      <c r="O19" s="77">
        <v>0</v>
      </c>
      <c r="P19" s="77">
        <v>12.22</v>
      </c>
      <c r="Q19" s="77">
        <v>0.13</v>
      </c>
    </row>
    <row r="20" spans="2:17">
      <c r="B20" t="s">
        <v>642</v>
      </c>
      <c r="C20" t="s">
        <v>643</v>
      </c>
      <c r="D20" t="s">
        <v>636</v>
      </c>
      <c r="E20" t="s">
        <v>640</v>
      </c>
      <c r="F20" t="s">
        <v>153</v>
      </c>
      <c r="G20" t="s">
        <v>644</v>
      </c>
      <c r="H20" s="77">
        <v>0.77</v>
      </c>
      <c r="I20" t="s">
        <v>105</v>
      </c>
      <c r="J20" s="77">
        <v>0.02</v>
      </c>
      <c r="K20" s="77">
        <v>1.74</v>
      </c>
      <c r="L20" s="77">
        <v>31221.439999999999</v>
      </c>
      <c r="M20" s="77">
        <v>100.56</v>
      </c>
      <c r="N20" s="77">
        <v>31.396280063999999</v>
      </c>
      <c r="O20" s="77">
        <v>0</v>
      </c>
      <c r="P20" s="77">
        <v>5.82</v>
      </c>
      <c r="Q20" s="77">
        <v>0.06</v>
      </c>
    </row>
    <row r="21" spans="2:17">
      <c r="B21" t="s">
        <v>645</v>
      </c>
      <c r="C21" t="s">
        <v>646</v>
      </c>
      <c r="D21" t="s">
        <v>636</v>
      </c>
      <c r="E21" t="s">
        <v>640</v>
      </c>
      <c r="F21" t="s">
        <v>153</v>
      </c>
      <c r="G21" t="s">
        <v>647</v>
      </c>
      <c r="H21" s="77">
        <v>1.1599999999999999</v>
      </c>
      <c r="I21" t="s">
        <v>105</v>
      </c>
      <c r="J21" s="77">
        <v>2.64</v>
      </c>
      <c r="K21" s="77">
        <v>1.61</v>
      </c>
      <c r="L21" s="77">
        <v>28565.1</v>
      </c>
      <c r="M21" s="77">
        <v>101.31</v>
      </c>
      <c r="N21" s="77">
        <v>28.939302810000001</v>
      </c>
      <c r="O21" s="77">
        <v>0</v>
      </c>
      <c r="P21" s="77">
        <v>5.36</v>
      </c>
      <c r="Q21" s="77">
        <v>0.06</v>
      </c>
    </row>
    <row r="22" spans="2:17">
      <c r="B22" s="78" t="s">
        <v>494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220</v>
      </c>
      <c r="C23" t="s">
        <v>220</v>
      </c>
      <c r="D23" s="16"/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220</v>
      </c>
      <c r="C25" t="s">
        <v>220</v>
      </c>
      <c r="D25" s="16"/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496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220</v>
      </c>
      <c r="C27" t="s">
        <v>220</v>
      </c>
      <c r="D27" s="16"/>
      <c r="E27" t="s">
        <v>220</v>
      </c>
      <c r="H27" s="77">
        <v>0</v>
      </c>
      <c r="I27" t="s">
        <v>220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225</v>
      </c>
      <c r="D28" s="16"/>
      <c r="H28" s="79">
        <v>10.65</v>
      </c>
      <c r="K28" s="79">
        <v>2.9</v>
      </c>
      <c r="L28" s="79">
        <v>114000</v>
      </c>
      <c r="N28" s="79">
        <v>405.46756052000001</v>
      </c>
      <c r="P28" s="79">
        <v>75.17</v>
      </c>
      <c r="Q28" s="79">
        <v>0.8</v>
      </c>
    </row>
    <row r="29" spans="2:17">
      <c r="B29" s="78" t="s">
        <v>490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220</v>
      </c>
      <c r="C30" t="s">
        <v>220</v>
      </c>
      <c r="D30" s="16"/>
      <c r="E30" t="s">
        <v>220</v>
      </c>
      <c r="H30" s="77">
        <v>0</v>
      </c>
      <c r="I30" t="s">
        <v>220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491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220</v>
      </c>
      <c r="C32" t="s">
        <v>220</v>
      </c>
      <c r="D32" s="16"/>
      <c r="E32" t="s">
        <v>220</v>
      </c>
      <c r="H32" s="77">
        <v>0</v>
      </c>
      <c r="I32" t="s">
        <v>220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492</v>
      </c>
      <c r="D33" s="16"/>
      <c r="H33" s="79">
        <v>10.65</v>
      </c>
      <c r="K33" s="79">
        <v>2.9</v>
      </c>
      <c r="L33" s="79">
        <v>114000</v>
      </c>
      <c r="N33" s="79">
        <v>405.46756052000001</v>
      </c>
      <c r="P33" s="79">
        <v>75.17</v>
      </c>
      <c r="Q33" s="79">
        <v>0.8</v>
      </c>
    </row>
    <row r="34" spans="2:17">
      <c r="B34" s="78" t="s">
        <v>493</v>
      </c>
      <c r="D34" s="16"/>
      <c r="H34" s="79">
        <v>11.6</v>
      </c>
      <c r="K34" s="79">
        <v>2.99</v>
      </c>
      <c r="L34" s="79">
        <v>90000</v>
      </c>
      <c r="N34" s="79">
        <v>322.32403820000002</v>
      </c>
      <c r="P34" s="79">
        <v>59.75</v>
      </c>
      <c r="Q34" s="79">
        <v>0.64</v>
      </c>
    </row>
    <row r="35" spans="2:17">
      <c r="B35" t="s">
        <v>648</v>
      </c>
      <c r="C35" t="s">
        <v>649</v>
      </c>
      <c r="D35" t="s">
        <v>636</v>
      </c>
      <c r="E35" t="s">
        <v>206</v>
      </c>
      <c r="F35" t="s">
        <v>358</v>
      </c>
      <c r="G35" t="s">
        <v>650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8000</v>
      </c>
      <c r="M35" s="77">
        <v>99.99</v>
      </c>
      <c r="N35" s="77">
        <v>28.229176800000001</v>
      </c>
      <c r="O35" s="77">
        <v>0</v>
      </c>
      <c r="P35" s="77">
        <v>5.23</v>
      </c>
      <c r="Q35" s="77">
        <v>0.06</v>
      </c>
    </row>
    <row r="36" spans="2:17">
      <c r="B36" t="s">
        <v>651</v>
      </c>
      <c r="C36" t="s">
        <v>652</v>
      </c>
      <c r="D36" t="s">
        <v>636</v>
      </c>
      <c r="E36" t="s">
        <v>206</v>
      </c>
      <c r="F36" t="s">
        <v>358</v>
      </c>
      <c r="G36" t="s">
        <v>653</v>
      </c>
      <c r="H36" s="77">
        <v>12.31</v>
      </c>
      <c r="I36" t="s">
        <v>109</v>
      </c>
      <c r="J36" s="77">
        <v>3.22</v>
      </c>
      <c r="K36" s="77">
        <v>2.98</v>
      </c>
      <c r="L36" s="77">
        <v>82000</v>
      </c>
      <c r="M36" s="77">
        <v>101.63</v>
      </c>
      <c r="N36" s="77">
        <v>294.09486140000001</v>
      </c>
      <c r="O36" s="77">
        <v>0.01</v>
      </c>
      <c r="P36" s="77">
        <v>54.52</v>
      </c>
      <c r="Q36" s="77">
        <v>0.57999999999999996</v>
      </c>
    </row>
    <row r="37" spans="2:17">
      <c r="B37" s="78" t="s">
        <v>494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220</v>
      </c>
      <c r="C38" t="s">
        <v>220</v>
      </c>
      <c r="D38" s="16"/>
      <c r="E38" t="s">
        <v>220</v>
      </c>
      <c r="H38" s="77">
        <v>0</v>
      </c>
      <c r="I38" t="s">
        <v>220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495</v>
      </c>
      <c r="D39" s="16"/>
      <c r="H39" s="79">
        <v>6.98</v>
      </c>
      <c r="K39" s="79">
        <v>2.5499999999999998</v>
      </c>
      <c r="L39" s="79">
        <v>24000</v>
      </c>
      <c r="N39" s="79">
        <v>83.143522320000002</v>
      </c>
      <c r="P39" s="79">
        <v>15.41</v>
      </c>
      <c r="Q39" s="79">
        <v>0.16</v>
      </c>
    </row>
    <row r="40" spans="2:17">
      <c r="B40" t="s">
        <v>654</v>
      </c>
      <c r="C40" t="s">
        <v>655</v>
      </c>
      <c r="D40" t="s">
        <v>636</v>
      </c>
      <c r="E40" t="s">
        <v>220</v>
      </c>
      <c r="F40" t="s">
        <v>331</v>
      </c>
      <c r="G40" t="s">
        <v>656</v>
      </c>
      <c r="H40" s="77">
        <v>6.98</v>
      </c>
      <c r="I40" t="s">
        <v>109</v>
      </c>
      <c r="J40" s="77">
        <v>3.55</v>
      </c>
      <c r="K40" s="77">
        <v>2.5499999999999998</v>
      </c>
      <c r="L40" s="77">
        <v>24000</v>
      </c>
      <c r="M40" s="77">
        <v>98.167000000000002</v>
      </c>
      <c r="N40" s="77">
        <v>83.143522320000002</v>
      </c>
      <c r="O40" s="77">
        <v>0.02</v>
      </c>
      <c r="P40" s="77">
        <v>15.41</v>
      </c>
      <c r="Q40" s="77">
        <v>0.16</v>
      </c>
    </row>
    <row r="41" spans="2:17">
      <c r="B41" s="78" t="s">
        <v>496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220</v>
      </c>
      <c r="C42" t="s">
        <v>220</v>
      </c>
      <c r="D42" s="16"/>
      <c r="E42" t="s">
        <v>220</v>
      </c>
      <c r="H42" s="77">
        <v>0</v>
      </c>
      <c r="I42" t="s">
        <v>220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227</v>
      </c>
      <c r="D43" s="16"/>
    </row>
    <row r="44" spans="2:17">
      <c r="B44" t="s">
        <v>265</v>
      </c>
      <c r="D44" s="16"/>
    </row>
    <row r="45" spans="2:17">
      <c r="B45" t="s">
        <v>266</v>
      </c>
      <c r="D45" s="16"/>
    </row>
    <row r="46" spans="2:17">
      <c r="B46" t="s">
        <v>267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F65"/>
  <sheetViews>
    <sheetView rightToLeft="1" workbookViewId="0">
      <selection activeCell="E8" sqref="E8:E6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6" width="10.7109375" style="16" customWidth="1"/>
    <col min="7" max="7" width="12.85546875" style="16" customWidth="1"/>
    <col min="8" max="8" width="10.7109375" style="16" customWidth="1"/>
    <col min="9" max="9" width="13.855468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3" width="10.7109375" style="16" customWidth="1"/>
    <col min="14" max="14" width="16.140625" style="16" customWidth="1"/>
    <col min="15" max="15" width="11.7109375" style="16" customWidth="1"/>
    <col min="16" max="16" width="13.14062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58">
      <c r="B1" s="2" t="s">
        <v>0</v>
      </c>
      <c r="C1" s="2" t="s">
        <v>196</v>
      </c>
    </row>
    <row r="2" spans="2:58">
      <c r="B2" s="2" t="s">
        <v>1</v>
      </c>
      <c r="C2" s="1" t="s">
        <v>856</v>
      </c>
    </row>
    <row r="3" spans="2:58">
      <c r="B3" s="2" t="s">
        <v>2</v>
      </c>
      <c r="C3" s="2" t="s">
        <v>857</v>
      </c>
    </row>
    <row r="4" spans="2:58">
      <c r="B4" s="2" t="s">
        <v>3</v>
      </c>
      <c r="C4" s="2" t="s">
        <v>197</v>
      </c>
    </row>
    <row r="5" spans="2:58">
      <c r="B5" s="75" t="s">
        <v>198</v>
      </c>
      <c r="C5" s="2" t="s">
        <v>199</v>
      </c>
    </row>
    <row r="6" spans="2:58">
      <c r="B6" s="2"/>
      <c r="C6" s="2"/>
    </row>
    <row r="7" spans="2:58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58" s="19" customFormat="1" ht="63">
      <c r="B8" s="4" t="s">
        <v>99</v>
      </c>
      <c r="C8" s="28" t="s">
        <v>150</v>
      </c>
      <c r="D8" s="28" t="s">
        <v>50</v>
      </c>
      <c r="E8" s="29" t="s">
        <v>52</v>
      </c>
      <c r="F8" s="29" t="s">
        <v>72</v>
      </c>
      <c r="G8" s="29" t="s">
        <v>53</v>
      </c>
      <c r="H8" s="28" t="s">
        <v>73</v>
      </c>
      <c r="I8" s="28" t="s">
        <v>54</v>
      </c>
      <c r="J8" s="18" t="s">
        <v>151</v>
      </c>
      <c r="K8" s="29" t="s">
        <v>56</v>
      </c>
      <c r="L8" s="28" t="s">
        <v>190</v>
      </c>
      <c r="M8" s="28" t="s">
        <v>191</v>
      </c>
      <c r="N8" s="28" t="s">
        <v>5</v>
      </c>
      <c r="O8" s="28" t="s">
        <v>58</v>
      </c>
      <c r="P8" s="36" t="s">
        <v>186</v>
      </c>
      <c r="Q8" s="16"/>
      <c r="R8" s="16"/>
      <c r="S8" s="16"/>
      <c r="T8" s="16"/>
      <c r="BE8" s="19" t="s">
        <v>152</v>
      </c>
      <c r="BF8" s="19" t="s">
        <v>105</v>
      </c>
    </row>
    <row r="9" spans="2:58" s="19" customFormat="1" ht="24" customHeight="1">
      <c r="B9" s="20"/>
      <c r="C9" s="49"/>
      <c r="D9" s="21"/>
      <c r="E9" s="21"/>
      <c r="F9" s="21" t="s">
        <v>75</v>
      </c>
      <c r="G9" s="21"/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188</v>
      </c>
      <c r="O9" s="31" t="s">
        <v>7</v>
      </c>
      <c r="P9" s="45" t="s">
        <v>7</v>
      </c>
      <c r="Q9" s="16"/>
      <c r="R9" s="16"/>
      <c r="S9" s="16"/>
      <c r="T9" s="16"/>
      <c r="BE9" s="19" t="s">
        <v>153</v>
      </c>
      <c r="BF9" s="19" t="s">
        <v>109</v>
      </c>
    </row>
    <row r="10" spans="2:58" s="23" customFormat="1" ht="18" customHeight="1">
      <c r="B10" s="22"/>
      <c r="C10" s="18" t="s">
        <v>9</v>
      </c>
      <c r="D10" s="18" t="s">
        <v>10</v>
      </c>
      <c r="E10" s="18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7" t="s">
        <v>67</v>
      </c>
      <c r="L10" s="34" t="s">
        <v>77</v>
      </c>
      <c r="M10" s="34" t="s">
        <v>78</v>
      </c>
      <c r="N10" s="34" t="s">
        <v>79</v>
      </c>
      <c r="O10" s="34" t="s">
        <v>80</v>
      </c>
      <c r="P10" s="34" t="s">
        <v>81</v>
      </c>
      <c r="Q10" s="16"/>
      <c r="R10" s="16"/>
      <c r="S10" s="16"/>
      <c r="T10" s="16"/>
      <c r="BE10" s="23" t="s">
        <v>154</v>
      </c>
      <c r="BF10" s="23" t="s">
        <v>113</v>
      </c>
    </row>
    <row r="11" spans="2:58" s="23" customFormat="1" ht="18" customHeight="1">
      <c r="B11" s="24" t="s">
        <v>155</v>
      </c>
      <c r="C11" s="18"/>
      <c r="D11" s="18"/>
      <c r="E11" s="18"/>
      <c r="F11" s="18"/>
      <c r="G11" s="18"/>
      <c r="H11" s="76">
        <v>1.88</v>
      </c>
      <c r="I11" s="18"/>
      <c r="J11" s="18"/>
      <c r="K11" s="76">
        <v>2.06</v>
      </c>
      <c r="L11" s="76">
        <v>2138578.71</v>
      </c>
      <c r="M11" s="7"/>
      <c r="N11" s="76">
        <v>3037.4256824509971</v>
      </c>
      <c r="O11" s="76">
        <v>100</v>
      </c>
      <c r="P11" s="76">
        <v>6.02</v>
      </c>
      <c r="Q11" s="16"/>
      <c r="R11" s="16"/>
      <c r="S11" s="16"/>
      <c r="T11" s="16"/>
      <c r="BE11" s="16" t="s">
        <v>126</v>
      </c>
      <c r="BF11" s="23" t="s">
        <v>116</v>
      </c>
    </row>
    <row r="12" spans="2:58">
      <c r="B12" s="78" t="s">
        <v>201</v>
      </c>
      <c r="H12" s="79">
        <v>1.9</v>
      </c>
      <c r="K12" s="79">
        <v>1.45</v>
      </c>
      <c r="L12" s="79">
        <v>1910111.09</v>
      </c>
      <c r="N12" s="79">
        <v>2216.2158778165349</v>
      </c>
      <c r="O12" s="79">
        <v>72.959999999999994</v>
      </c>
      <c r="P12" s="79">
        <v>4.4000000000000004</v>
      </c>
    </row>
    <row r="13" spans="2:58">
      <c r="B13" s="78" t="s">
        <v>657</v>
      </c>
      <c r="H13" s="79">
        <v>0</v>
      </c>
      <c r="K13" s="79">
        <v>0</v>
      </c>
      <c r="L13" s="79">
        <v>0</v>
      </c>
      <c r="N13" s="79">
        <v>0</v>
      </c>
      <c r="O13" s="79">
        <v>0</v>
      </c>
      <c r="P13" s="79">
        <v>0</v>
      </c>
    </row>
    <row r="14" spans="2:58">
      <c r="B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58">
      <c r="B15" s="78" t="s">
        <v>658</v>
      </c>
      <c r="H15" s="79">
        <v>0</v>
      </c>
      <c r="K15" s="79">
        <v>0</v>
      </c>
      <c r="L15" s="79">
        <v>0</v>
      </c>
      <c r="N15" s="79">
        <v>0</v>
      </c>
      <c r="O15" s="79">
        <v>0</v>
      </c>
      <c r="P15" s="79">
        <v>0</v>
      </c>
    </row>
    <row r="16" spans="2:58">
      <c r="B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659</v>
      </c>
      <c r="H17" s="79">
        <v>0</v>
      </c>
      <c r="K17" s="79">
        <v>0</v>
      </c>
      <c r="L17" s="79">
        <v>0</v>
      </c>
      <c r="N17" s="79">
        <v>0</v>
      </c>
      <c r="O17" s="79">
        <v>0</v>
      </c>
      <c r="P17" s="79">
        <v>0</v>
      </c>
    </row>
    <row r="18" spans="2:16">
      <c r="B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660</v>
      </c>
      <c r="H19" s="79">
        <v>2.0499999999999998</v>
      </c>
      <c r="K19" s="79">
        <v>1.6</v>
      </c>
      <c r="L19" s="79">
        <v>1469111.09</v>
      </c>
      <c r="N19" s="79">
        <v>1760.0489778165349</v>
      </c>
      <c r="O19" s="79">
        <v>57.95</v>
      </c>
      <c r="P19" s="79">
        <v>3.49</v>
      </c>
    </row>
    <row r="20" spans="2:16">
      <c r="B20" t="s">
        <v>661</v>
      </c>
      <c r="C20" t="s">
        <v>662</v>
      </c>
      <c r="D20" t="s">
        <v>663</v>
      </c>
      <c r="E20" t="s">
        <v>296</v>
      </c>
      <c r="F20" t="s">
        <v>664</v>
      </c>
      <c r="G20" t="s">
        <v>152</v>
      </c>
      <c r="H20" s="77">
        <v>3.05</v>
      </c>
      <c r="I20" t="s">
        <v>105</v>
      </c>
      <c r="J20" s="77">
        <v>6</v>
      </c>
      <c r="K20" s="77">
        <v>0.64</v>
      </c>
      <c r="L20" s="77">
        <v>234749.43</v>
      </c>
      <c r="M20" s="77">
        <v>118.64</v>
      </c>
      <c r="N20" s="77">
        <v>278.50672375200003</v>
      </c>
      <c r="O20" s="77">
        <v>9.17</v>
      </c>
      <c r="P20" s="77">
        <v>0.55000000000000004</v>
      </c>
    </row>
    <row r="21" spans="2:16">
      <c r="B21" t="s">
        <v>665</v>
      </c>
      <c r="C21" t="s">
        <v>662</v>
      </c>
      <c r="D21" t="s">
        <v>666</v>
      </c>
      <c r="E21" t="s">
        <v>296</v>
      </c>
      <c r="F21" t="s">
        <v>667</v>
      </c>
      <c r="G21" t="s">
        <v>152</v>
      </c>
      <c r="H21" s="77">
        <v>1.22</v>
      </c>
      <c r="I21" t="s">
        <v>109</v>
      </c>
      <c r="J21" s="77">
        <v>4.59</v>
      </c>
      <c r="K21" s="77">
        <v>2.63</v>
      </c>
      <c r="L21" s="77">
        <v>66454.47</v>
      </c>
      <c r="M21" s="77">
        <v>103.85</v>
      </c>
      <c r="N21" s="77">
        <v>243.54676087825499</v>
      </c>
      <c r="O21" s="77">
        <v>8.02</v>
      </c>
      <c r="P21" s="77">
        <v>0.48</v>
      </c>
    </row>
    <row r="22" spans="2:16">
      <c r="B22" t="s">
        <v>668</v>
      </c>
      <c r="C22" t="s">
        <v>669</v>
      </c>
      <c r="D22" t="s">
        <v>670</v>
      </c>
      <c r="E22" t="s">
        <v>303</v>
      </c>
      <c r="F22" t="s">
        <v>671</v>
      </c>
      <c r="G22" t="s">
        <v>152</v>
      </c>
      <c r="H22" s="77">
        <v>2.3199999999999998</v>
      </c>
      <c r="I22" t="s">
        <v>105</v>
      </c>
      <c r="J22" s="77">
        <v>0.25</v>
      </c>
      <c r="K22" s="77">
        <v>0.19</v>
      </c>
      <c r="L22" s="77">
        <v>249000</v>
      </c>
      <c r="M22" s="77">
        <v>100</v>
      </c>
      <c r="N22" s="77">
        <v>249</v>
      </c>
      <c r="O22" s="77">
        <v>8.1999999999999993</v>
      </c>
      <c r="P22" s="77">
        <v>0.49</v>
      </c>
    </row>
    <row r="23" spans="2:16">
      <c r="B23" t="s">
        <v>668</v>
      </c>
      <c r="C23" t="s">
        <v>669</v>
      </c>
      <c r="D23" t="s">
        <v>672</v>
      </c>
      <c r="E23" t="s">
        <v>303</v>
      </c>
      <c r="F23" t="s">
        <v>671</v>
      </c>
      <c r="G23" t="s">
        <v>152</v>
      </c>
      <c r="H23" s="77">
        <v>2.58</v>
      </c>
      <c r="I23" t="s">
        <v>105</v>
      </c>
      <c r="J23" s="77">
        <v>0</v>
      </c>
      <c r="K23" s="77">
        <v>0</v>
      </c>
      <c r="L23" s="77">
        <v>-249000</v>
      </c>
      <c r="M23" s="77">
        <v>100</v>
      </c>
      <c r="N23" s="77">
        <v>-249</v>
      </c>
      <c r="O23" s="77">
        <v>-8.1999999999999993</v>
      </c>
      <c r="P23" s="77">
        <v>-0.49</v>
      </c>
    </row>
    <row r="24" spans="2:16">
      <c r="B24" t="s">
        <v>673</v>
      </c>
      <c r="C24" t="s">
        <v>662</v>
      </c>
      <c r="D24" t="s">
        <v>674</v>
      </c>
      <c r="E24" t="s">
        <v>336</v>
      </c>
      <c r="F24" t="s">
        <v>667</v>
      </c>
      <c r="G24" t="s">
        <v>358</v>
      </c>
      <c r="H24" s="77">
        <v>0.74</v>
      </c>
      <c r="I24" t="s">
        <v>105</v>
      </c>
      <c r="J24" s="77">
        <v>5.5</v>
      </c>
      <c r="K24" s="77">
        <v>3.51</v>
      </c>
      <c r="L24" s="77">
        <v>33405.67</v>
      </c>
      <c r="M24" s="77">
        <v>104.07</v>
      </c>
      <c r="N24" s="77">
        <v>34.765280769</v>
      </c>
      <c r="O24" s="77">
        <v>1.1399999999999999</v>
      </c>
      <c r="P24" s="77">
        <v>7.0000000000000007E-2</v>
      </c>
    </row>
    <row r="25" spans="2:16">
      <c r="B25" t="s">
        <v>675</v>
      </c>
      <c r="C25" t="s">
        <v>662</v>
      </c>
      <c r="D25" t="s">
        <v>676</v>
      </c>
      <c r="E25" t="s">
        <v>357</v>
      </c>
      <c r="F25" t="s">
        <v>677</v>
      </c>
      <c r="G25" t="s">
        <v>152</v>
      </c>
      <c r="H25" s="77">
        <v>4.93</v>
      </c>
      <c r="I25" t="s">
        <v>105</v>
      </c>
      <c r="J25" s="77">
        <v>2.75</v>
      </c>
      <c r="K25" s="77">
        <v>2.23</v>
      </c>
      <c r="L25" s="77">
        <v>44533.66</v>
      </c>
      <c r="M25" s="77">
        <v>106.99</v>
      </c>
      <c r="N25" s="77">
        <v>47.646562834000001</v>
      </c>
      <c r="O25" s="77">
        <v>1.57</v>
      </c>
      <c r="P25" s="77">
        <v>0.09</v>
      </c>
    </row>
    <row r="26" spans="2:16">
      <c r="B26" t="s">
        <v>678</v>
      </c>
      <c r="C26" t="s">
        <v>662</v>
      </c>
      <c r="D26" t="s">
        <v>679</v>
      </c>
      <c r="E26" t="s">
        <v>357</v>
      </c>
      <c r="F26" t="s">
        <v>680</v>
      </c>
      <c r="G26" t="s">
        <v>152</v>
      </c>
      <c r="H26" s="77">
        <v>4.51</v>
      </c>
      <c r="I26" t="s">
        <v>105</v>
      </c>
      <c r="J26" s="77">
        <v>5.15</v>
      </c>
      <c r="K26" s="77">
        <v>1.1100000000000001</v>
      </c>
      <c r="L26" s="77">
        <v>153805.87</v>
      </c>
      <c r="M26" s="77">
        <v>119.73</v>
      </c>
      <c r="N26" s="77">
        <v>184.151768151</v>
      </c>
      <c r="O26" s="77">
        <v>6.06</v>
      </c>
      <c r="P26" s="77">
        <v>0.37</v>
      </c>
    </row>
    <row r="27" spans="2:16">
      <c r="B27" t="s">
        <v>681</v>
      </c>
      <c r="C27" t="s">
        <v>669</v>
      </c>
      <c r="D27" t="s">
        <v>682</v>
      </c>
      <c r="E27" t="s">
        <v>377</v>
      </c>
      <c r="F27" t="s">
        <v>530</v>
      </c>
      <c r="G27" t="s">
        <v>153</v>
      </c>
      <c r="H27" s="77">
        <v>2.5499999999999998</v>
      </c>
      <c r="I27" t="s">
        <v>105</v>
      </c>
      <c r="J27" s="77">
        <v>4.55</v>
      </c>
      <c r="K27" s="77">
        <v>1.59</v>
      </c>
      <c r="L27" s="77">
        <v>134525.59</v>
      </c>
      <c r="M27" s="77">
        <v>108.75</v>
      </c>
      <c r="N27" s="77">
        <v>146.29657912499999</v>
      </c>
      <c r="O27" s="77">
        <v>4.82</v>
      </c>
      <c r="P27" s="77">
        <v>0.28999999999999998</v>
      </c>
    </row>
    <row r="28" spans="2:16">
      <c r="B28" t="s">
        <v>683</v>
      </c>
      <c r="C28" t="s">
        <v>669</v>
      </c>
      <c r="D28" t="s">
        <v>684</v>
      </c>
      <c r="E28" t="s">
        <v>435</v>
      </c>
      <c r="F28" t="s">
        <v>685</v>
      </c>
      <c r="G28" t="s">
        <v>152</v>
      </c>
      <c r="H28" s="77">
        <v>2.08</v>
      </c>
      <c r="I28" t="s">
        <v>105</v>
      </c>
      <c r="J28" s="77">
        <v>7.5</v>
      </c>
      <c r="K28" s="77">
        <v>1.64</v>
      </c>
      <c r="L28" s="77">
        <v>26613.4</v>
      </c>
      <c r="M28" s="77">
        <v>113.77</v>
      </c>
      <c r="N28" s="77">
        <v>30.278065179999999</v>
      </c>
      <c r="O28" s="77">
        <v>1</v>
      </c>
      <c r="P28" s="77">
        <v>0.06</v>
      </c>
    </row>
    <row r="29" spans="2:16">
      <c r="B29" t="s">
        <v>686</v>
      </c>
      <c r="C29" t="s">
        <v>669</v>
      </c>
      <c r="D29" t="s">
        <v>687</v>
      </c>
      <c r="E29" t="s">
        <v>430</v>
      </c>
      <c r="F29" t="s">
        <v>688</v>
      </c>
      <c r="G29" t="s">
        <v>153</v>
      </c>
      <c r="H29" s="77">
        <v>0.83</v>
      </c>
      <c r="I29" t="s">
        <v>105</v>
      </c>
      <c r="J29" s="77">
        <v>5.25</v>
      </c>
      <c r="K29" s="77">
        <v>1.02</v>
      </c>
      <c r="L29" s="77">
        <v>511774</v>
      </c>
      <c r="M29" s="77">
        <v>101.31</v>
      </c>
      <c r="N29" s="77">
        <v>518.47823940000001</v>
      </c>
      <c r="O29" s="77">
        <v>17.07</v>
      </c>
      <c r="P29" s="77">
        <v>1.03</v>
      </c>
    </row>
    <row r="30" spans="2:16">
      <c r="B30" t="s">
        <v>689</v>
      </c>
      <c r="C30" t="s">
        <v>669</v>
      </c>
      <c r="D30" t="s">
        <v>690</v>
      </c>
      <c r="E30" t="s">
        <v>220</v>
      </c>
      <c r="F30" t="s">
        <v>691</v>
      </c>
      <c r="G30" t="s">
        <v>331</v>
      </c>
      <c r="H30" s="77">
        <v>1.76</v>
      </c>
      <c r="I30" t="s">
        <v>105</v>
      </c>
      <c r="J30" s="77">
        <v>5</v>
      </c>
      <c r="K30" s="77">
        <v>1.6</v>
      </c>
      <c r="L30" s="77">
        <v>57440</v>
      </c>
      <c r="M30" s="77">
        <v>110.92</v>
      </c>
      <c r="N30" s="77">
        <v>63.712448000000002</v>
      </c>
      <c r="O30" s="77">
        <v>2.1</v>
      </c>
      <c r="P30" s="77">
        <v>0.13</v>
      </c>
    </row>
    <row r="31" spans="2:16">
      <c r="B31" t="s">
        <v>692</v>
      </c>
      <c r="C31" t="s">
        <v>669</v>
      </c>
      <c r="D31" t="s">
        <v>693</v>
      </c>
      <c r="E31" t="s">
        <v>220</v>
      </c>
      <c r="F31" t="s">
        <v>694</v>
      </c>
      <c r="G31" t="s">
        <v>331</v>
      </c>
      <c r="H31" s="77">
        <v>0.01</v>
      </c>
      <c r="I31" t="s">
        <v>105</v>
      </c>
      <c r="J31" s="77">
        <v>5.75</v>
      </c>
      <c r="K31" s="77">
        <v>12.34</v>
      </c>
      <c r="L31" s="77">
        <v>25201</v>
      </c>
      <c r="M31" s="77">
        <v>101.18</v>
      </c>
      <c r="N31" s="77">
        <v>25.498371800000001</v>
      </c>
      <c r="O31" s="77">
        <v>0.84</v>
      </c>
      <c r="P31" s="77">
        <v>0.05</v>
      </c>
    </row>
    <row r="32" spans="2:16">
      <c r="B32" t="s">
        <v>695</v>
      </c>
      <c r="C32" t="s">
        <v>669</v>
      </c>
      <c r="D32" t="s">
        <v>696</v>
      </c>
      <c r="E32" t="s">
        <v>220</v>
      </c>
      <c r="F32" t="s">
        <v>697</v>
      </c>
      <c r="G32" t="s">
        <v>331</v>
      </c>
      <c r="H32" s="77">
        <v>2.37</v>
      </c>
      <c r="I32" t="s">
        <v>105</v>
      </c>
      <c r="J32" s="77">
        <v>0</v>
      </c>
      <c r="K32" s="77">
        <v>0</v>
      </c>
      <c r="L32" s="77">
        <v>129458</v>
      </c>
      <c r="M32" s="77">
        <v>104.598316</v>
      </c>
      <c r="N32" s="77">
        <v>135.41088792727999</v>
      </c>
      <c r="O32" s="77">
        <v>4.46</v>
      </c>
      <c r="P32" s="77">
        <v>0.27</v>
      </c>
    </row>
    <row r="33" spans="2:16">
      <c r="B33" t="s">
        <v>698</v>
      </c>
      <c r="C33" t="s">
        <v>669</v>
      </c>
      <c r="D33" t="s">
        <v>699</v>
      </c>
      <c r="E33" t="s">
        <v>220</v>
      </c>
      <c r="F33" t="s">
        <v>700</v>
      </c>
      <c r="G33" t="s">
        <v>331</v>
      </c>
      <c r="H33" s="77">
        <v>0.01</v>
      </c>
      <c r="I33" t="s">
        <v>105</v>
      </c>
      <c r="J33" s="77">
        <v>4.1500000000000004</v>
      </c>
      <c r="K33" s="77">
        <v>6.16</v>
      </c>
      <c r="L33" s="77">
        <v>20150</v>
      </c>
      <c r="M33" s="77">
        <v>100.86</v>
      </c>
      <c r="N33" s="77">
        <v>20.32329</v>
      </c>
      <c r="O33" s="77">
        <v>0.67</v>
      </c>
      <c r="P33" s="77">
        <v>0.04</v>
      </c>
    </row>
    <row r="34" spans="2:16">
      <c r="B34" t="s">
        <v>701</v>
      </c>
      <c r="C34" t="s">
        <v>669</v>
      </c>
      <c r="D34" t="s">
        <v>702</v>
      </c>
      <c r="E34" t="s">
        <v>220</v>
      </c>
      <c r="F34" t="s">
        <v>703</v>
      </c>
      <c r="G34" t="s">
        <v>331</v>
      </c>
      <c r="H34" s="77">
        <v>4.3099999999999996</v>
      </c>
      <c r="I34" t="s">
        <v>105</v>
      </c>
      <c r="J34" s="77">
        <v>5</v>
      </c>
      <c r="K34" s="77">
        <v>4.99</v>
      </c>
      <c r="L34" s="77">
        <v>31000</v>
      </c>
      <c r="M34" s="77">
        <v>101.4</v>
      </c>
      <c r="N34" s="77">
        <v>31.434000000000001</v>
      </c>
      <c r="O34" s="77">
        <v>1.03</v>
      </c>
      <c r="P34" s="77">
        <v>0.06</v>
      </c>
    </row>
    <row r="35" spans="2:16">
      <c r="B35" s="78" t="s">
        <v>704</v>
      </c>
      <c r="H35" s="79">
        <v>0</v>
      </c>
      <c r="K35" s="79">
        <v>0</v>
      </c>
      <c r="L35" s="79">
        <v>0</v>
      </c>
      <c r="N35" s="79">
        <v>0</v>
      </c>
      <c r="O35" s="79">
        <v>0</v>
      </c>
      <c r="P35" s="79">
        <v>0</v>
      </c>
    </row>
    <row r="36" spans="2:16">
      <c r="B36" t="s">
        <v>220</v>
      </c>
      <c r="D36" t="s">
        <v>220</v>
      </c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</row>
    <row r="37" spans="2:16">
      <c r="B37" s="78" t="s">
        <v>705</v>
      </c>
      <c r="H37" s="79">
        <v>0</v>
      </c>
      <c r="K37" s="79">
        <v>0</v>
      </c>
      <c r="L37" s="79">
        <v>0</v>
      </c>
      <c r="N37" s="79">
        <v>0</v>
      </c>
      <c r="O37" s="79">
        <v>0</v>
      </c>
      <c r="P37" s="79">
        <v>0</v>
      </c>
    </row>
    <row r="38" spans="2:16">
      <c r="B38" s="78" t="s">
        <v>706</v>
      </c>
      <c r="H38" s="79">
        <v>0</v>
      </c>
      <c r="K38" s="79">
        <v>0</v>
      </c>
      <c r="L38" s="79">
        <v>0</v>
      </c>
      <c r="N38" s="79">
        <v>0</v>
      </c>
      <c r="O38" s="79">
        <v>0</v>
      </c>
      <c r="P38" s="79">
        <v>0</v>
      </c>
    </row>
    <row r="39" spans="2:16">
      <c r="B39" t="s">
        <v>220</v>
      </c>
      <c r="D39" t="s">
        <v>220</v>
      </c>
      <c r="E39" t="s">
        <v>220</v>
      </c>
      <c r="H39" s="77">
        <v>0</v>
      </c>
      <c r="I39" t="s">
        <v>220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</row>
    <row r="40" spans="2:16">
      <c r="B40" s="78" t="s">
        <v>707</v>
      </c>
      <c r="H40" s="79">
        <v>0</v>
      </c>
      <c r="K40" s="79">
        <v>0</v>
      </c>
      <c r="L40" s="79">
        <v>0</v>
      </c>
      <c r="N40" s="79">
        <v>0</v>
      </c>
      <c r="O40" s="79">
        <v>0</v>
      </c>
      <c r="P40" s="79">
        <v>0</v>
      </c>
    </row>
    <row r="41" spans="2:16">
      <c r="B41" t="s">
        <v>220</v>
      </c>
      <c r="D41" t="s">
        <v>220</v>
      </c>
      <c r="E41" t="s">
        <v>220</v>
      </c>
      <c r="H41" s="77">
        <v>0</v>
      </c>
      <c r="I41" t="s">
        <v>220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</row>
    <row r="42" spans="2:16">
      <c r="B42" s="78" t="s">
        <v>708</v>
      </c>
      <c r="H42" s="79">
        <v>0</v>
      </c>
      <c r="K42" s="79">
        <v>0</v>
      </c>
      <c r="L42" s="79">
        <v>0</v>
      </c>
      <c r="N42" s="79">
        <v>0</v>
      </c>
      <c r="O42" s="79">
        <v>0</v>
      </c>
      <c r="P42" s="79">
        <v>0</v>
      </c>
    </row>
    <row r="43" spans="2:16">
      <c r="B43" t="s">
        <v>220</v>
      </c>
      <c r="D43" t="s">
        <v>220</v>
      </c>
      <c r="E43" t="s">
        <v>220</v>
      </c>
      <c r="H43" s="77">
        <v>0</v>
      </c>
      <c r="I43" t="s">
        <v>220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</row>
    <row r="44" spans="2:16">
      <c r="B44" s="78" t="s">
        <v>709</v>
      </c>
      <c r="H44" s="79">
        <v>1.33</v>
      </c>
      <c r="K44" s="79">
        <v>0.87</v>
      </c>
      <c r="L44" s="79">
        <v>441000</v>
      </c>
      <c r="N44" s="79">
        <v>456.1669</v>
      </c>
      <c r="O44" s="79">
        <v>15.02</v>
      </c>
      <c r="P44" s="79">
        <v>0.9</v>
      </c>
    </row>
    <row r="45" spans="2:16">
      <c r="B45" t="s">
        <v>710</v>
      </c>
      <c r="C45" t="s">
        <v>669</v>
      </c>
      <c r="D45" t="s">
        <v>711</v>
      </c>
      <c r="E45" t="s">
        <v>290</v>
      </c>
      <c r="F45" t="s">
        <v>712</v>
      </c>
      <c r="G45" t="s">
        <v>152</v>
      </c>
      <c r="H45" s="77">
        <v>0.5</v>
      </c>
      <c r="I45" t="s">
        <v>105</v>
      </c>
      <c r="J45" s="77">
        <v>1.35</v>
      </c>
      <c r="K45" s="77">
        <v>0.79</v>
      </c>
      <c r="L45" s="77">
        <v>217000</v>
      </c>
      <c r="M45" s="77">
        <v>100.61</v>
      </c>
      <c r="N45" s="77">
        <v>218.3237</v>
      </c>
      <c r="O45" s="77">
        <v>7.19</v>
      </c>
      <c r="P45" s="77">
        <v>0.43</v>
      </c>
    </row>
    <row r="46" spans="2:16">
      <c r="B46" t="s">
        <v>713</v>
      </c>
      <c r="C46" t="s">
        <v>669</v>
      </c>
      <c r="D46" t="s">
        <v>714</v>
      </c>
      <c r="E46" t="s">
        <v>336</v>
      </c>
      <c r="F46" t="s">
        <v>715</v>
      </c>
      <c r="G46" t="s">
        <v>152</v>
      </c>
      <c r="H46" s="77">
        <v>2.1</v>
      </c>
      <c r="I46" t="s">
        <v>105</v>
      </c>
      <c r="J46" s="77">
        <v>3.4</v>
      </c>
      <c r="K46" s="77">
        <v>0.94</v>
      </c>
      <c r="L46" s="77">
        <v>224000</v>
      </c>
      <c r="M46" s="77">
        <v>106.18</v>
      </c>
      <c r="N46" s="77">
        <v>237.8432</v>
      </c>
      <c r="O46" s="77">
        <v>7.83</v>
      </c>
      <c r="P46" s="77">
        <v>0.47</v>
      </c>
    </row>
    <row r="47" spans="2:16">
      <c r="B47" s="78" t="s">
        <v>225</v>
      </c>
      <c r="H47" s="79">
        <v>1.82</v>
      </c>
      <c r="K47" s="79">
        <v>3.71</v>
      </c>
      <c r="L47" s="79">
        <v>228467.62</v>
      </c>
      <c r="N47" s="79">
        <v>821.20980463446233</v>
      </c>
      <c r="O47" s="79">
        <v>27.04</v>
      </c>
      <c r="P47" s="79">
        <v>1.63</v>
      </c>
    </row>
    <row r="48" spans="2:16">
      <c r="B48" s="78" t="s">
        <v>716</v>
      </c>
      <c r="H48" s="79">
        <v>1.92</v>
      </c>
      <c r="K48" s="79">
        <v>3.49</v>
      </c>
      <c r="L48" s="79">
        <v>129365.06</v>
      </c>
      <c r="N48" s="79">
        <v>457.60894111042711</v>
      </c>
      <c r="O48" s="79">
        <v>15.07</v>
      </c>
      <c r="P48" s="79">
        <v>0.91</v>
      </c>
    </row>
    <row r="49" spans="2:16">
      <c r="B49" t="s">
        <v>717</v>
      </c>
      <c r="C49" t="s">
        <v>669</v>
      </c>
      <c r="D49" t="s">
        <v>718</v>
      </c>
      <c r="E49" t="s">
        <v>314</v>
      </c>
      <c r="F49" t="s">
        <v>719</v>
      </c>
      <c r="G49" t="s">
        <v>154</v>
      </c>
      <c r="H49" s="77">
        <v>1.36</v>
      </c>
      <c r="I49" t="s">
        <v>109</v>
      </c>
      <c r="J49" s="77">
        <v>4.74</v>
      </c>
      <c r="K49" s="77">
        <v>4.17</v>
      </c>
      <c r="L49" s="77">
        <v>23999.06</v>
      </c>
      <c r="M49" s="77">
        <v>100.06144905607805</v>
      </c>
      <c r="N49" s="77">
        <v>84.744725594110903</v>
      </c>
      <c r="O49" s="77">
        <v>2.79</v>
      </c>
      <c r="P49" s="77">
        <v>0.17</v>
      </c>
    </row>
    <row r="50" spans="2:16">
      <c r="B50" t="s">
        <v>720</v>
      </c>
      <c r="C50" t="s">
        <v>662</v>
      </c>
      <c r="D50" t="s">
        <v>721</v>
      </c>
      <c r="E50" t="s">
        <v>314</v>
      </c>
      <c r="F50" t="s">
        <v>722</v>
      </c>
      <c r="G50" t="s">
        <v>154</v>
      </c>
      <c r="H50" s="77">
        <v>2.06</v>
      </c>
      <c r="I50" t="s">
        <v>109</v>
      </c>
      <c r="J50" s="77">
        <v>5.24</v>
      </c>
      <c r="K50" s="77">
        <v>0.06</v>
      </c>
      <c r="L50" s="77">
        <v>16366</v>
      </c>
      <c r="M50" s="77">
        <v>101.21074292032495</v>
      </c>
      <c r="N50" s="77">
        <v>58.454886007595199</v>
      </c>
      <c r="O50" s="77">
        <v>1.92</v>
      </c>
      <c r="P50" s="77">
        <v>0.12</v>
      </c>
    </row>
    <row r="51" spans="2:16">
      <c r="B51" t="s">
        <v>723</v>
      </c>
      <c r="C51" t="s">
        <v>662</v>
      </c>
      <c r="D51" t="s">
        <v>724</v>
      </c>
      <c r="E51" t="s">
        <v>220</v>
      </c>
      <c r="F51" t="s">
        <v>725</v>
      </c>
      <c r="G51" t="s">
        <v>331</v>
      </c>
      <c r="H51" s="77">
        <v>2.04</v>
      </c>
      <c r="I51" t="s">
        <v>109</v>
      </c>
      <c r="J51" s="77">
        <v>6.6</v>
      </c>
      <c r="K51" s="77">
        <v>3.95</v>
      </c>
      <c r="L51" s="77">
        <v>89000</v>
      </c>
      <c r="M51" s="77">
        <v>100.10453657136885</v>
      </c>
      <c r="N51" s="77">
        <v>314.40932950872099</v>
      </c>
      <c r="O51" s="77">
        <v>10.35</v>
      </c>
      <c r="P51" s="77">
        <v>0.62</v>
      </c>
    </row>
    <row r="52" spans="2:16">
      <c r="B52" s="78" t="s">
        <v>659</v>
      </c>
      <c r="H52" s="79">
        <v>0</v>
      </c>
      <c r="K52" s="79">
        <v>0</v>
      </c>
      <c r="L52" s="79">
        <v>0</v>
      </c>
      <c r="N52" s="79">
        <v>0</v>
      </c>
      <c r="O52" s="79">
        <v>0</v>
      </c>
      <c r="P52" s="79">
        <v>0</v>
      </c>
    </row>
    <row r="53" spans="2:16">
      <c r="B53" t="s">
        <v>220</v>
      </c>
      <c r="D53" t="s">
        <v>220</v>
      </c>
      <c r="E53" t="s">
        <v>220</v>
      </c>
      <c r="H53" s="77">
        <v>0</v>
      </c>
      <c r="I53" t="s">
        <v>220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</row>
    <row r="54" spans="2:16">
      <c r="B54" s="78" t="s">
        <v>660</v>
      </c>
      <c r="H54" s="79">
        <v>0.76</v>
      </c>
      <c r="K54" s="79">
        <v>3.14</v>
      </c>
      <c r="L54" s="79">
        <v>80339.199999999997</v>
      </c>
      <c r="N54" s="79">
        <v>285.20433958700659</v>
      </c>
      <c r="O54" s="79">
        <v>9.39</v>
      </c>
      <c r="P54" s="79">
        <v>0.56999999999999995</v>
      </c>
    </row>
    <row r="55" spans="2:16">
      <c r="B55" t="s">
        <v>726</v>
      </c>
      <c r="C55" t="s">
        <v>662</v>
      </c>
      <c r="D55" t="s">
        <v>727</v>
      </c>
      <c r="E55" t="s">
        <v>314</v>
      </c>
      <c r="F55" t="s">
        <v>728</v>
      </c>
      <c r="G55" t="s">
        <v>358</v>
      </c>
      <c r="H55" s="77">
        <v>1.49</v>
      </c>
      <c r="I55" t="s">
        <v>116</v>
      </c>
      <c r="J55" s="77">
        <v>0.8</v>
      </c>
      <c r="K55" s="77">
        <v>0.56000000000000005</v>
      </c>
      <c r="L55" s="77">
        <v>22494.16</v>
      </c>
      <c r="M55" s="77">
        <v>100</v>
      </c>
      <c r="N55" s="77">
        <v>106.525593512</v>
      </c>
      <c r="O55" s="77">
        <v>3.51</v>
      </c>
      <c r="P55" s="77">
        <v>0.21</v>
      </c>
    </row>
    <row r="56" spans="2:16">
      <c r="B56" t="s">
        <v>729</v>
      </c>
      <c r="C56" t="s">
        <v>662</v>
      </c>
      <c r="D56" t="s">
        <v>730</v>
      </c>
      <c r="E56" t="s">
        <v>220</v>
      </c>
      <c r="F56" t="s">
        <v>731</v>
      </c>
      <c r="G56" t="s">
        <v>331</v>
      </c>
      <c r="H56" s="77">
        <v>0.77</v>
      </c>
      <c r="I56" t="s">
        <v>109</v>
      </c>
      <c r="J56" s="77">
        <v>3.64</v>
      </c>
      <c r="K56" s="77">
        <v>2.96</v>
      </c>
      <c r="L56" s="77">
        <v>74000</v>
      </c>
      <c r="M56" s="77">
        <v>99.93332445796527</v>
      </c>
      <c r="N56" s="77">
        <v>260.97187948899801</v>
      </c>
      <c r="O56" s="77">
        <v>8.59</v>
      </c>
      <c r="P56" s="77">
        <v>0.52</v>
      </c>
    </row>
    <row r="57" spans="2:16">
      <c r="B57" t="s">
        <v>732</v>
      </c>
      <c r="C57" t="s">
        <v>662</v>
      </c>
      <c r="D57" t="s">
        <v>733</v>
      </c>
      <c r="E57" t="s">
        <v>220</v>
      </c>
      <c r="F57" t="s">
        <v>734</v>
      </c>
      <c r="G57" t="s">
        <v>331</v>
      </c>
      <c r="I57" t="s">
        <v>116</v>
      </c>
      <c r="J57" s="77">
        <v>1.4</v>
      </c>
      <c r="K57" s="77">
        <v>0</v>
      </c>
      <c r="L57" s="77">
        <v>1505.84</v>
      </c>
      <c r="M57" s="77">
        <v>100</v>
      </c>
      <c r="N57" s="77">
        <v>7.1312064880000001</v>
      </c>
      <c r="O57" s="77">
        <v>0.23</v>
      </c>
      <c r="P57" s="77">
        <v>0.01</v>
      </c>
    </row>
    <row r="58" spans="2:16">
      <c r="B58" t="s">
        <v>735</v>
      </c>
      <c r="C58" t="s">
        <v>662</v>
      </c>
      <c r="D58" t="s">
        <v>736</v>
      </c>
      <c r="E58" t="s">
        <v>220</v>
      </c>
      <c r="F58" t="s">
        <v>728</v>
      </c>
      <c r="G58" t="s">
        <v>331</v>
      </c>
      <c r="H58" s="77">
        <v>1.75</v>
      </c>
      <c r="I58" t="s">
        <v>116</v>
      </c>
      <c r="J58" s="77">
        <v>0</v>
      </c>
      <c r="K58" s="77">
        <v>0</v>
      </c>
      <c r="L58" s="77">
        <v>-22494.16</v>
      </c>
      <c r="M58" s="77">
        <v>100</v>
      </c>
      <c r="N58" s="77">
        <v>-106.525593512</v>
      </c>
      <c r="O58" s="77">
        <v>-3.51</v>
      </c>
      <c r="P58" s="77">
        <v>-0.21</v>
      </c>
    </row>
    <row r="59" spans="2:16">
      <c r="B59" t="s">
        <v>737</v>
      </c>
      <c r="C59" t="s">
        <v>662</v>
      </c>
      <c r="D59" t="s">
        <v>738</v>
      </c>
      <c r="E59" t="s">
        <v>220</v>
      </c>
      <c r="F59" t="s">
        <v>703</v>
      </c>
      <c r="G59" t="s">
        <v>331</v>
      </c>
      <c r="H59" s="77">
        <v>2.62</v>
      </c>
      <c r="I59" t="s">
        <v>109</v>
      </c>
      <c r="J59" s="77">
        <v>5.24</v>
      </c>
      <c r="K59" s="77">
        <v>3.68</v>
      </c>
      <c r="L59" s="77">
        <v>4833.3599999999997</v>
      </c>
      <c r="M59" s="77">
        <v>100.25987195035286</v>
      </c>
      <c r="N59" s="77">
        <v>17.101253610008602</v>
      </c>
      <c r="O59" s="77">
        <v>0.56000000000000005</v>
      </c>
      <c r="P59" s="77">
        <v>0.03</v>
      </c>
    </row>
    <row r="60" spans="2:16">
      <c r="B60" s="78" t="s">
        <v>709</v>
      </c>
      <c r="H60" s="79">
        <v>5.08</v>
      </c>
      <c r="K60" s="79">
        <v>7.07</v>
      </c>
      <c r="L60" s="79">
        <v>18763.36</v>
      </c>
      <c r="N60" s="79">
        <v>78.396523937028604</v>
      </c>
      <c r="O60" s="79">
        <v>2.58</v>
      </c>
      <c r="P60" s="79">
        <v>0.16</v>
      </c>
    </row>
    <row r="61" spans="2:16">
      <c r="B61" t="s">
        <v>739</v>
      </c>
      <c r="C61" t="s">
        <v>669</v>
      </c>
      <c r="D61" t="s">
        <v>740</v>
      </c>
      <c r="E61" t="s">
        <v>220</v>
      </c>
      <c r="F61" t="s">
        <v>233</v>
      </c>
      <c r="G61" t="s">
        <v>331</v>
      </c>
      <c r="H61" s="77">
        <v>5.08</v>
      </c>
      <c r="I61" t="s">
        <v>113</v>
      </c>
      <c r="J61" s="77">
        <v>7</v>
      </c>
      <c r="K61" s="77">
        <v>7.07</v>
      </c>
      <c r="L61" s="77">
        <v>18763.36</v>
      </c>
      <c r="M61" s="77">
        <v>100.51170000000009</v>
      </c>
      <c r="N61" s="77">
        <v>78.396523937028604</v>
      </c>
      <c r="O61" s="77">
        <v>2.58</v>
      </c>
      <c r="P61" s="77">
        <v>0.16</v>
      </c>
    </row>
    <row r="62" spans="2:16">
      <c r="B62" t="s">
        <v>227</v>
      </c>
    </row>
    <row r="63" spans="2:16">
      <c r="B63" t="s">
        <v>265</v>
      </c>
    </row>
    <row r="64" spans="2:16">
      <c r="B64" t="s">
        <v>266</v>
      </c>
    </row>
    <row r="65" spans="2:2">
      <c r="B65" t="s">
        <v>267</v>
      </c>
    </row>
  </sheetData>
  <mergeCells count="1"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" t="s">
        <v>856</v>
      </c>
    </row>
    <row r="3" spans="2:64">
      <c r="B3" s="2" t="s">
        <v>2</v>
      </c>
      <c r="C3" t="s">
        <v>857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161613</v>
      </c>
      <c r="L11" s="7"/>
      <c r="M11" s="76">
        <v>570.33227699999998</v>
      </c>
      <c r="N11" s="76">
        <v>100</v>
      </c>
      <c r="O11" s="76">
        <v>1.1299999999999999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0.01</v>
      </c>
      <c r="J12" s="79">
        <v>0.01</v>
      </c>
      <c r="K12" s="79">
        <v>161613</v>
      </c>
      <c r="M12" s="79">
        <v>570.33227699999998</v>
      </c>
      <c r="N12" s="79">
        <v>100</v>
      </c>
      <c r="O12" s="79">
        <v>1.1299999999999999</v>
      </c>
    </row>
    <row r="13" spans="2:64">
      <c r="B13" s="78" t="s">
        <v>502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220</v>
      </c>
      <c r="C14" t="s">
        <v>220</v>
      </c>
      <c r="E14" t="s">
        <v>220</v>
      </c>
      <c r="G14" s="77">
        <v>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503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220</v>
      </c>
      <c r="C16" t="s">
        <v>220</v>
      </c>
      <c r="E16" t="s">
        <v>220</v>
      </c>
      <c r="G16" s="77">
        <v>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741</v>
      </c>
      <c r="G17" s="79">
        <v>0.01</v>
      </c>
      <c r="J17" s="79">
        <v>0.01</v>
      </c>
      <c r="K17" s="79">
        <v>161613</v>
      </c>
      <c r="M17" s="79">
        <v>570.33227699999998</v>
      </c>
      <c r="N17" s="79">
        <v>100</v>
      </c>
      <c r="O17" s="79">
        <v>1.1299999999999999</v>
      </c>
    </row>
    <row r="18" spans="2:15">
      <c r="B18" t="s">
        <v>742</v>
      </c>
      <c r="C18" t="s">
        <v>743</v>
      </c>
      <c r="D18" t="s">
        <v>209</v>
      </c>
      <c r="E18" t="s">
        <v>206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110000</v>
      </c>
      <c r="L18" s="77">
        <v>100</v>
      </c>
      <c r="M18" s="77">
        <v>388.19</v>
      </c>
      <c r="N18" s="77">
        <v>68.06</v>
      </c>
      <c r="O18" s="77">
        <v>0.77</v>
      </c>
    </row>
    <row r="19" spans="2:15">
      <c r="B19" t="s">
        <v>744</v>
      </c>
      <c r="C19" t="s">
        <v>745</v>
      </c>
      <c r="D19" t="s">
        <v>209</v>
      </c>
      <c r="E19" t="s">
        <v>206</v>
      </c>
      <c r="F19" t="s">
        <v>152</v>
      </c>
      <c r="G19" s="77">
        <v>0.01</v>
      </c>
      <c r="H19" t="s">
        <v>109</v>
      </c>
      <c r="I19" s="77">
        <v>0</v>
      </c>
      <c r="J19" s="77">
        <v>0.01</v>
      </c>
      <c r="K19" s="77">
        <v>51613</v>
      </c>
      <c r="L19" s="77">
        <v>100</v>
      </c>
      <c r="M19" s="77">
        <v>182.14227700000001</v>
      </c>
      <c r="N19" s="77">
        <v>31.94</v>
      </c>
      <c r="O19" s="77">
        <v>0.36</v>
      </c>
    </row>
    <row r="20" spans="2:15">
      <c r="B20" s="78" t="s">
        <v>746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220</v>
      </c>
      <c r="C21" t="s">
        <v>220</v>
      </c>
      <c r="E21" t="s">
        <v>220</v>
      </c>
      <c r="G21" s="77">
        <v>0</v>
      </c>
      <c r="H21" t="s">
        <v>220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346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220</v>
      </c>
      <c r="C23" t="s">
        <v>220</v>
      </c>
      <c r="E23" t="s">
        <v>220</v>
      </c>
      <c r="G23" s="77">
        <v>0</v>
      </c>
      <c r="H23" t="s">
        <v>220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225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  <c r="C25" t="s">
        <v>220</v>
      </c>
      <c r="E25" t="s">
        <v>220</v>
      </c>
      <c r="G25" s="77">
        <v>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227</v>
      </c>
    </row>
    <row r="27" spans="2:15">
      <c r="B27" t="s">
        <v>265</v>
      </c>
    </row>
    <row r="28" spans="2:15">
      <c r="B28" t="s">
        <v>266</v>
      </c>
    </row>
    <row r="29" spans="2:15">
      <c r="B29" t="s">
        <v>267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" t="s">
        <v>856</v>
      </c>
    </row>
    <row r="3" spans="2:55">
      <c r="B3" s="2" t="s">
        <v>2</v>
      </c>
      <c r="C3" t="s">
        <v>857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1.89</v>
      </c>
      <c r="F11" s="7"/>
      <c r="G11" s="76">
        <v>430.30747458143298</v>
      </c>
      <c r="H11" s="76">
        <v>100</v>
      </c>
      <c r="I11" s="76">
        <v>0.85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1.62</v>
      </c>
      <c r="F12" s="19"/>
      <c r="G12" s="79">
        <v>146.21812904199999</v>
      </c>
      <c r="H12" s="79">
        <v>33.979999999999997</v>
      </c>
      <c r="I12" s="79">
        <v>0.28999999999999998</v>
      </c>
    </row>
    <row r="13" spans="2:55">
      <c r="B13" s="78" t="s">
        <v>747</v>
      </c>
      <c r="E13" s="79">
        <v>1.62</v>
      </c>
      <c r="F13" s="19"/>
      <c r="G13" s="79">
        <v>146.21812904199999</v>
      </c>
      <c r="H13" s="79">
        <v>33.979999999999997</v>
      </c>
      <c r="I13" s="79">
        <v>0.28999999999999998</v>
      </c>
    </row>
    <row r="14" spans="2:55">
      <c r="B14" t="s">
        <v>748</v>
      </c>
      <c r="C14" t="s">
        <v>749</v>
      </c>
      <c r="D14" t="s">
        <v>126</v>
      </c>
      <c r="E14" s="77">
        <v>1.62</v>
      </c>
      <c r="F14" t="s">
        <v>105</v>
      </c>
      <c r="G14" s="77">
        <v>146.21812904199999</v>
      </c>
      <c r="H14" s="77">
        <v>33.979999999999997</v>
      </c>
      <c r="I14" s="77">
        <v>0.28999999999999998</v>
      </c>
      <c r="J14" t="s">
        <v>750</v>
      </c>
    </row>
    <row r="15" spans="2:55">
      <c r="B15" s="78" t="s">
        <v>751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220</v>
      </c>
      <c r="E16" s="77">
        <v>0</v>
      </c>
      <c r="F16" t="s">
        <v>220</v>
      </c>
      <c r="G16" s="77">
        <v>0</v>
      </c>
      <c r="H16" s="77">
        <v>0</v>
      </c>
      <c r="I16" s="77">
        <v>0</v>
      </c>
    </row>
    <row r="17" spans="2:10">
      <c r="B17" s="78" t="s">
        <v>225</v>
      </c>
      <c r="E17" s="79">
        <v>2.0299999999999998</v>
      </c>
      <c r="F17" s="19"/>
      <c r="G17" s="79">
        <v>284.089345539433</v>
      </c>
      <c r="H17" s="79">
        <v>66.02</v>
      </c>
      <c r="I17" s="79">
        <v>0.56000000000000005</v>
      </c>
    </row>
    <row r="18" spans="2:10">
      <c r="B18" s="78" t="s">
        <v>747</v>
      </c>
      <c r="E18" s="79">
        <v>2.0299999999999998</v>
      </c>
      <c r="F18" s="19"/>
      <c r="G18" s="79">
        <v>284.089345539433</v>
      </c>
      <c r="H18" s="79">
        <v>66.02</v>
      </c>
      <c r="I18" s="79">
        <v>0.56000000000000005</v>
      </c>
    </row>
    <row r="19" spans="2:10">
      <c r="B19" t="s">
        <v>752</v>
      </c>
      <c r="C19" t="s">
        <v>753</v>
      </c>
      <c r="D19" t="s">
        <v>126</v>
      </c>
      <c r="E19" s="77">
        <v>2.0299999999999998</v>
      </c>
      <c r="F19" t="s">
        <v>113</v>
      </c>
      <c r="G19" s="77">
        <v>284.089345539433</v>
      </c>
      <c r="H19" s="77">
        <v>66.02</v>
      </c>
      <c r="I19" s="77">
        <v>0.56000000000000005</v>
      </c>
      <c r="J19" t="s">
        <v>754</v>
      </c>
    </row>
    <row r="20" spans="2:10">
      <c r="B20" s="78" t="s">
        <v>751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10">
      <c r="B21" t="s">
        <v>220</v>
      </c>
      <c r="E21" s="77">
        <v>0</v>
      </c>
      <c r="F21" t="s">
        <v>220</v>
      </c>
      <c r="G21" s="77">
        <v>0</v>
      </c>
      <c r="H21" s="77">
        <v>0</v>
      </c>
      <c r="I21" s="77">
        <v>0</v>
      </c>
    </row>
    <row r="22" spans="2:10">
      <c r="F22" s="19"/>
      <c r="G22" s="19"/>
      <c r="H22" s="19"/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1" t="s">
        <v>856</v>
      </c>
    </row>
    <row r="3" spans="2:60">
      <c r="B3" s="2" t="s">
        <v>2</v>
      </c>
      <c r="C3" s="2" t="s">
        <v>857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220</v>
      </c>
      <c r="D13" t="s">
        <v>220</v>
      </c>
      <c r="E13" s="19"/>
      <c r="F13" s="77">
        <v>0</v>
      </c>
      <c r="G13" t="s">
        <v>220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225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220</v>
      </c>
      <c r="D15" t="s">
        <v>220</v>
      </c>
      <c r="E15" s="19"/>
      <c r="F15" s="77">
        <v>0</v>
      </c>
      <c r="G15" t="s">
        <v>220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856</v>
      </c>
    </row>
    <row r="3" spans="2:60">
      <c r="B3" s="2" t="s">
        <v>2</v>
      </c>
      <c r="C3" t="s">
        <v>857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-28.431760000000001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-28.431760000000001</v>
      </c>
      <c r="J12" s="79">
        <v>100</v>
      </c>
      <c r="K12" s="79">
        <v>-0.06</v>
      </c>
    </row>
    <row r="13" spans="2:60">
      <c r="B13" t="s">
        <v>755</v>
      </c>
      <c r="C13" t="s">
        <v>756</v>
      </c>
      <c r="D13" t="s">
        <v>220</v>
      </c>
      <c r="E13" t="s">
        <v>331</v>
      </c>
      <c r="F13" s="77">
        <v>0</v>
      </c>
      <c r="G13" t="s">
        <v>105</v>
      </c>
      <c r="H13" s="77">
        <v>0</v>
      </c>
      <c r="I13" s="77">
        <v>-25.504760000000001</v>
      </c>
      <c r="J13" s="77">
        <v>89.71</v>
      </c>
      <c r="K13" s="77">
        <v>-0.05</v>
      </c>
    </row>
    <row r="14" spans="2:60">
      <c r="B14" t="s">
        <v>757</v>
      </c>
      <c r="C14" t="s">
        <v>758</v>
      </c>
      <c r="D14" t="s">
        <v>220</v>
      </c>
      <c r="E14" t="s">
        <v>331</v>
      </c>
      <c r="F14" s="77">
        <v>0</v>
      </c>
      <c r="G14" t="s">
        <v>105</v>
      </c>
      <c r="H14" s="77">
        <v>0</v>
      </c>
      <c r="I14" s="77">
        <v>-2.927</v>
      </c>
      <c r="J14" s="77">
        <v>10.29</v>
      </c>
      <c r="K14" s="77">
        <v>-0.01</v>
      </c>
    </row>
    <row r="15" spans="2:60">
      <c r="B15" s="78" t="s">
        <v>225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220</v>
      </c>
      <c r="C16" t="s">
        <v>220</v>
      </c>
      <c r="D16" t="s">
        <v>220</v>
      </c>
      <c r="E16" s="19"/>
      <c r="F16" s="77">
        <v>0</v>
      </c>
      <c r="G16" t="s">
        <v>220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7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" t="s">
        <v>856</v>
      </c>
    </row>
    <row r="3" spans="2:17">
      <c r="B3" s="2" t="s">
        <v>2</v>
      </c>
      <c r="C3" t="s">
        <v>857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SUM(C12)+SUM(C53)</f>
        <v>1631.8679965665999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SUM(C13:C52)</f>
        <v>1324.3190687343974</v>
      </c>
    </row>
    <row r="13" spans="2:17">
      <c r="B13" t="s">
        <v>759</v>
      </c>
      <c r="C13" s="82">
        <v>0</v>
      </c>
      <c r="D13" t="s">
        <v>824</v>
      </c>
    </row>
    <row r="14" spans="2:17">
      <c r="B14" t="s">
        <v>760</v>
      </c>
      <c r="C14" s="82">
        <v>0</v>
      </c>
      <c r="D14" s="81">
        <v>43221</v>
      </c>
    </row>
    <row r="15" spans="2:17">
      <c r="B15" t="s">
        <v>761</v>
      </c>
      <c r="C15" s="82">
        <v>0</v>
      </c>
      <c r="D15" t="s">
        <v>825</v>
      </c>
    </row>
    <row r="16" spans="2:17">
      <c r="B16" t="s">
        <v>762</v>
      </c>
      <c r="C16" s="82">
        <v>0</v>
      </c>
      <c r="D16" t="s">
        <v>826</v>
      </c>
    </row>
    <row r="17" spans="2:4">
      <c r="B17" t="s">
        <v>763</v>
      </c>
      <c r="C17" s="82">
        <v>0</v>
      </c>
      <c r="D17" t="s">
        <v>827</v>
      </c>
    </row>
    <row r="18" spans="2:4">
      <c r="B18" t="s">
        <v>764</v>
      </c>
      <c r="C18" s="82">
        <v>0</v>
      </c>
      <c r="D18" t="s">
        <v>828</v>
      </c>
    </row>
    <row r="19" spans="2:4">
      <c r="B19" t="s">
        <v>765</v>
      </c>
      <c r="C19" s="82">
        <v>0</v>
      </c>
      <c r="D19" t="s">
        <v>829</v>
      </c>
    </row>
    <row r="20" spans="2:4">
      <c r="B20" t="s">
        <v>766</v>
      </c>
      <c r="C20" s="82">
        <v>0</v>
      </c>
      <c r="D20" t="s">
        <v>830</v>
      </c>
    </row>
    <row r="21" spans="2:4">
      <c r="B21" t="s">
        <v>767</v>
      </c>
      <c r="C21" s="82">
        <v>0</v>
      </c>
      <c r="D21" s="81">
        <v>43770</v>
      </c>
    </row>
    <row r="22" spans="2:4">
      <c r="B22" t="s">
        <v>768</v>
      </c>
      <c r="C22" s="82">
        <v>0</v>
      </c>
      <c r="D22" t="s">
        <v>831</v>
      </c>
    </row>
    <row r="23" spans="2:4">
      <c r="B23" t="s">
        <v>769</v>
      </c>
      <c r="C23" s="82">
        <v>0</v>
      </c>
      <c r="D23" t="s">
        <v>832</v>
      </c>
    </row>
    <row r="24" spans="2:4">
      <c r="B24" t="s">
        <v>770</v>
      </c>
      <c r="C24" s="82">
        <v>6.851</v>
      </c>
      <c r="D24" t="s">
        <v>827</v>
      </c>
    </row>
    <row r="25" spans="2:4">
      <c r="B25" t="s">
        <v>771</v>
      </c>
      <c r="C25" s="82">
        <v>0</v>
      </c>
      <c r="D25" t="s">
        <v>833</v>
      </c>
    </row>
    <row r="26" spans="2:4">
      <c r="B26" t="s">
        <v>772</v>
      </c>
      <c r="C26" s="82">
        <v>0</v>
      </c>
      <c r="D26" t="s">
        <v>827</v>
      </c>
    </row>
    <row r="27" spans="2:4">
      <c r="B27" t="s">
        <v>773</v>
      </c>
      <c r="C27" s="82">
        <v>0</v>
      </c>
      <c r="D27" t="s">
        <v>834</v>
      </c>
    </row>
    <row r="28" spans="2:4">
      <c r="B28" t="s">
        <v>774</v>
      </c>
      <c r="C28" s="82">
        <v>0</v>
      </c>
      <c r="D28" t="s">
        <v>835</v>
      </c>
    </row>
    <row r="29" spans="2:4">
      <c r="B29" t="s">
        <v>775</v>
      </c>
      <c r="C29" s="82">
        <v>0</v>
      </c>
      <c r="D29" s="81">
        <v>44470</v>
      </c>
    </row>
    <row r="30" spans="2:4">
      <c r="B30" t="s">
        <v>776</v>
      </c>
      <c r="C30" s="82">
        <v>0</v>
      </c>
      <c r="D30" t="s">
        <v>836</v>
      </c>
    </row>
    <row r="31" spans="2:4">
      <c r="B31" t="s">
        <v>777</v>
      </c>
      <c r="C31" s="82">
        <v>0</v>
      </c>
      <c r="D31" t="s">
        <v>837</v>
      </c>
    </row>
    <row r="32" spans="2:4">
      <c r="B32" t="s">
        <v>778</v>
      </c>
      <c r="C32" s="82">
        <v>0</v>
      </c>
      <c r="D32" t="s">
        <v>838</v>
      </c>
    </row>
    <row r="33" spans="2:4">
      <c r="B33" t="s">
        <v>779</v>
      </c>
      <c r="C33" s="82">
        <v>0</v>
      </c>
      <c r="D33" s="81">
        <v>43252</v>
      </c>
    </row>
    <row r="34" spans="2:4">
      <c r="B34" t="s">
        <v>780</v>
      </c>
      <c r="C34" s="82">
        <v>0</v>
      </c>
      <c r="D34" s="81">
        <v>43282</v>
      </c>
    </row>
    <row r="35" spans="2:4">
      <c r="B35" t="s">
        <v>781</v>
      </c>
      <c r="C35" s="82">
        <v>0</v>
      </c>
      <c r="D35" t="s">
        <v>839</v>
      </c>
    </row>
    <row r="36" spans="2:4">
      <c r="B36" t="s">
        <v>782</v>
      </c>
      <c r="C36" s="82">
        <v>0</v>
      </c>
      <c r="D36" t="s">
        <v>826</v>
      </c>
    </row>
    <row r="37" spans="2:4">
      <c r="B37" t="s">
        <v>783</v>
      </c>
      <c r="C37" s="82">
        <v>0</v>
      </c>
      <c r="D37" t="s">
        <v>840</v>
      </c>
    </row>
    <row r="38" spans="2:4">
      <c r="B38" t="s">
        <v>784</v>
      </c>
      <c r="C38" s="82">
        <v>0</v>
      </c>
      <c r="D38" t="s">
        <v>833</v>
      </c>
    </row>
    <row r="39" spans="2:4">
      <c r="B39" t="s">
        <v>785</v>
      </c>
      <c r="C39" s="82">
        <v>0</v>
      </c>
      <c r="D39" t="s">
        <v>841</v>
      </c>
    </row>
    <row r="40" spans="2:4">
      <c r="B40" t="s">
        <v>786</v>
      </c>
      <c r="C40" s="82">
        <v>0</v>
      </c>
      <c r="D40" s="81">
        <v>43221</v>
      </c>
    </row>
    <row r="41" spans="2:4">
      <c r="B41" t="s">
        <v>787</v>
      </c>
      <c r="C41" s="82">
        <v>0</v>
      </c>
      <c r="D41" s="81" t="s">
        <v>842</v>
      </c>
    </row>
    <row r="42" spans="2:4">
      <c r="B42" t="s">
        <v>788</v>
      </c>
      <c r="C42" s="82">
        <v>0</v>
      </c>
      <c r="D42" s="81">
        <v>43344</v>
      </c>
    </row>
    <row r="43" spans="2:4">
      <c r="B43" t="s">
        <v>789</v>
      </c>
      <c r="C43" s="82">
        <v>0</v>
      </c>
      <c r="D43" s="81">
        <v>43891</v>
      </c>
    </row>
    <row r="44" spans="2:4">
      <c r="B44" t="s">
        <v>790</v>
      </c>
      <c r="C44" s="82">
        <v>1062.0180687343973</v>
      </c>
      <c r="D44" t="s">
        <v>843</v>
      </c>
    </row>
    <row r="45" spans="2:4">
      <c r="B45" t="s">
        <v>791</v>
      </c>
      <c r="C45" s="82">
        <v>249</v>
      </c>
      <c r="D45" s="81">
        <v>43831</v>
      </c>
    </row>
    <row r="46" spans="2:4">
      <c r="B46" t="s">
        <v>792</v>
      </c>
      <c r="C46" s="82">
        <v>6.4500000000000037</v>
      </c>
      <c r="D46" t="s">
        <v>844</v>
      </c>
    </row>
    <row r="47" spans="2:4">
      <c r="B47" t="s">
        <v>793</v>
      </c>
      <c r="C47" s="82">
        <v>0</v>
      </c>
      <c r="D47" t="s">
        <v>845</v>
      </c>
    </row>
    <row r="48" spans="2:4">
      <c r="B48" t="s">
        <v>794</v>
      </c>
      <c r="C48" s="82">
        <v>0</v>
      </c>
      <c r="D48" s="81">
        <v>44256</v>
      </c>
    </row>
    <row r="49" spans="2:4">
      <c r="B49" t="s">
        <v>795</v>
      </c>
      <c r="C49" s="82">
        <v>0</v>
      </c>
      <c r="D49" s="81">
        <v>46174</v>
      </c>
    </row>
    <row r="50" spans="2:4">
      <c r="B50" t="s">
        <v>796</v>
      </c>
      <c r="C50" s="82">
        <v>0</v>
      </c>
      <c r="D50" s="81">
        <v>44166</v>
      </c>
    </row>
    <row r="51" spans="2:4">
      <c r="B51" t="s">
        <v>797</v>
      </c>
      <c r="C51" s="82">
        <v>0</v>
      </c>
      <c r="D51" s="81">
        <v>46631</v>
      </c>
    </row>
    <row r="52" spans="2:4">
      <c r="B52" t="s">
        <v>798</v>
      </c>
      <c r="C52" s="82">
        <v>0</v>
      </c>
      <c r="D52" s="81">
        <v>47119</v>
      </c>
    </row>
    <row r="53" spans="2:4">
      <c r="B53" s="80" t="s">
        <v>225</v>
      </c>
      <c r="C53" s="83">
        <f>SUM(C54:C78)</f>
        <v>307.54892783220248</v>
      </c>
      <c r="D53"/>
    </row>
    <row r="54" spans="2:4">
      <c r="B54" t="s">
        <v>799</v>
      </c>
      <c r="C54" s="82">
        <v>0</v>
      </c>
      <c r="D54" s="81" t="s">
        <v>838</v>
      </c>
    </row>
    <row r="55" spans="2:4">
      <c r="B55" t="s">
        <v>800</v>
      </c>
      <c r="C55" s="82">
        <v>0</v>
      </c>
      <c r="D55" t="s">
        <v>846</v>
      </c>
    </row>
    <row r="56" spans="2:4">
      <c r="B56" t="s">
        <v>801</v>
      </c>
      <c r="C56" s="82">
        <v>0</v>
      </c>
      <c r="D56" s="81">
        <v>44348</v>
      </c>
    </row>
    <row r="57" spans="2:4">
      <c r="B57" t="s">
        <v>802</v>
      </c>
      <c r="C57" s="82">
        <v>0</v>
      </c>
      <c r="D57" t="s">
        <v>847</v>
      </c>
    </row>
    <row r="58" spans="2:4">
      <c r="B58" t="s">
        <v>803</v>
      </c>
      <c r="C58" s="82">
        <v>0</v>
      </c>
      <c r="D58" s="81">
        <v>43544</v>
      </c>
    </row>
    <row r="59" spans="2:4">
      <c r="B59" t="s">
        <v>804</v>
      </c>
      <c r="C59" s="82">
        <v>0</v>
      </c>
      <c r="D59" t="s">
        <v>827</v>
      </c>
    </row>
    <row r="60" spans="2:4">
      <c r="B60" t="s">
        <v>805</v>
      </c>
      <c r="C60" s="82">
        <v>5.2597841333333344</v>
      </c>
      <c r="D60" t="s">
        <v>827</v>
      </c>
    </row>
    <row r="61" spans="2:4">
      <c r="B61" t="s">
        <v>806</v>
      </c>
      <c r="C61" s="82">
        <v>0</v>
      </c>
      <c r="D61" t="s">
        <v>827</v>
      </c>
    </row>
    <row r="62" spans="2:4">
      <c r="B62" t="s">
        <v>807</v>
      </c>
      <c r="C62" s="82">
        <v>0</v>
      </c>
      <c r="D62" t="s">
        <v>848</v>
      </c>
    </row>
    <row r="63" spans="2:4">
      <c r="B63" t="s">
        <v>808</v>
      </c>
      <c r="C63" s="82">
        <v>0</v>
      </c>
      <c r="D63" t="s">
        <v>849</v>
      </c>
    </row>
    <row r="64" spans="2:4">
      <c r="B64" t="s">
        <v>809</v>
      </c>
      <c r="C64" s="82">
        <v>0</v>
      </c>
      <c r="D64" t="s">
        <v>850</v>
      </c>
    </row>
    <row r="65" spans="2:4">
      <c r="B65" t="s">
        <v>810</v>
      </c>
      <c r="C65" s="82">
        <v>0</v>
      </c>
      <c r="D65" t="s">
        <v>851</v>
      </c>
    </row>
    <row r="66" spans="2:4">
      <c r="B66" t="s">
        <v>811</v>
      </c>
      <c r="C66" s="82">
        <v>0</v>
      </c>
      <c r="D66" t="s">
        <v>852</v>
      </c>
    </row>
    <row r="67" spans="2:4">
      <c r="B67" t="s">
        <v>812</v>
      </c>
      <c r="C67" s="82">
        <v>0</v>
      </c>
      <c r="D67" t="s">
        <v>853</v>
      </c>
    </row>
    <row r="68" spans="2:4">
      <c r="B68" t="s">
        <v>813</v>
      </c>
      <c r="C68" s="82">
        <v>0</v>
      </c>
      <c r="D68" t="s">
        <v>853</v>
      </c>
    </row>
    <row r="69" spans="2:4">
      <c r="B69" t="s">
        <v>814</v>
      </c>
      <c r="C69" s="82">
        <v>55.303605445000002</v>
      </c>
      <c r="D69" s="81">
        <v>45047</v>
      </c>
    </row>
    <row r="70" spans="2:4">
      <c r="B70" t="s">
        <v>815</v>
      </c>
      <c r="C70" s="82">
        <v>90.465914999999981</v>
      </c>
      <c r="D70" t="s">
        <v>854</v>
      </c>
    </row>
    <row r="71" spans="2:4">
      <c r="B71" t="s">
        <v>816</v>
      </c>
      <c r="C71" s="82">
        <v>106.52557031158018</v>
      </c>
      <c r="D71" s="81">
        <v>43525</v>
      </c>
    </row>
    <row r="72" spans="2:4">
      <c r="B72" t="s">
        <v>817</v>
      </c>
      <c r="C72" s="82">
        <v>49.994052942288995</v>
      </c>
      <c r="D72" s="81">
        <v>44012</v>
      </c>
    </row>
    <row r="73" spans="2:4">
      <c r="B73" t="s">
        <v>818</v>
      </c>
      <c r="C73" s="82">
        <v>0</v>
      </c>
      <c r="D73" s="81"/>
    </row>
    <row r="74" spans="2:4">
      <c r="B74" t="s">
        <v>819</v>
      </c>
      <c r="C74" s="82">
        <v>0</v>
      </c>
      <c r="D74" s="81">
        <v>46357</v>
      </c>
    </row>
    <row r="75" spans="2:4">
      <c r="B75" t="s">
        <v>820</v>
      </c>
      <c r="C75" s="82">
        <v>0</v>
      </c>
      <c r="D75" s="81">
        <v>44531</v>
      </c>
    </row>
    <row r="76" spans="2:4">
      <c r="B76" t="s">
        <v>821</v>
      </c>
      <c r="C76" s="82">
        <v>0</v>
      </c>
      <c r="D76" s="81">
        <v>45807</v>
      </c>
    </row>
    <row r="77" spans="2:4">
      <c r="B77" t="s">
        <v>822</v>
      </c>
      <c r="C77" s="82">
        <v>0</v>
      </c>
      <c r="D77" s="81">
        <v>45901</v>
      </c>
    </row>
    <row r="78" spans="2:4">
      <c r="B78" t="s">
        <v>823</v>
      </c>
      <c r="C78" s="82">
        <v>0</v>
      </c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  <row r="87" spans="2:4">
      <c r="B87"/>
      <c r="C87"/>
      <c r="D87"/>
    </row>
  </sheetData>
  <mergeCells count="1">
    <mergeCell ref="B7:D7"/>
  </mergeCells>
  <conditionalFormatting sqref="D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856</v>
      </c>
    </row>
    <row r="3" spans="2:18">
      <c r="B3" s="2" t="s">
        <v>2</v>
      </c>
      <c r="C3" t="s">
        <v>857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243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" t="s">
        <v>856</v>
      </c>
    </row>
    <row r="3" spans="2:18">
      <c r="B3" s="2" t="s">
        <v>2</v>
      </c>
      <c r="C3" t="s">
        <v>857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502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220</v>
      </c>
      <c r="C14" t="s">
        <v>220</v>
      </c>
      <c r="D14" t="s">
        <v>220</v>
      </c>
      <c r="E14" t="s">
        <v>220</v>
      </c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503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220</v>
      </c>
      <c r="C16" t="s">
        <v>220</v>
      </c>
      <c r="D16" t="s">
        <v>220</v>
      </c>
      <c r="E16" t="s">
        <v>220</v>
      </c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220</v>
      </c>
      <c r="C18" t="s">
        <v>220</v>
      </c>
      <c r="D18" t="s">
        <v>220</v>
      </c>
      <c r="E18" t="s">
        <v>220</v>
      </c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220</v>
      </c>
      <c r="C20" t="s">
        <v>220</v>
      </c>
      <c r="D20" t="s">
        <v>220</v>
      </c>
      <c r="E20" t="s">
        <v>220</v>
      </c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227</v>
      </c>
      <c r="D26" s="16"/>
    </row>
    <row r="27" spans="2:16">
      <c r="B27" t="s">
        <v>265</v>
      </c>
      <c r="D27" s="16"/>
    </row>
    <row r="28" spans="2:16">
      <c r="B28" t="s">
        <v>267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" t="s">
        <v>856</v>
      </c>
    </row>
    <row r="3" spans="2:52">
      <c r="B3" s="2" t="s">
        <v>2</v>
      </c>
      <c r="C3" t="s">
        <v>857</v>
      </c>
    </row>
    <row r="4" spans="2:52">
      <c r="B4" s="2" t="s">
        <v>3</v>
      </c>
      <c r="C4" t="s">
        <v>197</v>
      </c>
      <c r="F4" s="16" t="s">
        <v>855</v>
      </c>
    </row>
    <row r="5" spans="2:52">
      <c r="B5" s="75" t="s">
        <v>198</v>
      </c>
      <c r="C5" t="s">
        <v>199</v>
      </c>
    </row>
    <row r="6" spans="2:52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52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8.17</v>
      </c>
      <c r="I11" s="7"/>
      <c r="J11" s="7"/>
      <c r="K11" s="76">
        <v>1.1200000000000001</v>
      </c>
      <c r="L11" s="76">
        <v>26112662</v>
      </c>
      <c r="M11" s="7"/>
      <c r="N11" s="76">
        <v>30018.045119400002</v>
      </c>
      <c r="O11" s="7"/>
      <c r="P11" s="76">
        <v>100</v>
      </c>
      <c r="Q11" s="76">
        <v>59.54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201</v>
      </c>
      <c r="C12" s="16"/>
      <c r="D12" s="16"/>
      <c r="H12" s="79">
        <v>8.17</v>
      </c>
      <c r="K12" s="79">
        <v>1.1200000000000001</v>
      </c>
      <c r="L12" s="79">
        <v>26112662</v>
      </c>
      <c r="N12" s="79">
        <v>30018.045119400002</v>
      </c>
      <c r="P12" s="79">
        <v>100</v>
      </c>
      <c r="Q12" s="79">
        <v>59.54</v>
      </c>
    </row>
    <row r="13" spans="2:52">
      <c r="B13" s="78" t="s">
        <v>228</v>
      </c>
      <c r="C13" s="16"/>
      <c r="D13" s="16"/>
      <c r="H13" s="79">
        <v>7.23</v>
      </c>
      <c r="K13" s="79">
        <v>0.24</v>
      </c>
      <c r="L13" s="79">
        <v>11398299</v>
      </c>
      <c r="N13" s="79">
        <v>12139.528382799999</v>
      </c>
      <c r="P13" s="79">
        <v>40.44</v>
      </c>
      <c r="Q13" s="79">
        <v>24.08</v>
      </c>
    </row>
    <row r="14" spans="2:52">
      <c r="B14" s="78" t="s">
        <v>229</v>
      </c>
      <c r="C14" s="16"/>
      <c r="D14" s="16"/>
      <c r="H14" s="79">
        <v>7.23</v>
      </c>
      <c r="K14" s="79">
        <v>0.24</v>
      </c>
      <c r="L14" s="79">
        <v>11398299</v>
      </c>
      <c r="N14" s="79">
        <v>12139.528382799999</v>
      </c>
      <c r="P14" s="79">
        <v>40.44</v>
      </c>
      <c r="Q14" s="79">
        <v>24.08</v>
      </c>
    </row>
    <row r="15" spans="2:52">
      <c r="B15" t="s">
        <v>230</v>
      </c>
      <c r="C15" t="s">
        <v>231</v>
      </c>
      <c r="D15" t="s">
        <v>103</v>
      </c>
      <c r="E15" t="s">
        <v>232</v>
      </c>
      <c r="F15"/>
      <c r="G15" t="s">
        <v>233</v>
      </c>
      <c r="H15" s="77">
        <v>6.17</v>
      </c>
      <c r="I15" t="s">
        <v>105</v>
      </c>
      <c r="J15" s="77">
        <v>4</v>
      </c>
      <c r="K15" s="77">
        <v>0.18</v>
      </c>
      <c r="L15" s="77">
        <v>694085</v>
      </c>
      <c r="M15" s="77">
        <v>154.94</v>
      </c>
      <c r="N15" s="77">
        <v>1075.415299</v>
      </c>
      <c r="O15" s="77">
        <v>0.01</v>
      </c>
      <c r="P15" s="77">
        <v>3.58</v>
      </c>
      <c r="Q15" s="77">
        <v>2.13</v>
      </c>
    </row>
    <row r="16" spans="2:52">
      <c r="B16" t="s">
        <v>234</v>
      </c>
      <c r="C16" t="s">
        <v>235</v>
      </c>
      <c r="D16" t="s">
        <v>103</v>
      </c>
      <c r="E16" t="s">
        <v>232</v>
      </c>
      <c r="F16"/>
      <c r="G16" t="s">
        <v>236</v>
      </c>
      <c r="H16" s="77">
        <v>9.34</v>
      </c>
      <c r="I16" t="s">
        <v>105</v>
      </c>
      <c r="J16" s="77">
        <v>0.75</v>
      </c>
      <c r="K16" s="77">
        <v>0.47</v>
      </c>
      <c r="L16" s="77">
        <v>1252108</v>
      </c>
      <c r="M16" s="77">
        <v>102.96</v>
      </c>
      <c r="N16" s="77">
        <v>1289.1703967999999</v>
      </c>
      <c r="O16" s="77">
        <v>0.03</v>
      </c>
      <c r="P16" s="77">
        <v>4.29</v>
      </c>
      <c r="Q16" s="77">
        <v>2.56</v>
      </c>
    </row>
    <row r="17" spans="2:17">
      <c r="B17" t="s">
        <v>237</v>
      </c>
      <c r="C17" t="s">
        <v>238</v>
      </c>
      <c r="D17" t="s">
        <v>103</v>
      </c>
      <c r="E17" t="s">
        <v>232</v>
      </c>
      <c r="F17"/>
      <c r="G17" t="s">
        <v>239</v>
      </c>
      <c r="H17" s="77">
        <v>7.83</v>
      </c>
      <c r="I17" t="s">
        <v>105</v>
      </c>
      <c r="J17" s="77">
        <v>0.75</v>
      </c>
      <c r="K17" s="77">
        <v>0.28000000000000003</v>
      </c>
      <c r="L17" s="77">
        <v>7907106</v>
      </c>
      <c r="M17" s="77">
        <v>103.95</v>
      </c>
      <c r="N17" s="77">
        <v>8219.4366869999994</v>
      </c>
      <c r="O17" s="77">
        <v>0.06</v>
      </c>
      <c r="P17" s="77">
        <v>27.38</v>
      </c>
      <c r="Q17" s="77">
        <v>16.3</v>
      </c>
    </row>
    <row r="18" spans="2:17">
      <c r="B18" t="s">
        <v>240</v>
      </c>
      <c r="C18" t="s">
        <v>241</v>
      </c>
      <c r="D18" t="s">
        <v>103</v>
      </c>
      <c r="E18" t="s">
        <v>232</v>
      </c>
      <c r="F18"/>
      <c r="G18" t="s">
        <v>242</v>
      </c>
      <c r="H18" s="77">
        <v>3.07</v>
      </c>
      <c r="I18" t="s">
        <v>105</v>
      </c>
      <c r="J18" s="77">
        <v>0.1</v>
      </c>
      <c r="K18" s="77">
        <v>-0.12</v>
      </c>
      <c r="L18" s="77">
        <v>1545000</v>
      </c>
      <c r="M18" s="77">
        <v>100.68</v>
      </c>
      <c r="N18" s="77">
        <v>1555.5060000000001</v>
      </c>
      <c r="O18" s="77">
        <v>0.01</v>
      </c>
      <c r="P18" s="77">
        <v>5.18</v>
      </c>
      <c r="Q18" s="77">
        <v>3.09</v>
      </c>
    </row>
    <row r="19" spans="2:17">
      <c r="B19" s="78" t="s">
        <v>243</v>
      </c>
      <c r="C19" s="16"/>
      <c r="D19" s="16"/>
      <c r="H19" s="79">
        <v>8.8000000000000007</v>
      </c>
      <c r="K19" s="79">
        <v>1.72</v>
      </c>
      <c r="L19" s="79">
        <v>14714363</v>
      </c>
      <c r="N19" s="79">
        <v>17878.516736599999</v>
      </c>
      <c r="P19" s="79">
        <v>59.56</v>
      </c>
      <c r="Q19" s="79">
        <v>35.46</v>
      </c>
    </row>
    <row r="20" spans="2:17">
      <c r="B20" s="78" t="s">
        <v>244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220</v>
      </c>
      <c r="C21" t="s">
        <v>220</v>
      </c>
      <c r="D21" s="16"/>
      <c r="E21" t="s">
        <v>220</v>
      </c>
      <c r="H21" s="77">
        <v>0</v>
      </c>
      <c r="I21" t="s">
        <v>220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245</v>
      </c>
      <c r="C22" s="16"/>
      <c r="D22" s="16"/>
      <c r="H22" s="79">
        <v>8.8000000000000007</v>
      </c>
      <c r="K22" s="79">
        <v>1.72</v>
      </c>
      <c r="L22" s="79">
        <v>14714363</v>
      </c>
      <c r="N22" s="79">
        <v>17878.516736599999</v>
      </c>
      <c r="P22" s="79">
        <v>59.56</v>
      </c>
      <c r="Q22" s="79">
        <v>35.46</v>
      </c>
    </row>
    <row r="23" spans="2:17">
      <c r="B23" t="s">
        <v>246</v>
      </c>
      <c r="C23" t="s">
        <v>247</v>
      </c>
      <c r="D23" t="s">
        <v>103</v>
      </c>
      <c r="E23" t="s">
        <v>232</v>
      </c>
      <c r="F23"/>
      <c r="G23" t="s">
        <v>248</v>
      </c>
      <c r="H23" s="77">
        <v>1.35</v>
      </c>
      <c r="I23" t="s">
        <v>105</v>
      </c>
      <c r="J23" s="77">
        <v>6</v>
      </c>
      <c r="K23" s="77">
        <v>0.09</v>
      </c>
      <c r="L23" s="77">
        <v>460000</v>
      </c>
      <c r="M23" s="77">
        <v>111.86</v>
      </c>
      <c r="N23" s="77">
        <v>514.55600000000004</v>
      </c>
      <c r="O23" s="77">
        <v>0</v>
      </c>
      <c r="P23" s="77">
        <v>1.71</v>
      </c>
      <c r="Q23" s="77">
        <v>1.02</v>
      </c>
    </row>
    <row r="24" spans="2:17">
      <c r="B24" t="s">
        <v>249</v>
      </c>
      <c r="C24" t="s">
        <v>250</v>
      </c>
      <c r="D24" t="s">
        <v>103</v>
      </c>
      <c r="E24" t="s">
        <v>232</v>
      </c>
      <c r="F24"/>
      <c r="G24" t="s">
        <v>251</v>
      </c>
      <c r="H24" s="77">
        <v>7.46</v>
      </c>
      <c r="I24" t="s">
        <v>105</v>
      </c>
      <c r="J24" s="77">
        <v>1.75</v>
      </c>
      <c r="K24" s="77">
        <v>1.49</v>
      </c>
      <c r="L24" s="77">
        <v>6654480</v>
      </c>
      <c r="M24" s="77">
        <v>102.09</v>
      </c>
      <c r="N24" s="77">
        <v>6793.5586320000002</v>
      </c>
      <c r="O24" s="77">
        <v>0.04</v>
      </c>
      <c r="P24" s="77">
        <v>22.63</v>
      </c>
      <c r="Q24" s="77">
        <v>13.47</v>
      </c>
    </row>
    <row r="25" spans="2:17">
      <c r="B25" t="s">
        <v>252</v>
      </c>
      <c r="C25" t="s">
        <v>253</v>
      </c>
      <c r="D25" t="s">
        <v>103</v>
      </c>
      <c r="E25" t="s">
        <v>232</v>
      </c>
      <c r="F25"/>
      <c r="G25" t="s">
        <v>254</v>
      </c>
      <c r="H25" s="77">
        <v>1.07</v>
      </c>
      <c r="I25" t="s">
        <v>105</v>
      </c>
      <c r="J25" s="77">
        <v>0.5</v>
      </c>
      <c r="K25" s="77">
        <v>0.1</v>
      </c>
      <c r="L25" s="77">
        <v>1330500</v>
      </c>
      <c r="M25" s="77">
        <v>100.89</v>
      </c>
      <c r="N25" s="77">
        <v>1342.3414499999999</v>
      </c>
      <c r="O25" s="77">
        <v>0.01</v>
      </c>
      <c r="P25" s="77">
        <v>4.47</v>
      </c>
      <c r="Q25" s="77">
        <v>2.66</v>
      </c>
    </row>
    <row r="26" spans="2:17">
      <c r="B26" t="s">
        <v>255</v>
      </c>
      <c r="C26" t="s">
        <v>256</v>
      </c>
      <c r="D26" t="s">
        <v>103</v>
      </c>
      <c r="E26" t="s">
        <v>232</v>
      </c>
      <c r="F26"/>
      <c r="G26" t="s">
        <v>257</v>
      </c>
      <c r="H26" s="77">
        <v>7.22</v>
      </c>
      <c r="I26" t="s">
        <v>105</v>
      </c>
      <c r="J26" s="77">
        <v>6.25</v>
      </c>
      <c r="K26" s="77">
        <v>1.58</v>
      </c>
      <c r="L26" s="77">
        <v>3173896</v>
      </c>
      <c r="M26" s="77">
        <v>145.02000000000001</v>
      </c>
      <c r="N26" s="77">
        <v>4602.7839792000004</v>
      </c>
      <c r="O26" s="77">
        <v>0.02</v>
      </c>
      <c r="P26" s="77">
        <v>15.33</v>
      </c>
      <c r="Q26" s="77">
        <v>9.1300000000000008</v>
      </c>
    </row>
    <row r="27" spans="2:17">
      <c r="B27" t="s">
        <v>258</v>
      </c>
      <c r="C27" t="s">
        <v>259</v>
      </c>
      <c r="D27" t="s">
        <v>103</v>
      </c>
      <c r="E27" t="s">
        <v>232</v>
      </c>
      <c r="F27"/>
      <c r="G27" t="s">
        <v>260</v>
      </c>
      <c r="H27" s="77">
        <v>15.41</v>
      </c>
      <c r="I27" t="s">
        <v>105</v>
      </c>
      <c r="J27" s="77">
        <v>5.5</v>
      </c>
      <c r="K27" s="77">
        <v>2.86</v>
      </c>
      <c r="L27" s="77">
        <v>3095487</v>
      </c>
      <c r="M27" s="77">
        <v>149.41999999999999</v>
      </c>
      <c r="N27" s="77">
        <v>4625.2766754000004</v>
      </c>
      <c r="O27" s="77">
        <v>0.02</v>
      </c>
      <c r="P27" s="77">
        <v>15.41</v>
      </c>
      <c r="Q27" s="77">
        <v>9.17</v>
      </c>
    </row>
    <row r="28" spans="2:17">
      <c r="B28" s="78" t="s">
        <v>261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220</v>
      </c>
      <c r="C29" t="s">
        <v>220</v>
      </c>
      <c r="D29" s="16"/>
      <c r="E29" t="s">
        <v>220</v>
      </c>
      <c r="H29" s="77">
        <v>0</v>
      </c>
      <c r="I29" t="s">
        <v>220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262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P30" s="79">
        <v>0</v>
      </c>
      <c r="Q30" s="79">
        <v>0</v>
      </c>
    </row>
    <row r="31" spans="2:17">
      <c r="B31" t="s">
        <v>220</v>
      </c>
      <c r="C31" t="s">
        <v>220</v>
      </c>
      <c r="D31" s="16"/>
      <c r="E31" t="s">
        <v>220</v>
      </c>
      <c r="H31" s="77">
        <v>0</v>
      </c>
      <c r="I31" t="s">
        <v>220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225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s="78" t="s">
        <v>263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t="s">
        <v>220</v>
      </c>
      <c r="C34" t="s">
        <v>220</v>
      </c>
      <c r="D34" s="16"/>
      <c r="E34" t="s">
        <v>220</v>
      </c>
      <c r="H34" s="77">
        <v>0</v>
      </c>
      <c r="I34" t="s">
        <v>220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264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220</v>
      </c>
      <c r="C36" t="s">
        <v>220</v>
      </c>
      <c r="D36" s="16"/>
      <c r="E36" t="s">
        <v>220</v>
      </c>
      <c r="H36" s="77">
        <v>0</v>
      </c>
      <c r="I36" t="s">
        <v>220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t="s">
        <v>265</v>
      </c>
      <c r="C37" s="16"/>
      <c r="D37" s="16"/>
    </row>
    <row r="38" spans="2:17">
      <c r="B38" t="s">
        <v>266</v>
      </c>
      <c r="C38" s="16"/>
      <c r="D38" s="16"/>
    </row>
    <row r="39" spans="2:17">
      <c r="B39" t="s">
        <v>267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" t="s">
        <v>856</v>
      </c>
    </row>
    <row r="3" spans="2:23">
      <c r="B3" s="2" t="s">
        <v>2</v>
      </c>
      <c r="C3" t="s">
        <v>857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502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77">
        <v>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503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77">
        <v>0</v>
      </c>
      <c r="I16" t="s">
        <v>220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77">
        <v>0</v>
      </c>
      <c r="I18" t="s">
        <v>220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77">
        <v>0</v>
      </c>
      <c r="I20" t="s">
        <v>220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225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220</v>
      </c>
      <c r="C23" t="s">
        <v>220</v>
      </c>
      <c r="D23" t="s">
        <v>220</v>
      </c>
      <c r="E23" t="s">
        <v>220</v>
      </c>
      <c r="H23" s="77">
        <v>0</v>
      </c>
      <c r="I23" t="s">
        <v>220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220</v>
      </c>
      <c r="C25" t="s">
        <v>220</v>
      </c>
      <c r="D25" t="s">
        <v>220</v>
      </c>
      <c r="E25" t="s">
        <v>220</v>
      </c>
      <c r="H25" s="77">
        <v>0</v>
      </c>
      <c r="I25" t="s">
        <v>220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227</v>
      </c>
      <c r="D26" s="16"/>
    </row>
    <row r="27" spans="2:23">
      <c r="B27" t="s">
        <v>265</v>
      </c>
      <c r="D27" s="16"/>
    </row>
    <row r="28" spans="2:23">
      <c r="B28" t="s">
        <v>266</v>
      </c>
      <c r="D28" s="16"/>
    </row>
    <row r="29" spans="2:23">
      <c r="B29" t="s">
        <v>267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" t="s">
        <v>856</v>
      </c>
    </row>
    <row r="3" spans="2:67">
      <c r="B3" s="2" t="s">
        <v>2</v>
      </c>
      <c r="C3" t="s">
        <v>857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6"/>
      <c r="BO6" s="19"/>
    </row>
    <row r="7" spans="2:67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6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268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77">
        <v>0</v>
      </c>
      <c r="L14" t="s">
        <v>220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243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77">
        <v>0</v>
      </c>
      <c r="L16" t="s">
        <v>220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269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77">
        <v>0</v>
      </c>
      <c r="L18" t="s">
        <v>220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225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77">
        <v>0</v>
      </c>
      <c r="L21" t="s">
        <v>220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77">
        <v>0</v>
      </c>
      <c r="L23" t="s">
        <v>220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B25" t="s">
        <v>265</v>
      </c>
      <c r="C25" s="16"/>
      <c r="D25" s="16"/>
      <c r="E25" s="16"/>
      <c r="F25" s="16"/>
      <c r="G25" s="16"/>
    </row>
    <row r="26" spans="2:20">
      <c r="B26" t="s">
        <v>266</v>
      </c>
      <c r="C26" s="16"/>
      <c r="D26" s="16"/>
      <c r="E26" s="16"/>
      <c r="F26" s="16"/>
      <c r="G26" s="16"/>
    </row>
    <row r="27" spans="2:20">
      <c r="B27" t="s">
        <v>267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" t="s">
        <v>856</v>
      </c>
    </row>
    <row r="3" spans="2:66">
      <c r="B3" s="2" t="s">
        <v>2</v>
      </c>
      <c r="C3" t="s">
        <v>857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6.88</v>
      </c>
      <c r="L11" s="7"/>
      <c r="M11" s="7"/>
      <c r="N11" s="76">
        <v>7.74</v>
      </c>
      <c r="O11" s="76">
        <v>3039490.58</v>
      </c>
      <c r="P11" s="33"/>
      <c r="Q11" s="76">
        <v>0</v>
      </c>
      <c r="R11" s="76">
        <v>5915.1511095325004</v>
      </c>
      <c r="S11" s="7"/>
      <c r="T11" s="76">
        <v>100</v>
      </c>
      <c r="U11" s="76">
        <v>11.73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3.43</v>
      </c>
      <c r="N12" s="79">
        <v>15.7</v>
      </c>
      <c r="O12" s="79">
        <v>1972087.58</v>
      </c>
      <c r="Q12" s="79">
        <v>0</v>
      </c>
      <c r="R12" s="79">
        <v>1999.8991760690001</v>
      </c>
      <c r="T12" s="79">
        <v>33.81</v>
      </c>
      <c r="U12" s="79">
        <v>3.97</v>
      </c>
    </row>
    <row r="13" spans="2:66">
      <c r="B13" s="78" t="s">
        <v>268</v>
      </c>
      <c r="C13" s="16"/>
      <c r="D13" s="16"/>
      <c r="E13" s="16"/>
      <c r="F13" s="16"/>
      <c r="K13" s="79">
        <v>3.29</v>
      </c>
      <c r="N13" s="79">
        <v>16.989999999999998</v>
      </c>
      <c r="O13" s="79">
        <v>1785405.88</v>
      </c>
      <c r="Q13" s="79">
        <v>0</v>
      </c>
      <c r="R13" s="79">
        <v>1807.0600199590001</v>
      </c>
      <c r="T13" s="79">
        <v>30.55</v>
      </c>
      <c r="U13" s="79">
        <v>3.58</v>
      </c>
    </row>
    <row r="14" spans="2:66">
      <c r="B14" t="s">
        <v>272</v>
      </c>
      <c r="C14" t="s">
        <v>273</v>
      </c>
      <c r="D14" t="s">
        <v>103</v>
      </c>
      <c r="E14" t="s">
        <v>126</v>
      </c>
      <c r="F14" t="s">
        <v>274</v>
      </c>
      <c r="G14" t="s">
        <v>275</v>
      </c>
      <c r="H14" t="s">
        <v>206</v>
      </c>
      <c r="I14" t="s">
        <v>152</v>
      </c>
      <c r="J14" t="s">
        <v>276</v>
      </c>
      <c r="K14" s="77">
        <v>2.44</v>
      </c>
      <c r="L14" t="s">
        <v>105</v>
      </c>
      <c r="M14" s="77">
        <v>0.41</v>
      </c>
      <c r="N14" s="77">
        <v>0.04</v>
      </c>
      <c r="O14" s="77">
        <v>122103.17</v>
      </c>
      <c r="P14" s="77">
        <v>99.62</v>
      </c>
      <c r="Q14" s="77">
        <v>0</v>
      </c>
      <c r="R14" s="77">
        <v>121.639177954</v>
      </c>
      <c r="S14" s="77">
        <v>0.01</v>
      </c>
      <c r="T14" s="77">
        <v>2.06</v>
      </c>
      <c r="U14" s="77">
        <v>0.24</v>
      </c>
    </row>
    <row r="15" spans="2:66">
      <c r="B15" t="s">
        <v>277</v>
      </c>
      <c r="C15" t="s">
        <v>278</v>
      </c>
      <c r="D15" t="s">
        <v>103</v>
      </c>
      <c r="E15" t="s">
        <v>126</v>
      </c>
      <c r="F15" t="s">
        <v>274</v>
      </c>
      <c r="G15" t="s">
        <v>275</v>
      </c>
      <c r="H15" t="s">
        <v>206</v>
      </c>
      <c r="I15" t="s">
        <v>152</v>
      </c>
      <c r="J15" t="s">
        <v>279</v>
      </c>
      <c r="K15" s="77">
        <v>2.3199999999999998</v>
      </c>
      <c r="L15" t="s">
        <v>105</v>
      </c>
      <c r="M15" s="77">
        <v>0.64</v>
      </c>
      <c r="N15" s="77">
        <v>0.36</v>
      </c>
      <c r="O15" s="77">
        <v>12000</v>
      </c>
      <c r="P15" s="77">
        <v>100.07</v>
      </c>
      <c r="Q15" s="77">
        <v>0</v>
      </c>
      <c r="R15" s="77">
        <v>12.0084</v>
      </c>
      <c r="S15" s="77">
        <v>0</v>
      </c>
      <c r="T15" s="77">
        <v>0.2</v>
      </c>
      <c r="U15" s="77">
        <v>0.02</v>
      </c>
    </row>
    <row r="16" spans="2:66">
      <c r="B16" t="s">
        <v>280</v>
      </c>
      <c r="C16" t="s">
        <v>281</v>
      </c>
      <c r="D16" t="s">
        <v>103</v>
      </c>
      <c r="E16" t="s">
        <v>126</v>
      </c>
      <c r="F16" t="s">
        <v>282</v>
      </c>
      <c r="G16" t="s">
        <v>275</v>
      </c>
      <c r="H16" t="s">
        <v>206</v>
      </c>
      <c r="I16" t="s">
        <v>152</v>
      </c>
      <c r="J16" t="s">
        <v>283</v>
      </c>
      <c r="K16" s="77">
        <v>1.94</v>
      </c>
      <c r="L16" t="s">
        <v>105</v>
      </c>
      <c r="M16" s="77">
        <v>1.6</v>
      </c>
      <c r="N16" s="77">
        <v>0.06</v>
      </c>
      <c r="O16" s="77">
        <v>267043</v>
      </c>
      <c r="P16" s="77">
        <v>101.75</v>
      </c>
      <c r="Q16" s="77">
        <v>0</v>
      </c>
      <c r="R16" s="77">
        <v>271.7162525</v>
      </c>
      <c r="S16" s="77">
        <v>0.01</v>
      </c>
      <c r="T16" s="77">
        <v>4.59</v>
      </c>
      <c r="U16" s="77">
        <v>0.54</v>
      </c>
    </row>
    <row r="17" spans="2:21">
      <c r="B17" t="s">
        <v>284</v>
      </c>
      <c r="C17" t="s">
        <v>285</v>
      </c>
      <c r="D17" t="s">
        <v>103</v>
      </c>
      <c r="E17" t="s">
        <v>126</v>
      </c>
      <c r="F17" t="s">
        <v>282</v>
      </c>
      <c r="G17" t="s">
        <v>275</v>
      </c>
      <c r="H17" t="s">
        <v>206</v>
      </c>
      <c r="I17" t="s">
        <v>152</v>
      </c>
      <c r="J17" t="s">
        <v>286</v>
      </c>
      <c r="K17" s="77">
        <v>2.95</v>
      </c>
      <c r="L17" t="s">
        <v>105</v>
      </c>
      <c r="M17" s="77">
        <v>0.7</v>
      </c>
      <c r="N17" s="77">
        <v>0.26</v>
      </c>
      <c r="O17" s="77">
        <v>398625.21</v>
      </c>
      <c r="P17" s="77">
        <v>102.29</v>
      </c>
      <c r="Q17" s="77">
        <v>0</v>
      </c>
      <c r="R17" s="77">
        <v>407.753727309</v>
      </c>
      <c r="S17" s="77">
        <v>0.01</v>
      </c>
      <c r="T17" s="77">
        <v>6.89</v>
      </c>
      <c r="U17" s="77">
        <v>0.81</v>
      </c>
    </row>
    <row r="18" spans="2:21">
      <c r="B18" t="s">
        <v>287</v>
      </c>
      <c r="C18" t="s">
        <v>288</v>
      </c>
      <c r="D18" t="s">
        <v>103</v>
      </c>
      <c r="E18" t="s">
        <v>126</v>
      </c>
      <c r="F18" t="s">
        <v>289</v>
      </c>
      <c r="G18" t="s">
        <v>275</v>
      </c>
      <c r="H18" t="s">
        <v>290</v>
      </c>
      <c r="I18" t="s">
        <v>152</v>
      </c>
      <c r="J18" t="s">
        <v>291</v>
      </c>
      <c r="K18" s="77">
        <v>2.4700000000000002</v>
      </c>
      <c r="L18" t="s">
        <v>105</v>
      </c>
      <c r="M18" s="77">
        <v>0.8</v>
      </c>
      <c r="N18" s="77">
        <v>0.37</v>
      </c>
      <c r="O18" s="77">
        <v>192000</v>
      </c>
      <c r="P18" s="77">
        <v>102.08</v>
      </c>
      <c r="Q18" s="77">
        <v>0</v>
      </c>
      <c r="R18" s="77">
        <v>195.99359999999999</v>
      </c>
      <c r="S18" s="77">
        <v>0.03</v>
      </c>
      <c r="T18" s="77">
        <v>3.31</v>
      </c>
      <c r="U18" s="77">
        <v>0.39</v>
      </c>
    </row>
    <row r="19" spans="2:21">
      <c r="B19" t="s">
        <v>292</v>
      </c>
      <c r="C19" t="s">
        <v>293</v>
      </c>
      <c r="D19" t="s">
        <v>103</v>
      </c>
      <c r="E19" t="s">
        <v>126</v>
      </c>
      <c r="F19" t="s">
        <v>294</v>
      </c>
      <c r="G19" t="s">
        <v>295</v>
      </c>
      <c r="H19" t="s">
        <v>296</v>
      </c>
      <c r="I19" t="s">
        <v>152</v>
      </c>
      <c r="J19" t="s">
        <v>233</v>
      </c>
      <c r="K19" s="77">
        <v>0.41</v>
      </c>
      <c r="L19" t="s">
        <v>105</v>
      </c>
      <c r="M19" s="77">
        <v>3.2</v>
      </c>
      <c r="N19" s="77">
        <v>2.95</v>
      </c>
      <c r="O19" s="77">
        <v>23558.25</v>
      </c>
      <c r="P19" s="77">
        <v>104.67</v>
      </c>
      <c r="Q19" s="77">
        <v>0</v>
      </c>
      <c r="R19" s="77">
        <v>24.658420275000001</v>
      </c>
      <c r="S19" s="77">
        <v>0.01</v>
      </c>
      <c r="T19" s="77">
        <v>0.42</v>
      </c>
      <c r="U19" s="77">
        <v>0.05</v>
      </c>
    </row>
    <row r="20" spans="2:21">
      <c r="B20" t="s">
        <v>297</v>
      </c>
      <c r="C20" t="s">
        <v>298</v>
      </c>
      <c r="D20" t="s">
        <v>103</v>
      </c>
      <c r="E20" t="s">
        <v>126</v>
      </c>
      <c r="F20" t="s">
        <v>299</v>
      </c>
      <c r="G20" t="s">
        <v>295</v>
      </c>
      <c r="H20" t="s">
        <v>296</v>
      </c>
      <c r="I20" t="s">
        <v>152</v>
      </c>
      <c r="J20" t="s">
        <v>233</v>
      </c>
      <c r="K20" s="77">
        <v>1.68</v>
      </c>
      <c r="L20" t="s">
        <v>105</v>
      </c>
      <c r="M20" s="77">
        <v>4.9000000000000004</v>
      </c>
      <c r="N20" s="77">
        <v>0.98</v>
      </c>
      <c r="O20" s="77">
        <v>6456</v>
      </c>
      <c r="P20" s="77">
        <v>118.42</v>
      </c>
      <c r="Q20" s="77">
        <v>0</v>
      </c>
      <c r="R20" s="77">
        <v>7.6451951999999999</v>
      </c>
      <c r="S20" s="77">
        <v>0</v>
      </c>
      <c r="T20" s="77">
        <v>0.13</v>
      </c>
      <c r="U20" s="77">
        <v>0.02</v>
      </c>
    </row>
    <row r="21" spans="2:21">
      <c r="B21" t="s">
        <v>300</v>
      </c>
      <c r="C21" t="s">
        <v>301</v>
      </c>
      <c r="D21" t="s">
        <v>103</v>
      </c>
      <c r="E21" t="s">
        <v>126</v>
      </c>
      <c r="F21" t="s">
        <v>302</v>
      </c>
      <c r="G21" t="s">
        <v>295</v>
      </c>
      <c r="H21" t="s">
        <v>303</v>
      </c>
      <c r="I21" t="s">
        <v>152</v>
      </c>
      <c r="J21" t="s">
        <v>233</v>
      </c>
      <c r="K21" s="77">
        <v>0.92</v>
      </c>
      <c r="L21" t="s">
        <v>105</v>
      </c>
      <c r="M21" s="77">
        <v>4.25</v>
      </c>
      <c r="N21" s="77">
        <v>1.45</v>
      </c>
      <c r="O21" s="77">
        <v>48584.27</v>
      </c>
      <c r="P21" s="77">
        <v>125.85</v>
      </c>
      <c r="Q21" s="77">
        <v>0</v>
      </c>
      <c r="R21" s="77">
        <v>61.143303795000001</v>
      </c>
      <c r="S21" s="77">
        <v>0.01</v>
      </c>
      <c r="T21" s="77">
        <v>1.03</v>
      </c>
      <c r="U21" s="77">
        <v>0.12</v>
      </c>
    </row>
    <row r="22" spans="2:21">
      <c r="B22" t="s">
        <v>304</v>
      </c>
      <c r="C22" t="s">
        <v>305</v>
      </c>
      <c r="D22" t="s">
        <v>103</v>
      </c>
      <c r="E22" t="s">
        <v>126</v>
      </c>
      <c r="F22" t="s">
        <v>302</v>
      </c>
      <c r="G22" t="s">
        <v>295</v>
      </c>
      <c r="H22" t="s">
        <v>303</v>
      </c>
      <c r="I22" t="s">
        <v>152</v>
      </c>
      <c r="J22" t="s">
        <v>306</v>
      </c>
      <c r="K22" s="77">
        <v>2.77</v>
      </c>
      <c r="L22" t="s">
        <v>105</v>
      </c>
      <c r="M22" s="77">
        <v>4.45</v>
      </c>
      <c r="N22" s="77">
        <v>0.72</v>
      </c>
      <c r="O22" s="77">
        <v>89100</v>
      </c>
      <c r="P22" s="77">
        <v>115.83</v>
      </c>
      <c r="Q22" s="77">
        <v>0</v>
      </c>
      <c r="R22" s="77">
        <v>103.20453000000001</v>
      </c>
      <c r="S22" s="77">
        <v>0.01</v>
      </c>
      <c r="T22" s="77">
        <v>1.74</v>
      </c>
      <c r="U22" s="77">
        <v>0.2</v>
      </c>
    </row>
    <row r="23" spans="2:21">
      <c r="B23" t="s">
        <v>307</v>
      </c>
      <c r="C23" t="s">
        <v>308</v>
      </c>
      <c r="D23" t="s">
        <v>103</v>
      </c>
      <c r="E23" t="s">
        <v>126</v>
      </c>
      <c r="F23" t="s">
        <v>309</v>
      </c>
      <c r="G23" t="s">
        <v>295</v>
      </c>
      <c r="H23" t="s">
        <v>303</v>
      </c>
      <c r="I23" t="s">
        <v>152</v>
      </c>
      <c r="J23" t="s">
        <v>310</v>
      </c>
      <c r="K23" s="77">
        <v>7.14</v>
      </c>
      <c r="L23" t="s">
        <v>105</v>
      </c>
      <c r="M23" s="77">
        <v>4</v>
      </c>
      <c r="N23" s="77">
        <v>2.64</v>
      </c>
      <c r="O23" s="77">
        <v>316018</v>
      </c>
      <c r="P23" s="77">
        <v>109.9</v>
      </c>
      <c r="Q23" s="77">
        <v>0</v>
      </c>
      <c r="R23" s="77">
        <v>347.30378200000001</v>
      </c>
      <c r="S23" s="77">
        <v>0.01</v>
      </c>
      <c r="T23" s="77">
        <v>5.87</v>
      </c>
      <c r="U23" s="77">
        <v>0.69</v>
      </c>
    </row>
    <row r="24" spans="2:21">
      <c r="B24" t="s">
        <v>311</v>
      </c>
      <c r="C24" t="s">
        <v>312</v>
      </c>
      <c r="D24" t="s">
        <v>103</v>
      </c>
      <c r="E24" t="s">
        <v>126</v>
      </c>
      <c r="F24" t="s">
        <v>313</v>
      </c>
      <c r="G24" t="s">
        <v>115</v>
      </c>
      <c r="H24" t="s">
        <v>314</v>
      </c>
      <c r="I24" t="s">
        <v>152</v>
      </c>
      <c r="J24" t="s">
        <v>315</v>
      </c>
      <c r="K24" s="77">
        <v>3.8</v>
      </c>
      <c r="L24" t="s">
        <v>105</v>
      </c>
      <c r="M24" s="77">
        <v>4.95</v>
      </c>
      <c r="N24" s="77">
        <v>2.77</v>
      </c>
      <c r="O24" s="77">
        <v>31955</v>
      </c>
      <c r="P24" s="77">
        <v>134.15</v>
      </c>
      <c r="Q24" s="77">
        <v>0</v>
      </c>
      <c r="R24" s="77">
        <v>42.867632499999999</v>
      </c>
      <c r="S24" s="77">
        <v>0</v>
      </c>
      <c r="T24" s="77">
        <v>0.72</v>
      </c>
      <c r="U24" s="77">
        <v>0.09</v>
      </c>
    </row>
    <row r="25" spans="2:21">
      <c r="B25" t="s">
        <v>316</v>
      </c>
      <c r="C25" t="s">
        <v>317</v>
      </c>
      <c r="D25" t="s">
        <v>103</v>
      </c>
      <c r="E25" t="s">
        <v>126</v>
      </c>
      <c r="F25" t="s">
        <v>318</v>
      </c>
      <c r="G25" t="s">
        <v>115</v>
      </c>
      <c r="H25" t="s">
        <v>319</v>
      </c>
      <c r="I25" t="s">
        <v>152</v>
      </c>
      <c r="J25" t="s">
        <v>320</v>
      </c>
      <c r="K25" s="77">
        <v>1.21</v>
      </c>
      <c r="L25" t="s">
        <v>105</v>
      </c>
      <c r="M25" s="77">
        <v>6.78</v>
      </c>
      <c r="N25" s="77">
        <v>45</v>
      </c>
      <c r="O25" s="77">
        <v>100607.46</v>
      </c>
      <c r="P25" s="77">
        <v>76.41</v>
      </c>
      <c r="Q25" s="77">
        <v>0</v>
      </c>
      <c r="R25" s="77">
        <v>76.874160185999997</v>
      </c>
      <c r="S25" s="77">
        <v>0.01</v>
      </c>
      <c r="T25" s="77">
        <v>1.3</v>
      </c>
      <c r="U25" s="77">
        <v>0.15</v>
      </c>
    </row>
    <row r="26" spans="2:21">
      <c r="B26" t="s">
        <v>321</v>
      </c>
      <c r="C26" t="s">
        <v>322</v>
      </c>
      <c r="D26" t="s">
        <v>103</v>
      </c>
      <c r="E26" t="s">
        <v>126</v>
      </c>
      <c r="F26" t="s">
        <v>323</v>
      </c>
      <c r="G26" t="s">
        <v>295</v>
      </c>
      <c r="H26" t="s">
        <v>324</v>
      </c>
      <c r="I26" t="s">
        <v>152</v>
      </c>
      <c r="J26" t="s">
        <v>325</v>
      </c>
      <c r="K26" s="77">
        <v>0.01</v>
      </c>
      <c r="L26" t="s">
        <v>105</v>
      </c>
      <c r="M26" s="77">
        <v>5.0999999999999996</v>
      </c>
      <c r="N26" s="77">
        <v>930.52</v>
      </c>
      <c r="O26" s="77">
        <v>24342.25</v>
      </c>
      <c r="P26" s="77">
        <v>101.28</v>
      </c>
      <c r="Q26" s="77">
        <v>0</v>
      </c>
      <c r="R26" s="77">
        <v>25.302589999999999</v>
      </c>
      <c r="S26" s="77">
        <v>0.03</v>
      </c>
      <c r="T26" s="77">
        <v>0.43</v>
      </c>
      <c r="U26" s="77">
        <v>0.05</v>
      </c>
    </row>
    <row r="27" spans="2:21">
      <c r="B27" t="s">
        <v>326</v>
      </c>
      <c r="C27" t="s">
        <v>322</v>
      </c>
      <c r="D27" t="s">
        <v>103</v>
      </c>
      <c r="E27" t="s">
        <v>126</v>
      </c>
      <c r="F27" t="s">
        <v>323</v>
      </c>
      <c r="G27" t="s">
        <v>295</v>
      </c>
      <c r="H27" t="s">
        <v>324</v>
      </c>
      <c r="I27" t="s">
        <v>152</v>
      </c>
      <c r="J27" t="s">
        <v>327</v>
      </c>
      <c r="K27" s="77">
        <v>0.01</v>
      </c>
      <c r="L27" t="s">
        <v>105</v>
      </c>
      <c r="M27" s="77">
        <v>5.0999999999999996</v>
      </c>
      <c r="N27" s="77">
        <v>930.52</v>
      </c>
      <c r="O27" s="77">
        <v>0</v>
      </c>
      <c r="P27" s="77">
        <v>0</v>
      </c>
      <c r="Q27" s="77">
        <v>0</v>
      </c>
      <c r="R27" s="77">
        <v>3.8E-3</v>
      </c>
      <c r="S27" s="77">
        <v>0</v>
      </c>
      <c r="T27" s="77">
        <v>0</v>
      </c>
      <c r="U27" s="77">
        <v>0</v>
      </c>
    </row>
    <row r="28" spans="2:21">
      <c r="B28" t="s">
        <v>328</v>
      </c>
      <c r="C28" t="s">
        <v>329</v>
      </c>
      <c r="D28" t="s">
        <v>103</v>
      </c>
      <c r="E28" t="s">
        <v>126</v>
      </c>
      <c r="F28" t="s">
        <v>330</v>
      </c>
      <c r="G28" t="s">
        <v>295</v>
      </c>
      <c r="H28" t="s">
        <v>220</v>
      </c>
      <c r="I28" t="s">
        <v>331</v>
      </c>
      <c r="J28" t="s">
        <v>332</v>
      </c>
      <c r="K28" s="77">
        <v>2.87</v>
      </c>
      <c r="L28" t="s">
        <v>105</v>
      </c>
      <c r="M28" s="77">
        <v>6.8</v>
      </c>
      <c r="N28" s="77">
        <v>20.36</v>
      </c>
      <c r="O28" s="77">
        <v>153013.26999999999</v>
      </c>
      <c r="P28" s="77">
        <v>71.2</v>
      </c>
      <c r="Q28" s="77">
        <v>0</v>
      </c>
      <c r="R28" s="77">
        <v>108.94544824</v>
      </c>
      <c r="S28" s="77">
        <v>0.02</v>
      </c>
      <c r="T28" s="77">
        <v>1.84</v>
      </c>
      <c r="U28" s="77">
        <v>0.22</v>
      </c>
    </row>
    <row r="29" spans="2:21">
      <c r="B29" s="78" t="s">
        <v>243</v>
      </c>
      <c r="C29" s="16"/>
      <c r="D29" s="16"/>
      <c r="E29" s="16"/>
      <c r="F29" s="16"/>
      <c r="K29" s="79">
        <v>0.26</v>
      </c>
      <c r="N29" s="79">
        <v>0.86</v>
      </c>
      <c r="O29" s="79">
        <v>45971.7</v>
      </c>
      <c r="Q29" s="79">
        <v>0</v>
      </c>
      <c r="R29" s="79">
        <v>48.104850110000001</v>
      </c>
      <c r="T29" s="79">
        <v>0.81</v>
      </c>
      <c r="U29" s="79">
        <v>0.1</v>
      </c>
    </row>
    <row r="30" spans="2:21">
      <c r="B30" t="s">
        <v>333</v>
      </c>
      <c r="C30" t="s">
        <v>334</v>
      </c>
      <c r="D30" t="s">
        <v>103</v>
      </c>
      <c r="E30" t="s">
        <v>126</v>
      </c>
      <c r="F30" t="s">
        <v>335</v>
      </c>
      <c r="G30" t="s">
        <v>135</v>
      </c>
      <c r="H30" t="s">
        <v>336</v>
      </c>
      <c r="I30" t="s">
        <v>152</v>
      </c>
      <c r="J30" t="s">
        <v>233</v>
      </c>
      <c r="K30" s="77">
        <v>0.25</v>
      </c>
      <c r="L30" t="s">
        <v>105</v>
      </c>
      <c r="M30" s="77">
        <v>5.5</v>
      </c>
      <c r="N30" s="77">
        <v>0.83</v>
      </c>
      <c r="O30" s="77">
        <v>21279.4</v>
      </c>
      <c r="P30" s="77">
        <v>102.54</v>
      </c>
      <c r="Q30" s="77">
        <v>0</v>
      </c>
      <c r="R30" s="77">
        <v>21.819896759999999</v>
      </c>
      <c r="S30" s="77">
        <v>0.02</v>
      </c>
      <c r="T30" s="77">
        <v>0.37</v>
      </c>
      <c r="U30" s="77">
        <v>0.04</v>
      </c>
    </row>
    <row r="31" spans="2:21">
      <c r="B31" t="s">
        <v>337</v>
      </c>
      <c r="C31" t="s">
        <v>338</v>
      </c>
      <c r="D31" t="s">
        <v>103</v>
      </c>
      <c r="E31" t="s">
        <v>126</v>
      </c>
      <c r="F31" t="s">
        <v>313</v>
      </c>
      <c r="G31" t="s">
        <v>115</v>
      </c>
      <c r="H31" t="s">
        <v>314</v>
      </c>
      <c r="I31" t="s">
        <v>152</v>
      </c>
      <c r="J31" t="s">
        <v>339</v>
      </c>
      <c r="K31" s="77">
        <v>0.27</v>
      </c>
      <c r="L31" t="s">
        <v>105</v>
      </c>
      <c r="M31" s="77">
        <v>6.7</v>
      </c>
      <c r="N31" s="77">
        <v>0.88</v>
      </c>
      <c r="O31" s="77">
        <v>24692.3</v>
      </c>
      <c r="P31" s="77">
        <v>106.45</v>
      </c>
      <c r="Q31" s="77">
        <v>0</v>
      </c>
      <c r="R31" s="77">
        <v>26.284953349999999</v>
      </c>
      <c r="S31" s="77">
        <v>0.01</v>
      </c>
      <c r="T31" s="77">
        <v>0.44</v>
      </c>
      <c r="U31" s="77">
        <v>0.05</v>
      </c>
    </row>
    <row r="32" spans="2:21">
      <c r="B32" s="78" t="s">
        <v>269</v>
      </c>
      <c r="C32" s="16"/>
      <c r="D32" s="16"/>
      <c r="E32" s="16"/>
      <c r="F32" s="16"/>
      <c r="K32" s="79">
        <v>6.25</v>
      </c>
      <c r="N32" s="79">
        <v>4.51</v>
      </c>
      <c r="O32" s="79">
        <v>140710</v>
      </c>
      <c r="Q32" s="79">
        <v>0</v>
      </c>
      <c r="R32" s="79">
        <v>144.734306</v>
      </c>
      <c r="T32" s="79">
        <v>2.4500000000000002</v>
      </c>
      <c r="U32" s="79">
        <v>0.28999999999999998</v>
      </c>
    </row>
    <row r="33" spans="2:21">
      <c r="B33" t="s">
        <v>340</v>
      </c>
      <c r="C33" t="s">
        <v>341</v>
      </c>
      <c r="D33" t="s">
        <v>103</v>
      </c>
      <c r="E33" t="s">
        <v>126</v>
      </c>
      <c r="F33" t="s">
        <v>342</v>
      </c>
      <c r="G33" t="s">
        <v>343</v>
      </c>
      <c r="H33" t="s">
        <v>344</v>
      </c>
      <c r="I33" t="s">
        <v>153</v>
      </c>
      <c r="J33" t="s">
        <v>345</v>
      </c>
      <c r="K33" s="77">
        <v>6.25</v>
      </c>
      <c r="L33" t="s">
        <v>105</v>
      </c>
      <c r="M33" s="77">
        <v>4.6900000000000004</v>
      </c>
      <c r="N33" s="77">
        <v>4.51</v>
      </c>
      <c r="O33" s="77">
        <v>140710</v>
      </c>
      <c r="P33" s="77">
        <v>102.86</v>
      </c>
      <c r="Q33" s="77">
        <v>0</v>
      </c>
      <c r="R33" s="77">
        <v>144.734306</v>
      </c>
      <c r="S33" s="77">
        <v>0.01</v>
      </c>
      <c r="T33" s="77">
        <v>2.4500000000000002</v>
      </c>
      <c r="U33" s="77">
        <v>0.28999999999999998</v>
      </c>
    </row>
    <row r="34" spans="2:21">
      <c r="B34" s="78" t="s">
        <v>346</v>
      </c>
      <c r="C34" s="16"/>
      <c r="D34" s="16"/>
      <c r="E34" s="16"/>
      <c r="F34" s="16"/>
      <c r="K34" s="79">
        <v>0</v>
      </c>
      <c r="N34" s="79">
        <v>0</v>
      </c>
      <c r="O34" s="79">
        <v>0</v>
      </c>
      <c r="Q34" s="79">
        <v>0</v>
      </c>
      <c r="R34" s="79">
        <v>0</v>
      </c>
      <c r="T34" s="79">
        <v>0</v>
      </c>
      <c r="U34" s="79">
        <v>0</v>
      </c>
    </row>
    <row r="35" spans="2:21">
      <c r="B35" t="s">
        <v>220</v>
      </c>
      <c r="C35" t="s">
        <v>220</v>
      </c>
      <c r="D35" s="16"/>
      <c r="E35" s="16"/>
      <c r="F35" s="16"/>
      <c r="G35" t="s">
        <v>220</v>
      </c>
      <c r="H35" t="s">
        <v>220</v>
      </c>
      <c r="K35" s="77">
        <v>0</v>
      </c>
      <c r="L35" t="s">
        <v>220</v>
      </c>
      <c r="M35" s="77">
        <v>0</v>
      </c>
      <c r="N35" s="77">
        <v>0</v>
      </c>
      <c r="O35" s="77">
        <v>0</v>
      </c>
      <c r="P35" s="77">
        <v>0</v>
      </c>
      <c r="R35" s="77">
        <v>0</v>
      </c>
      <c r="S35" s="77">
        <v>0</v>
      </c>
      <c r="T35" s="77">
        <v>0</v>
      </c>
      <c r="U35" s="77">
        <v>0</v>
      </c>
    </row>
    <row r="36" spans="2:21">
      <c r="B36" s="78" t="s">
        <v>225</v>
      </c>
      <c r="C36" s="16"/>
      <c r="D36" s="16"/>
      <c r="E36" s="16"/>
      <c r="F36" s="16"/>
      <c r="K36" s="79">
        <v>8.64</v>
      </c>
      <c r="N36" s="79">
        <v>3.68</v>
      </c>
      <c r="O36" s="79">
        <v>1067403</v>
      </c>
      <c r="Q36" s="79">
        <v>0</v>
      </c>
      <c r="R36" s="79">
        <v>3915.2519334634999</v>
      </c>
      <c r="T36" s="79">
        <v>66.19</v>
      </c>
      <c r="U36" s="79">
        <v>7.77</v>
      </c>
    </row>
    <row r="37" spans="2:21">
      <c r="B37" s="78" t="s">
        <v>270</v>
      </c>
      <c r="C37" s="16"/>
      <c r="D37" s="16"/>
      <c r="E37" s="16"/>
      <c r="F37" s="16"/>
      <c r="K37" s="79">
        <v>0</v>
      </c>
      <c r="N37" s="79">
        <v>0</v>
      </c>
      <c r="O37" s="79">
        <v>0</v>
      </c>
      <c r="Q37" s="79">
        <v>0</v>
      </c>
      <c r="R37" s="79">
        <v>0</v>
      </c>
      <c r="T37" s="79">
        <v>0</v>
      </c>
      <c r="U37" s="79">
        <v>0</v>
      </c>
    </row>
    <row r="38" spans="2:21">
      <c r="B38" t="s">
        <v>220</v>
      </c>
      <c r="C38" t="s">
        <v>220</v>
      </c>
      <c r="D38" s="16"/>
      <c r="E38" s="16"/>
      <c r="F38" s="16"/>
      <c r="G38" t="s">
        <v>220</v>
      </c>
      <c r="H38" t="s">
        <v>220</v>
      </c>
      <c r="K38" s="77">
        <v>0</v>
      </c>
      <c r="L38" t="s">
        <v>220</v>
      </c>
      <c r="M38" s="77">
        <v>0</v>
      </c>
      <c r="N38" s="77">
        <v>0</v>
      </c>
      <c r="O38" s="77">
        <v>0</v>
      </c>
      <c r="P38" s="77">
        <v>0</v>
      </c>
      <c r="R38" s="77">
        <v>0</v>
      </c>
      <c r="S38" s="77">
        <v>0</v>
      </c>
      <c r="T38" s="77">
        <v>0</v>
      </c>
      <c r="U38" s="77">
        <v>0</v>
      </c>
    </row>
    <row r="39" spans="2:21">
      <c r="B39" s="78" t="s">
        <v>271</v>
      </c>
      <c r="C39" s="16"/>
      <c r="D39" s="16"/>
      <c r="E39" s="16"/>
      <c r="F39" s="16"/>
      <c r="K39" s="79">
        <v>8.64</v>
      </c>
      <c r="N39" s="79">
        <v>3.68</v>
      </c>
      <c r="O39" s="79">
        <v>1067403</v>
      </c>
      <c r="Q39" s="79">
        <v>0</v>
      </c>
      <c r="R39" s="79">
        <v>3915.2519334634999</v>
      </c>
      <c r="T39" s="79">
        <v>66.19</v>
      </c>
      <c r="U39" s="79">
        <v>7.77</v>
      </c>
    </row>
    <row r="40" spans="2:21">
      <c r="B40" t="s">
        <v>347</v>
      </c>
      <c r="C40" t="s">
        <v>348</v>
      </c>
      <c r="D40" t="s">
        <v>126</v>
      </c>
      <c r="E40" t="s">
        <v>349</v>
      </c>
      <c r="F40" t="s">
        <v>350</v>
      </c>
      <c r="G40" t="s">
        <v>351</v>
      </c>
      <c r="H40" t="s">
        <v>352</v>
      </c>
      <c r="I40" t="s">
        <v>353</v>
      </c>
      <c r="J40" t="s">
        <v>354</v>
      </c>
      <c r="K40" s="77">
        <v>6.67</v>
      </c>
      <c r="L40" t="s">
        <v>109</v>
      </c>
      <c r="M40" s="77">
        <v>3</v>
      </c>
      <c r="N40" s="77">
        <v>3.11</v>
      </c>
      <c r="O40" s="77">
        <v>106000</v>
      </c>
      <c r="P40" s="77">
        <v>99.757000000000005</v>
      </c>
      <c r="Q40" s="77">
        <v>0</v>
      </c>
      <c r="R40" s="77">
        <v>373.16500017999999</v>
      </c>
      <c r="S40" s="77">
        <v>0</v>
      </c>
      <c r="T40" s="77">
        <v>6.31</v>
      </c>
      <c r="U40" s="77">
        <v>0.74</v>
      </c>
    </row>
    <row r="41" spans="2:21">
      <c r="B41" t="s">
        <v>355</v>
      </c>
      <c r="C41" t="s">
        <v>356</v>
      </c>
      <c r="D41" t="s">
        <v>126</v>
      </c>
      <c r="E41" t="s">
        <v>349</v>
      </c>
      <c r="F41" t="s">
        <v>350</v>
      </c>
      <c r="G41" t="s">
        <v>351</v>
      </c>
      <c r="H41" t="s">
        <v>357</v>
      </c>
      <c r="I41" t="s">
        <v>358</v>
      </c>
      <c r="J41" t="s">
        <v>359</v>
      </c>
      <c r="K41" s="77">
        <v>6.94</v>
      </c>
      <c r="L41" t="s">
        <v>109</v>
      </c>
      <c r="M41" s="77">
        <v>3.55</v>
      </c>
      <c r="N41" s="77">
        <v>3.21</v>
      </c>
      <c r="O41" s="77">
        <v>42000</v>
      </c>
      <c r="P41" s="77">
        <v>104.29813880952381</v>
      </c>
      <c r="Q41" s="77">
        <v>0</v>
      </c>
      <c r="R41" s="77">
        <v>154.58861538069999</v>
      </c>
      <c r="S41" s="77">
        <v>0</v>
      </c>
      <c r="T41" s="77">
        <v>2.61</v>
      </c>
      <c r="U41" s="77">
        <v>0.31</v>
      </c>
    </row>
    <row r="42" spans="2:21">
      <c r="B42" t="s">
        <v>360</v>
      </c>
      <c r="C42" t="s">
        <v>361</v>
      </c>
      <c r="D42" t="s">
        <v>126</v>
      </c>
      <c r="E42" t="s">
        <v>349</v>
      </c>
      <c r="F42" t="s">
        <v>362</v>
      </c>
      <c r="G42" t="s">
        <v>351</v>
      </c>
      <c r="H42" t="s">
        <v>363</v>
      </c>
      <c r="I42" t="s">
        <v>353</v>
      </c>
      <c r="J42" t="s">
        <v>364</v>
      </c>
      <c r="K42" s="77">
        <v>6.78</v>
      </c>
      <c r="L42" t="s">
        <v>109</v>
      </c>
      <c r="M42" s="77">
        <v>3.9</v>
      </c>
      <c r="N42" s="77">
        <v>3.15</v>
      </c>
      <c r="O42" s="77">
        <v>101000</v>
      </c>
      <c r="P42" s="77">
        <v>106.0436300990099</v>
      </c>
      <c r="Q42" s="77">
        <v>0</v>
      </c>
      <c r="R42" s="77">
        <v>377.97025032559998</v>
      </c>
      <c r="S42" s="77">
        <v>0</v>
      </c>
      <c r="T42" s="77">
        <v>6.39</v>
      </c>
      <c r="U42" s="77">
        <v>0.75</v>
      </c>
    </row>
    <row r="43" spans="2:21">
      <c r="B43" t="s">
        <v>365</v>
      </c>
      <c r="C43" t="s">
        <v>366</v>
      </c>
      <c r="D43" t="s">
        <v>126</v>
      </c>
      <c r="E43" t="s">
        <v>349</v>
      </c>
      <c r="F43" t="s">
        <v>362</v>
      </c>
      <c r="G43" t="s">
        <v>367</v>
      </c>
      <c r="H43" t="s">
        <v>368</v>
      </c>
      <c r="I43" t="s">
        <v>358</v>
      </c>
      <c r="J43" t="s">
        <v>369</v>
      </c>
      <c r="K43" s="77">
        <v>3.97</v>
      </c>
      <c r="L43" t="s">
        <v>109</v>
      </c>
      <c r="M43" s="77">
        <v>4.5</v>
      </c>
      <c r="N43" s="77">
        <v>2.4700000000000002</v>
      </c>
      <c r="O43" s="77">
        <v>2000</v>
      </c>
      <c r="P43" s="77">
        <v>109.11799999999999</v>
      </c>
      <c r="Q43" s="77">
        <v>0</v>
      </c>
      <c r="R43" s="77">
        <v>7.7015484399999998</v>
      </c>
      <c r="S43" s="77">
        <v>0</v>
      </c>
      <c r="T43" s="77">
        <v>0.13</v>
      </c>
      <c r="U43" s="77">
        <v>0.02</v>
      </c>
    </row>
    <row r="44" spans="2:21">
      <c r="B44" t="s">
        <v>370</v>
      </c>
      <c r="C44" t="s">
        <v>371</v>
      </c>
      <c r="D44" t="s">
        <v>126</v>
      </c>
      <c r="E44" t="s">
        <v>349</v>
      </c>
      <c r="F44" t="s">
        <v>372</v>
      </c>
      <c r="G44" t="s">
        <v>351</v>
      </c>
      <c r="H44" t="s">
        <v>373</v>
      </c>
      <c r="I44" t="s">
        <v>358</v>
      </c>
      <c r="J44" t="s">
        <v>374</v>
      </c>
      <c r="K44" s="77">
        <v>5.72</v>
      </c>
      <c r="L44" t="s">
        <v>109</v>
      </c>
      <c r="M44" s="77">
        <v>4</v>
      </c>
      <c r="N44" s="77">
        <v>3.04</v>
      </c>
      <c r="O44" s="77">
        <v>7000</v>
      </c>
      <c r="P44" s="77">
        <v>107.71966714285715</v>
      </c>
      <c r="Q44" s="77">
        <v>0</v>
      </c>
      <c r="R44" s="77">
        <v>26.6099893743</v>
      </c>
      <c r="S44" s="77">
        <v>0</v>
      </c>
      <c r="T44" s="77">
        <v>0.45</v>
      </c>
      <c r="U44" s="77">
        <v>0.05</v>
      </c>
    </row>
    <row r="45" spans="2:21">
      <c r="B45" t="s">
        <v>375</v>
      </c>
      <c r="C45" t="s">
        <v>376</v>
      </c>
      <c r="D45" t="s">
        <v>126</v>
      </c>
      <c r="E45" t="s">
        <v>349</v>
      </c>
      <c r="F45" t="s">
        <v>372</v>
      </c>
      <c r="G45" t="s">
        <v>351</v>
      </c>
      <c r="H45" t="s">
        <v>377</v>
      </c>
      <c r="I45" t="s">
        <v>353</v>
      </c>
      <c r="J45" t="s">
        <v>378</v>
      </c>
      <c r="K45" s="77">
        <v>5.62</v>
      </c>
      <c r="L45" t="s">
        <v>109</v>
      </c>
      <c r="M45" s="77">
        <v>4.13</v>
      </c>
      <c r="N45" s="77">
        <v>3</v>
      </c>
      <c r="O45" s="77">
        <v>19000</v>
      </c>
      <c r="P45" s="77">
        <v>107.29633315789474</v>
      </c>
      <c r="Q45" s="77">
        <v>0</v>
      </c>
      <c r="R45" s="77">
        <v>71.943264345700001</v>
      </c>
      <c r="S45" s="77">
        <v>0</v>
      </c>
      <c r="T45" s="77">
        <v>1.22</v>
      </c>
      <c r="U45" s="77">
        <v>0.14000000000000001</v>
      </c>
    </row>
    <row r="46" spans="2:21">
      <c r="B46" t="s">
        <v>379</v>
      </c>
      <c r="C46" t="s">
        <v>380</v>
      </c>
      <c r="D46" t="s">
        <v>126</v>
      </c>
      <c r="E46" t="s">
        <v>349</v>
      </c>
      <c r="F46" t="s">
        <v>372</v>
      </c>
      <c r="G46" t="s">
        <v>351</v>
      </c>
      <c r="H46" t="s">
        <v>377</v>
      </c>
      <c r="I46" t="s">
        <v>353</v>
      </c>
      <c r="J46" t="s">
        <v>381</v>
      </c>
      <c r="K46" s="77">
        <v>6.83</v>
      </c>
      <c r="L46" t="s">
        <v>109</v>
      </c>
      <c r="M46" s="77">
        <v>3.88</v>
      </c>
      <c r="N46" s="77">
        <v>3.23</v>
      </c>
      <c r="O46" s="77">
        <v>77000</v>
      </c>
      <c r="P46" s="77">
        <v>105.23377779220779</v>
      </c>
      <c r="Q46" s="77">
        <v>0</v>
      </c>
      <c r="R46" s="77">
        <v>285.9549014081</v>
      </c>
      <c r="S46" s="77">
        <v>0</v>
      </c>
      <c r="T46" s="77">
        <v>4.83</v>
      </c>
      <c r="U46" s="77">
        <v>0.56999999999999995</v>
      </c>
    </row>
    <row r="47" spans="2:21">
      <c r="B47" t="s">
        <v>382</v>
      </c>
      <c r="C47" t="s">
        <v>383</v>
      </c>
      <c r="D47" t="s">
        <v>126</v>
      </c>
      <c r="E47" t="s">
        <v>349</v>
      </c>
      <c r="F47" t="s">
        <v>384</v>
      </c>
      <c r="G47" t="s">
        <v>351</v>
      </c>
      <c r="H47" t="s">
        <v>377</v>
      </c>
      <c r="I47" t="s">
        <v>353</v>
      </c>
      <c r="J47" t="s">
        <v>385</v>
      </c>
      <c r="K47" s="77">
        <v>7.18</v>
      </c>
      <c r="L47" t="s">
        <v>109</v>
      </c>
      <c r="M47" s="77">
        <v>3.7</v>
      </c>
      <c r="N47" s="77">
        <v>3.36</v>
      </c>
      <c r="O47" s="77">
        <v>82000</v>
      </c>
      <c r="P47" s="77">
        <v>103.38111109756098</v>
      </c>
      <c r="Q47" s="77">
        <v>0</v>
      </c>
      <c r="R47" s="77">
        <v>299.16219167190002</v>
      </c>
      <c r="S47" s="77">
        <v>0</v>
      </c>
      <c r="T47" s="77">
        <v>5.0599999999999996</v>
      </c>
      <c r="U47" s="77">
        <v>0.59</v>
      </c>
    </row>
    <row r="48" spans="2:21">
      <c r="B48" t="s">
        <v>386</v>
      </c>
      <c r="C48" t="s">
        <v>387</v>
      </c>
      <c r="D48" t="s">
        <v>126</v>
      </c>
      <c r="E48" t="s">
        <v>349</v>
      </c>
      <c r="F48" t="s">
        <v>384</v>
      </c>
      <c r="G48" t="s">
        <v>367</v>
      </c>
      <c r="H48" t="s">
        <v>377</v>
      </c>
      <c r="I48" t="s">
        <v>353</v>
      </c>
      <c r="J48" t="s">
        <v>388</v>
      </c>
      <c r="K48" s="77">
        <v>3.94</v>
      </c>
      <c r="L48" t="s">
        <v>109</v>
      </c>
      <c r="M48" s="77">
        <v>4.5</v>
      </c>
      <c r="N48" s="77">
        <v>2.64</v>
      </c>
      <c r="O48" s="77">
        <v>22000</v>
      </c>
      <c r="P48" s="77">
        <v>108.46899999999999</v>
      </c>
      <c r="Q48" s="77">
        <v>0</v>
      </c>
      <c r="R48" s="77">
        <v>84.213162220000001</v>
      </c>
      <c r="S48" s="77">
        <v>0</v>
      </c>
      <c r="T48" s="77">
        <v>1.42</v>
      </c>
      <c r="U48" s="77">
        <v>0.17</v>
      </c>
    </row>
    <row r="49" spans="2:21">
      <c r="B49" t="s">
        <v>389</v>
      </c>
      <c r="C49" t="s">
        <v>390</v>
      </c>
      <c r="D49" t="s">
        <v>126</v>
      </c>
      <c r="E49" t="s">
        <v>349</v>
      </c>
      <c r="F49" t="s">
        <v>391</v>
      </c>
      <c r="G49" t="s">
        <v>392</v>
      </c>
      <c r="H49" t="s">
        <v>373</v>
      </c>
      <c r="I49" t="s">
        <v>358</v>
      </c>
      <c r="J49" t="s">
        <v>393</v>
      </c>
      <c r="K49" s="77">
        <v>4.8899999999999997</v>
      </c>
      <c r="L49" t="s">
        <v>109</v>
      </c>
      <c r="M49" s="77">
        <v>3.5</v>
      </c>
      <c r="N49" s="77">
        <v>3.84</v>
      </c>
      <c r="O49" s="77">
        <v>47000</v>
      </c>
      <c r="P49" s="77">
        <v>99.086888936170212</v>
      </c>
      <c r="Q49" s="77">
        <v>0</v>
      </c>
      <c r="R49" s="77">
        <v>164.34848659619999</v>
      </c>
      <c r="S49" s="77">
        <v>0</v>
      </c>
      <c r="T49" s="77">
        <v>2.78</v>
      </c>
      <c r="U49" s="77">
        <v>0.33</v>
      </c>
    </row>
    <row r="50" spans="2:21">
      <c r="B50" t="s">
        <v>394</v>
      </c>
      <c r="C50" t="s">
        <v>395</v>
      </c>
      <c r="D50" t="s">
        <v>126</v>
      </c>
      <c r="E50" t="s">
        <v>349</v>
      </c>
      <c r="F50" t="s">
        <v>396</v>
      </c>
      <c r="G50" t="s">
        <v>397</v>
      </c>
      <c r="H50" t="s">
        <v>373</v>
      </c>
      <c r="I50" t="s">
        <v>358</v>
      </c>
      <c r="J50" t="s">
        <v>398</v>
      </c>
      <c r="K50" s="77">
        <v>7.97</v>
      </c>
      <c r="L50" t="s">
        <v>109</v>
      </c>
      <c r="M50" s="77">
        <v>4.13</v>
      </c>
      <c r="N50" s="77">
        <v>3.62</v>
      </c>
      <c r="O50" s="77">
        <v>62506</v>
      </c>
      <c r="P50" s="77">
        <v>104.36801363069145</v>
      </c>
      <c r="Q50" s="77">
        <v>0</v>
      </c>
      <c r="R50" s="77">
        <v>230.21879894739999</v>
      </c>
      <c r="S50" s="77">
        <v>0</v>
      </c>
      <c r="T50" s="77">
        <v>3.89</v>
      </c>
      <c r="U50" s="77">
        <v>0.46</v>
      </c>
    </row>
    <row r="51" spans="2:21">
      <c r="B51" t="s">
        <v>399</v>
      </c>
      <c r="C51" t="s">
        <v>400</v>
      </c>
      <c r="D51" t="s">
        <v>126</v>
      </c>
      <c r="E51" t="s">
        <v>349</v>
      </c>
      <c r="F51" t="s">
        <v>401</v>
      </c>
      <c r="G51" t="s">
        <v>402</v>
      </c>
      <c r="H51" t="s">
        <v>403</v>
      </c>
      <c r="I51" t="s">
        <v>353</v>
      </c>
      <c r="J51" t="s">
        <v>404</v>
      </c>
      <c r="K51" s="77">
        <v>6.67</v>
      </c>
      <c r="L51" t="s">
        <v>109</v>
      </c>
      <c r="M51" s="77">
        <v>3.6</v>
      </c>
      <c r="N51" s="77">
        <v>3.15</v>
      </c>
      <c r="O51" s="77">
        <v>41000</v>
      </c>
      <c r="P51" s="77">
        <v>104.542</v>
      </c>
      <c r="Q51" s="77">
        <v>0</v>
      </c>
      <c r="R51" s="77">
        <v>151.26077437999999</v>
      </c>
      <c r="S51" s="77">
        <v>0</v>
      </c>
      <c r="T51" s="77">
        <v>2.56</v>
      </c>
      <c r="U51" s="77">
        <v>0.3</v>
      </c>
    </row>
    <row r="52" spans="2:21">
      <c r="B52" t="s">
        <v>405</v>
      </c>
      <c r="C52" t="s">
        <v>406</v>
      </c>
      <c r="D52" t="s">
        <v>126</v>
      </c>
      <c r="E52" t="s">
        <v>349</v>
      </c>
      <c r="F52" t="s">
        <v>407</v>
      </c>
      <c r="G52" t="s">
        <v>402</v>
      </c>
      <c r="H52" t="s">
        <v>314</v>
      </c>
      <c r="I52" t="s">
        <v>358</v>
      </c>
      <c r="J52" t="s">
        <v>408</v>
      </c>
      <c r="K52" s="77">
        <v>25.26</v>
      </c>
      <c r="L52" t="s">
        <v>113</v>
      </c>
      <c r="M52" s="77">
        <v>3.75</v>
      </c>
      <c r="N52" s="77">
        <v>3.39</v>
      </c>
      <c r="O52" s="77">
        <v>50000</v>
      </c>
      <c r="P52" s="77">
        <v>109.86483560000001</v>
      </c>
      <c r="Q52" s="77">
        <v>0</v>
      </c>
      <c r="R52" s="77">
        <v>228.34856755281999</v>
      </c>
      <c r="S52" s="77">
        <v>0</v>
      </c>
      <c r="T52" s="77">
        <v>3.86</v>
      </c>
      <c r="U52" s="77">
        <v>0.45</v>
      </c>
    </row>
    <row r="53" spans="2:21">
      <c r="B53" t="s">
        <v>409</v>
      </c>
      <c r="C53" t="s">
        <v>410</v>
      </c>
      <c r="D53" t="s">
        <v>126</v>
      </c>
      <c r="E53" t="s">
        <v>349</v>
      </c>
      <c r="F53" t="s">
        <v>411</v>
      </c>
      <c r="G53" t="s">
        <v>412</v>
      </c>
      <c r="H53" t="s">
        <v>314</v>
      </c>
      <c r="I53" t="s">
        <v>358</v>
      </c>
      <c r="J53" t="s">
        <v>413</v>
      </c>
      <c r="K53" s="77">
        <v>5.7</v>
      </c>
      <c r="L53" t="s">
        <v>109</v>
      </c>
      <c r="M53" s="77">
        <v>4.75</v>
      </c>
      <c r="N53" s="77">
        <v>4.51</v>
      </c>
      <c r="O53" s="77">
        <v>64000</v>
      </c>
      <c r="P53" s="77">
        <v>103.3105</v>
      </c>
      <c r="Q53" s="77">
        <v>0</v>
      </c>
      <c r="R53" s="77">
        <v>233.33296288</v>
      </c>
      <c r="S53" s="77">
        <v>0.01</v>
      </c>
      <c r="T53" s="77">
        <v>3.94</v>
      </c>
      <c r="U53" s="77">
        <v>0.46</v>
      </c>
    </row>
    <row r="54" spans="2:21">
      <c r="B54" t="s">
        <v>414</v>
      </c>
      <c r="C54" t="s">
        <v>415</v>
      </c>
      <c r="D54" t="s">
        <v>126</v>
      </c>
      <c r="E54" t="s">
        <v>349</v>
      </c>
      <c r="F54" t="s">
        <v>416</v>
      </c>
      <c r="G54" t="s">
        <v>367</v>
      </c>
      <c r="H54" t="s">
        <v>314</v>
      </c>
      <c r="I54" t="s">
        <v>358</v>
      </c>
      <c r="J54" t="s">
        <v>417</v>
      </c>
      <c r="K54" s="77">
        <v>5.84</v>
      </c>
      <c r="L54" t="s">
        <v>109</v>
      </c>
      <c r="M54" s="77">
        <v>4.25</v>
      </c>
      <c r="N54" s="77">
        <v>3.25</v>
      </c>
      <c r="O54" s="77">
        <v>22000</v>
      </c>
      <c r="P54" s="77">
        <v>107.49525</v>
      </c>
      <c r="Q54" s="77">
        <v>0</v>
      </c>
      <c r="R54" s="77">
        <v>83.457162194999995</v>
      </c>
      <c r="S54" s="77">
        <v>0</v>
      </c>
      <c r="T54" s="77">
        <v>1.41</v>
      </c>
      <c r="U54" s="77">
        <v>0.17</v>
      </c>
    </row>
    <row r="55" spans="2:21">
      <c r="B55" t="s">
        <v>418</v>
      </c>
      <c r="C55" t="s">
        <v>419</v>
      </c>
      <c r="D55" t="s">
        <v>126</v>
      </c>
      <c r="E55" t="s">
        <v>349</v>
      </c>
      <c r="F55" t="s">
        <v>420</v>
      </c>
      <c r="G55" t="s">
        <v>421</v>
      </c>
      <c r="H55" t="s">
        <v>403</v>
      </c>
      <c r="I55" t="s">
        <v>353</v>
      </c>
      <c r="J55" t="s">
        <v>422</v>
      </c>
      <c r="K55" s="77">
        <v>15.74</v>
      </c>
      <c r="L55" t="s">
        <v>109</v>
      </c>
      <c r="M55" s="77">
        <v>5.75</v>
      </c>
      <c r="N55" s="77">
        <v>5.55</v>
      </c>
      <c r="O55" s="77">
        <v>27000</v>
      </c>
      <c r="P55" s="77">
        <v>105.73030555555556</v>
      </c>
      <c r="Q55" s="77">
        <v>0</v>
      </c>
      <c r="R55" s="77">
        <v>100.7430070425</v>
      </c>
      <c r="S55" s="77">
        <v>0.01</v>
      </c>
      <c r="T55" s="77">
        <v>1.7</v>
      </c>
      <c r="U55" s="77">
        <v>0.2</v>
      </c>
    </row>
    <row r="56" spans="2:21">
      <c r="B56" t="s">
        <v>423</v>
      </c>
      <c r="C56" t="s">
        <v>424</v>
      </c>
      <c r="D56" t="s">
        <v>126</v>
      </c>
      <c r="E56" t="s">
        <v>349</v>
      </c>
      <c r="F56" t="s">
        <v>425</v>
      </c>
      <c r="G56" t="s">
        <v>426</v>
      </c>
      <c r="H56" t="s">
        <v>314</v>
      </c>
      <c r="I56" t="s">
        <v>358</v>
      </c>
      <c r="J56" t="s">
        <v>427</v>
      </c>
      <c r="K56" s="77">
        <v>6.21</v>
      </c>
      <c r="L56" t="s">
        <v>109</v>
      </c>
      <c r="M56" s="77">
        <v>3.75</v>
      </c>
      <c r="N56" s="77">
        <v>3.39</v>
      </c>
      <c r="O56" s="77">
        <v>16000</v>
      </c>
      <c r="P56" s="77">
        <v>102.47975</v>
      </c>
      <c r="Q56" s="77">
        <v>0</v>
      </c>
      <c r="R56" s="77">
        <v>57.864166040000001</v>
      </c>
      <c r="S56" s="77">
        <v>0</v>
      </c>
      <c r="T56" s="77">
        <v>0.98</v>
      </c>
      <c r="U56" s="77">
        <v>0.11</v>
      </c>
    </row>
    <row r="57" spans="2:21">
      <c r="B57" t="s">
        <v>428</v>
      </c>
      <c r="C57" t="s">
        <v>429</v>
      </c>
      <c r="D57" t="s">
        <v>126</v>
      </c>
      <c r="E57" t="s">
        <v>349</v>
      </c>
      <c r="F57" t="s">
        <v>391</v>
      </c>
      <c r="G57" t="s">
        <v>351</v>
      </c>
      <c r="H57" t="s">
        <v>430</v>
      </c>
      <c r="I57" t="s">
        <v>353</v>
      </c>
      <c r="J57" t="s">
        <v>431</v>
      </c>
      <c r="K57" s="77">
        <v>6.98</v>
      </c>
      <c r="L57" t="s">
        <v>109</v>
      </c>
      <c r="M57" s="77">
        <v>4.5</v>
      </c>
      <c r="N57" s="77">
        <v>4.58</v>
      </c>
      <c r="O57" s="77">
        <v>40000</v>
      </c>
      <c r="P57" s="77">
        <v>100.544</v>
      </c>
      <c r="Q57" s="77">
        <v>0</v>
      </c>
      <c r="R57" s="77">
        <v>141.9279104</v>
      </c>
      <c r="S57" s="77">
        <v>0</v>
      </c>
      <c r="T57" s="77">
        <v>2.4</v>
      </c>
      <c r="U57" s="77">
        <v>0.28000000000000003</v>
      </c>
    </row>
    <row r="58" spans="2:21">
      <c r="B58" t="s">
        <v>432</v>
      </c>
      <c r="C58" t="s">
        <v>433</v>
      </c>
      <c r="D58" t="s">
        <v>126</v>
      </c>
      <c r="E58" t="s">
        <v>349</v>
      </c>
      <c r="F58" t="s">
        <v>434</v>
      </c>
      <c r="G58" t="s">
        <v>367</v>
      </c>
      <c r="H58" t="s">
        <v>435</v>
      </c>
      <c r="I58" t="s">
        <v>358</v>
      </c>
      <c r="J58" t="s">
        <v>436</v>
      </c>
      <c r="K58" s="77">
        <v>18.989999999999998</v>
      </c>
      <c r="L58" t="s">
        <v>113</v>
      </c>
      <c r="M58" s="77">
        <v>3.75</v>
      </c>
      <c r="N58" s="77">
        <v>3.47</v>
      </c>
      <c r="O58" s="77">
        <v>34000</v>
      </c>
      <c r="P58" s="77">
        <v>107.12050676470588</v>
      </c>
      <c r="Q58" s="77">
        <v>0</v>
      </c>
      <c r="R58" s="77">
        <v>151.39833975387</v>
      </c>
      <c r="S58" s="77">
        <v>0</v>
      </c>
      <c r="T58" s="77">
        <v>2.56</v>
      </c>
      <c r="U58" s="77">
        <v>0.3</v>
      </c>
    </row>
    <row r="59" spans="2:21">
      <c r="B59" t="s">
        <v>437</v>
      </c>
      <c r="C59" t="s">
        <v>438</v>
      </c>
      <c r="D59" t="s">
        <v>126</v>
      </c>
      <c r="E59" t="s">
        <v>349</v>
      </c>
      <c r="F59" t="s">
        <v>439</v>
      </c>
      <c r="G59" t="s">
        <v>367</v>
      </c>
      <c r="H59" t="s">
        <v>440</v>
      </c>
      <c r="I59" t="s">
        <v>353</v>
      </c>
      <c r="J59" t="s">
        <v>441</v>
      </c>
      <c r="K59" s="77">
        <v>4.6500000000000004</v>
      </c>
      <c r="L59" t="s">
        <v>109</v>
      </c>
      <c r="M59" s="77">
        <v>3.75</v>
      </c>
      <c r="N59" s="77">
        <v>3.98</v>
      </c>
      <c r="O59" s="77">
        <v>65000</v>
      </c>
      <c r="P59" s="77">
        <v>100.46058338461539</v>
      </c>
      <c r="Q59" s="77">
        <v>0</v>
      </c>
      <c r="R59" s="77">
        <v>230.44150919680001</v>
      </c>
      <c r="S59" s="77">
        <v>0.01</v>
      </c>
      <c r="T59" s="77">
        <v>3.9</v>
      </c>
      <c r="U59" s="77">
        <v>0.46</v>
      </c>
    </row>
    <row r="60" spans="2:21">
      <c r="B60" t="s">
        <v>442</v>
      </c>
      <c r="C60" t="s">
        <v>443</v>
      </c>
      <c r="D60" t="s">
        <v>126</v>
      </c>
      <c r="E60" t="s">
        <v>349</v>
      </c>
      <c r="F60" t="s">
        <v>444</v>
      </c>
      <c r="G60" t="s">
        <v>392</v>
      </c>
      <c r="H60" t="s">
        <v>445</v>
      </c>
      <c r="I60" t="s">
        <v>358</v>
      </c>
      <c r="J60" t="s">
        <v>446</v>
      </c>
      <c r="K60" s="77">
        <v>1.67</v>
      </c>
      <c r="L60" t="s">
        <v>109</v>
      </c>
      <c r="M60" s="77">
        <v>4.88</v>
      </c>
      <c r="N60" s="77">
        <v>3.75</v>
      </c>
      <c r="O60" s="77">
        <v>14000</v>
      </c>
      <c r="P60" s="77">
        <v>102.77858357142857</v>
      </c>
      <c r="Q60" s="77">
        <v>0</v>
      </c>
      <c r="R60" s="77">
        <v>50.778786999300003</v>
      </c>
      <c r="S60" s="77">
        <v>0</v>
      </c>
      <c r="T60" s="77">
        <v>0.86</v>
      </c>
      <c r="U60" s="77">
        <v>0.1</v>
      </c>
    </row>
    <row r="61" spans="2:21">
      <c r="B61" t="s">
        <v>447</v>
      </c>
      <c r="C61" t="s">
        <v>448</v>
      </c>
      <c r="D61" t="s">
        <v>126</v>
      </c>
      <c r="E61" t="s">
        <v>349</v>
      </c>
      <c r="F61" t="s">
        <v>449</v>
      </c>
      <c r="G61" t="s">
        <v>397</v>
      </c>
      <c r="H61" t="s">
        <v>445</v>
      </c>
      <c r="I61" t="s">
        <v>358</v>
      </c>
      <c r="J61" t="s">
        <v>450</v>
      </c>
      <c r="K61" s="77">
        <v>14.62</v>
      </c>
      <c r="L61" t="s">
        <v>113</v>
      </c>
      <c r="M61" s="77">
        <v>6.5</v>
      </c>
      <c r="N61" s="77">
        <v>6.08</v>
      </c>
      <c r="O61" s="77">
        <v>34000</v>
      </c>
      <c r="P61" s="77">
        <v>105.92108205882353</v>
      </c>
      <c r="Q61" s="77">
        <v>0</v>
      </c>
      <c r="R61" s="77">
        <v>149.70313764350999</v>
      </c>
      <c r="S61" s="77">
        <v>0</v>
      </c>
      <c r="T61" s="77">
        <v>2.5299999999999998</v>
      </c>
      <c r="U61" s="77">
        <v>0.3</v>
      </c>
    </row>
    <row r="62" spans="2:21">
      <c r="B62" t="s">
        <v>451</v>
      </c>
      <c r="C62" t="s">
        <v>452</v>
      </c>
      <c r="D62" t="s">
        <v>126</v>
      </c>
      <c r="E62" t="s">
        <v>349</v>
      </c>
      <c r="F62" t="s">
        <v>453</v>
      </c>
      <c r="G62" t="s">
        <v>454</v>
      </c>
      <c r="H62" t="s">
        <v>455</v>
      </c>
      <c r="I62" t="s">
        <v>358</v>
      </c>
      <c r="J62" t="s">
        <v>456</v>
      </c>
      <c r="K62" s="77">
        <v>14.04</v>
      </c>
      <c r="L62" t="s">
        <v>109</v>
      </c>
      <c r="M62" s="77">
        <v>7</v>
      </c>
      <c r="N62" s="77">
        <v>7.11</v>
      </c>
      <c r="O62" s="77">
        <v>42000</v>
      </c>
      <c r="P62" s="77">
        <v>103.26511119047619</v>
      </c>
      <c r="Q62" s="77">
        <v>0</v>
      </c>
      <c r="R62" s="77">
        <v>153.0574825043</v>
      </c>
      <c r="S62" s="77">
        <v>0</v>
      </c>
      <c r="T62" s="77">
        <v>2.59</v>
      </c>
      <c r="U62" s="77">
        <v>0.3</v>
      </c>
    </row>
    <row r="63" spans="2:21">
      <c r="B63" t="s">
        <v>457</v>
      </c>
      <c r="C63" t="s">
        <v>458</v>
      </c>
      <c r="D63" t="s">
        <v>126</v>
      </c>
      <c r="E63" t="s">
        <v>349</v>
      </c>
      <c r="F63" t="s">
        <v>459</v>
      </c>
      <c r="G63" t="s">
        <v>392</v>
      </c>
      <c r="H63" t="s">
        <v>220</v>
      </c>
      <c r="I63" t="s">
        <v>331</v>
      </c>
      <c r="J63" t="s">
        <v>460</v>
      </c>
      <c r="K63" s="77">
        <v>1.23</v>
      </c>
      <c r="L63" t="s">
        <v>109</v>
      </c>
      <c r="M63" s="77">
        <v>7.5</v>
      </c>
      <c r="N63" s="77">
        <v>0.01</v>
      </c>
      <c r="O63" s="77">
        <v>50897</v>
      </c>
      <c r="P63" s="77">
        <v>59.606164410476062</v>
      </c>
      <c r="Q63" s="77">
        <v>0</v>
      </c>
      <c r="R63" s="77">
        <v>107.0619179855</v>
      </c>
      <c r="S63" s="77">
        <v>0.01</v>
      </c>
      <c r="T63" s="77">
        <v>1.81</v>
      </c>
      <c r="U63" s="77">
        <v>0.21</v>
      </c>
    </row>
    <row r="64" spans="2:21">
      <c r="B64" t="s">
        <v>227</v>
      </c>
      <c r="C64" s="16"/>
      <c r="D64" s="16"/>
      <c r="E64" s="16"/>
      <c r="F64" s="16"/>
    </row>
    <row r="65" spans="2:6">
      <c r="B65" t="s">
        <v>265</v>
      </c>
      <c r="C65" s="16"/>
      <c r="D65" s="16"/>
      <c r="E65" s="16"/>
      <c r="F65" s="16"/>
    </row>
    <row r="66" spans="2:6">
      <c r="B66" t="s">
        <v>266</v>
      </c>
      <c r="C66" s="16"/>
      <c r="D66" s="16"/>
      <c r="E66" s="16"/>
      <c r="F66" s="16"/>
    </row>
    <row r="67" spans="2:6">
      <c r="B67" t="s">
        <v>267</v>
      </c>
      <c r="C67" s="16"/>
      <c r="D67" s="16"/>
      <c r="E67" s="16"/>
      <c r="F67" s="16"/>
    </row>
    <row r="68" spans="2:6">
      <c r="B68" t="s">
        <v>461</v>
      </c>
      <c r="C68" s="16"/>
      <c r="D68" s="16"/>
      <c r="E68" s="16"/>
      <c r="F68" s="16"/>
    </row>
    <row r="69" spans="2:6"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" t="s">
        <v>856</v>
      </c>
    </row>
    <row r="3" spans="2:61">
      <c r="B3" s="2" t="s">
        <v>2</v>
      </c>
      <c r="C3" t="s">
        <v>857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I6" s="19"/>
    </row>
    <row r="7" spans="2:61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201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462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220</v>
      </c>
      <c r="C14" t="s">
        <v>220</v>
      </c>
      <c r="E14" s="16"/>
      <c r="F14" s="16"/>
      <c r="G14" t="s">
        <v>220</v>
      </c>
      <c r="H14" t="s">
        <v>220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463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220</v>
      </c>
      <c r="C16" t="s">
        <v>220</v>
      </c>
      <c r="E16" s="16"/>
      <c r="F16" s="16"/>
      <c r="G16" t="s">
        <v>220</v>
      </c>
      <c r="H16" t="s">
        <v>220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464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E18" s="16"/>
      <c r="F18" s="16"/>
      <c r="G18" t="s">
        <v>220</v>
      </c>
      <c r="H18" t="s">
        <v>220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465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E20" s="16"/>
      <c r="F20" s="16"/>
      <c r="G20" t="s">
        <v>220</v>
      </c>
      <c r="H20" t="s">
        <v>220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225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270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220</v>
      </c>
      <c r="C23" t="s">
        <v>220</v>
      </c>
      <c r="E23" s="16"/>
      <c r="F23" s="16"/>
      <c r="G23" t="s">
        <v>220</v>
      </c>
      <c r="H23" t="s">
        <v>220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271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220</v>
      </c>
      <c r="C25" t="s">
        <v>220</v>
      </c>
      <c r="E25" s="16"/>
      <c r="F25" s="16"/>
      <c r="G25" t="s">
        <v>220</v>
      </c>
      <c r="H25" t="s">
        <v>220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227</v>
      </c>
      <c r="E26" s="16"/>
      <c r="F26" s="16"/>
      <c r="G26" s="16"/>
    </row>
    <row r="27" spans="2:14">
      <c r="B27" t="s">
        <v>265</v>
      </c>
      <c r="E27" s="16"/>
      <c r="F27" s="16"/>
      <c r="G27" s="16"/>
    </row>
    <row r="28" spans="2:14">
      <c r="B28" t="s">
        <v>266</v>
      </c>
      <c r="E28" s="16"/>
      <c r="F28" s="16"/>
      <c r="G28" s="16"/>
    </row>
    <row r="29" spans="2:14">
      <c r="B29" t="s">
        <v>267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" t="s">
        <v>856</v>
      </c>
    </row>
    <row r="3" spans="2:63">
      <c r="B3" s="2" t="s">
        <v>2</v>
      </c>
      <c r="C3" t="s">
        <v>857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466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467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468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469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346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220</v>
      </c>
      <c r="C22" t="s">
        <v>220</v>
      </c>
      <c r="D22" s="16"/>
      <c r="E22" s="16"/>
      <c r="F22" t="s">
        <v>220</v>
      </c>
      <c r="G22" t="s">
        <v>220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470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220</v>
      </c>
      <c r="C24" t="s">
        <v>220</v>
      </c>
      <c r="D24" s="16"/>
      <c r="E24" s="16"/>
      <c r="F24" t="s">
        <v>220</v>
      </c>
      <c r="G24" t="s">
        <v>220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471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220</v>
      </c>
      <c r="C27" t="s">
        <v>220</v>
      </c>
      <c r="D27" s="16"/>
      <c r="E27" s="16"/>
      <c r="F27" t="s">
        <v>220</v>
      </c>
      <c r="G27" t="s">
        <v>220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472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220</v>
      </c>
      <c r="C29" t="s">
        <v>220</v>
      </c>
      <c r="D29" s="16"/>
      <c r="E29" s="16"/>
      <c r="F29" t="s">
        <v>220</v>
      </c>
      <c r="G29" t="s">
        <v>220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346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220</v>
      </c>
      <c r="C31" t="s">
        <v>220</v>
      </c>
      <c r="D31" s="16"/>
      <c r="E31" s="16"/>
      <c r="F31" t="s">
        <v>220</v>
      </c>
      <c r="G31" t="s">
        <v>220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470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220</v>
      </c>
      <c r="C33" t="s">
        <v>220</v>
      </c>
      <c r="D33" s="16"/>
      <c r="E33" s="16"/>
      <c r="F33" t="s">
        <v>220</v>
      </c>
      <c r="G33" t="s">
        <v>220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227</v>
      </c>
      <c r="D34" s="16"/>
      <c r="E34" s="16"/>
      <c r="F34" s="16"/>
      <c r="G34" s="16"/>
    </row>
    <row r="35" spans="2:14">
      <c r="B35" t="s">
        <v>265</v>
      </c>
      <c r="D35" s="16"/>
      <c r="E35" s="16"/>
      <c r="F35" s="16"/>
      <c r="G35" s="16"/>
    </row>
    <row r="36" spans="2:14">
      <c r="B36" t="s">
        <v>266</v>
      </c>
      <c r="D36" s="16"/>
      <c r="E36" s="16"/>
      <c r="F36" s="16"/>
      <c r="G36" s="16"/>
    </row>
    <row r="37" spans="2:14">
      <c r="B37" t="s">
        <v>267</v>
      </c>
      <c r="D37" s="16"/>
      <c r="E37" s="16"/>
      <c r="F37" s="16"/>
      <c r="G37" s="16"/>
    </row>
    <row r="38" spans="2:14">
      <c r="B38" t="s">
        <v>461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" t="s">
        <v>856</v>
      </c>
    </row>
    <row r="3" spans="2:65">
      <c r="B3" s="2" t="s">
        <v>2</v>
      </c>
      <c r="C3" t="s">
        <v>857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845.42</v>
      </c>
      <c r="K11" s="7"/>
      <c r="L11" s="76">
        <v>413.68541224699999</v>
      </c>
      <c r="M11" s="7"/>
      <c r="N11" s="76">
        <v>100</v>
      </c>
      <c r="O11" s="76">
        <v>0.82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473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225</v>
      </c>
      <c r="C15" s="16"/>
      <c r="D15" s="16"/>
      <c r="E15" s="16"/>
      <c r="J15" s="79">
        <v>845.42</v>
      </c>
      <c r="L15" s="79">
        <v>413.68541224699999</v>
      </c>
      <c r="N15" s="79">
        <v>100</v>
      </c>
      <c r="O15" s="79">
        <v>0.82</v>
      </c>
    </row>
    <row r="16" spans="2:65">
      <c r="B16" s="78" t="s">
        <v>474</v>
      </c>
      <c r="C16" s="16"/>
      <c r="D16" s="16"/>
      <c r="E16" s="16"/>
      <c r="J16" s="79">
        <v>845.42</v>
      </c>
      <c r="L16" s="79">
        <v>413.68541224699999</v>
      </c>
      <c r="N16" s="79">
        <v>100</v>
      </c>
      <c r="O16" s="79">
        <v>0.82</v>
      </c>
    </row>
    <row r="17" spans="2:15">
      <c r="B17" t="s">
        <v>475</v>
      </c>
      <c r="C17" t="s">
        <v>476</v>
      </c>
      <c r="D17" t="s">
        <v>126</v>
      </c>
      <c r="E17" t="s">
        <v>477</v>
      </c>
      <c r="F17" t="s">
        <v>126</v>
      </c>
      <c r="G17" t="s">
        <v>220</v>
      </c>
      <c r="H17" t="s">
        <v>331</v>
      </c>
      <c r="I17" t="s">
        <v>109</v>
      </c>
      <c r="J17" s="77">
        <v>394.65</v>
      </c>
      <c r="K17" s="77">
        <v>14495</v>
      </c>
      <c r="L17" s="77">
        <v>201.8747422575</v>
      </c>
      <c r="M17" s="77">
        <v>0.04</v>
      </c>
      <c r="N17" s="77">
        <v>48.8</v>
      </c>
      <c r="O17" s="77">
        <v>0.4</v>
      </c>
    </row>
    <row r="18" spans="2:15">
      <c r="B18" t="s">
        <v>478</v>
      </c>
      <c r="C18" t="s">
        <v>479</v>
      </c>
      <c r="D18" t="s">
        <v>126</v>
      </c>
      <c r="E18" t="s">
        <v>480</v>
      </c>
      <c r="F18" t="s">
        <v>126</v>
      </c>
      <c r="G18" t="s">
        <v>220</v>
      </c>
      <c r="H18" t="s">
        <v>331</v>
      </c>
      <c r="I18" t="s">
        <v>109</v>
      </c>
      <c r="J18" s="77">
        <v>450.77</v>
      </c>
      <c r="K18" s="77">
        <v>13315</v>
      </c>
      <c r="L18" s="77">
        <v>211.81066998950001</v>
      </c>
      <c r="M18" s="77">
        <v>0.02</v>
      </c>
      <c r="N18" s="77">
        <v>51.2</v>
      </c>
      <c r="O18" s="77">
        <v>0.42</v>
      </c>
    </row>
    <row r="19" spans="2:15">
      <c r="B19" t="s">
        <v>227</v>
      </c>
      <c r="C19" s="16"/>
      <c r="D19" s="16"/>
      <c r="E19" s="16"/>
    </row>
    <row r="20" spans="2:15">
      <c r="B20" t="s">
        <v>265</v>
      </c>
      <c r="C20" s="16"/>
      <c r="D20" s="16"/>
      <c r="E20" s="16"/>
    </row>
    <row r="21" spans="2:15">
      <c r="B21" t="s">
        <v>266</v>
      </c>
      <c r="C21" s="16"/>
      <c r="D21" s="16"/>
      <c r="E21" s="16"/>
    </row>
    <row r="22" spans="2:15">
      <c r="B22" t="s">
        <v>267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5" sqref="C1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" t="s">
        <v>856</v>
      </c>
    </row>
    <row r="3" spans="2:60">
      <c r="B3" s="2" t="s">
        <v>2</v>
      </c>
      <c r="C3" t="s">
        <v>857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481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220</v>
      </c>
      <c r="C14" t="s">
        <v>220</v>
      </c>
      <c r="D14" s="16"/>
      <c r="E14" t="s">
        <v>220</v>
      </c>
      <c r="F14" t="s">
        <v>220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225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482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220</v>
      </c>
      <c r="C17" t="s">
        <v>220</v>
      </c>
      <c r="D17" s="16"/>
      <c r="E17" t="s">
        <v>220</v>
      </c>
      <c r="F17" t="s">
        <v>220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227</v>
      </c>
      <c r="D18" s="16"/>
      <c r="E18" s="16"/>
    </row>
    <row r="19" spans="2:12">
      <c r="B19" t="s">
        <v>265</v>
      </c>
      <c r="D19" s="16"/>
      <c r="E19" s="16"/>
    </row>
    <row r="20" spans="2:12">
      <c r="B20" t="s">
        <v>266</v>
      </c>
      <c r="D20" s="16"/>
      <c r="E20" s="16"/>
    </row>
    <row r="21" spans="2:12">
      <c r="B21" t="s">
        <v>267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2017-12-06T08:50:05Z</dcterms:modified>
</cp:coreProperties>
</file>