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<sst xmlns="http://schemas.openxmlformats.org/spreadsheetml/2006/main" count="4062" uniqueCount="1230">
  <si>
    <t>תאריך הדיווח: 28/09/2017</t>
  </si>
  <si>
    <t>החברה המדווחת: הלמן אלדובי קופות גמל ופנסיה בע"מ</t>
  </si>
  <si>
    <t>שם מסלול/קרן/קופה: הא בר יציב ישראל (39)</t>
  </si>
  <si>
    <t>מספר מסלול/קרן/קופה: 257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</si>
  <si>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</si>
  <si>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</si>
  <si>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</si>
  <si>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</si>
  <si>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</si>
  <si>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</si>
  <si>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</si>
  <si>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</si>
  <si>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</si>
  <si>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</si>
  <si>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</si>
  <si>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</si>
  <si>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</si>
  <si>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</si>
  <si>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</si>
  <si>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</si>
  <si>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</si>
  <si>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</si>
  <si>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</si>
  <si>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</si>
  <si>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</si>
  <si>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</si>
  <si>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</si>
  <si>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</si>
  <si>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</si>
  <si>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</si>
  <si>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</si>
  <si>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</si>
  <si>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</si>
  <si>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</si>
  <si>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</si>
  <si>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</si>
  <si>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</si>
  <si>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</si>
  <si>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</si>
  <si>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</si>
  <si>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</si>
  <si>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</si>
  <si>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</si>
  <si>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</si>
  <si>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</si>
  <si>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</si>
  <si>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</si>
  <si>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</si>
  <si>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</si>
  <si>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</si>
  <si>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</si>
  <si>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</si>
  <si>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</si>
  <si>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</si>
  <si>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</si>
  <si>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</si>
  <si>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</si>
  <si>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</si>
  <si>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</si>
  <si>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</si>
  <si>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</si>
  <si>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</si>
  <si>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</si>
  <si>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</si>
  <si>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</si>
  <si>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</si>
  <si>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</si>
  <si>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</si>
  <si>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</si>
  <si>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</si>
  <si>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</si>
  <si>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</si>
  <si>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</si>
  <si>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</si>
  <si>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</si>
  <si>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</si>
  <si>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</si>
  <si>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</si>
  <si>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</si>
  <si>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</si>
  <si>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</si>
  <si>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</si>
  <si>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</si>
  <si>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</si>
  <si>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</si>
  <si>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</si>
  <si>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</si>
  <si>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</si>
  <si>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</si>
  <si>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</si>
  <si>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</si>
  <si>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</si>
  <si>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</si>
  <si>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</si>
  <si>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</si>
  <si>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</si>
  <si>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</si>
  <si>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</si>
  <si>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</si>
  <si>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</si>
  <si>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</si>
  <si>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</si>
  <si>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</si>
  <si>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</si>
  <si>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</si>
  <si>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</t>
  </si>
  <si>
    <t>מעלות</t>
  </si>
  <si>
    <t>שקל חדש</t>
  </si>
  <si>
    <t>סה"כ יתרות מזומנים ועו"ש נקובים במט"ח</t>
  </si>
  <si>
    <t>דולר אמריקאי (מזרחי)</t>
  </si>
  <si>
    <t>מזומן אירו (מזרחי)</t>
  </si>
  <si>
    <t>מזומן דולר הונג קונג (מזרחי)</t>
  </si>
  <si>
    <t>מזומן דולר קנדי (מזרחי)</t>
  </si>
  <si>
    <t>מעבר דולר תקבול תשלם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</si>
  <si>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</si>
  <si>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</si>
  <si>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</si>
  <si>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</si>
  <si>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</si>
  <si>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</si>
  <si>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</si>
  <si>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</si>
  <si>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</si>
  <si>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</si>
  <si>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</si>
  <si>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</si>
  <si>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</si>
  <si>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</si>
  <si>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</si>
  <si>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</si>
  <si>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</si>
  <si>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</si>
  <si>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</si>
  <si>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</si>
  <si>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</si>
  <si>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</si>
  <si>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</si>
  <si>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</si>
  <si>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</si>
  <si>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</si>
  <si>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</si>
  <si>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</si>
  <si>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</si>
  <si>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</si>
  <si>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</si>
  <si>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</si>
  <si>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</si>
  <si>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</si>
  <si>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</si>
  <si>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318</t>
  </si>
  <si>
    <t>מ.ק.מ 618</t>
  </si>
  <si>
    <t>מ.ק.מ 718</t>
  </si>
  <si>
    <t>מ.ק.מ 828</t>
  </si>
  <si>
    <t>מק"מ 518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</si>
  <si>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</si>
  <si>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</si>
  <si>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</si>
  <si>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</si>
  <si>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</si>
  <si>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</si>
  <si>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</si>
  <si>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ממשלתי שקלי 0324</t>
  </si>
  <si>
    <t>ממשלתי שקלי 0825</t>
  </si>
  <si>
    <t>ממשלתי שקלי 1026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</si>
  <si>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</si>
  <si>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</si>
  <si>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</si>
  <si>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</si>
  <si>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</si>
  <si>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</si>
  <si>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</si>
  <si>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</si>
  <si>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</si>
  <si>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</si>
  <si>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</si>
  <si>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</si>
  <si>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</si>
  <si>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</si>
  <si>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</si>
  <si>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</si>
  <si>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</si>
  <si>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</si>
  <si>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</si>
  <si>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</si>
  <si>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</si>
  <si>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</si>
  <si>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מז טפ הנפק   44</t>
  </si>
  <si>
    <t>בנקים</t>
  </si>
  <si>
    <t>מז טפ הנפק 38</t>
  </si>
  <si>
    <t>פועלים הנפ אג32</t>
  </si>
  <si>
    <t>פועלים הנפ אגח 33</t>
  </si>
  <si>
    <t>לאומי התח נד יד</t>
  </si>
  <si>
    <t>AA+</t>
  </si>
  <si>
    <t>עזריאלי אג"ח ד'</t>
  </si>
  <si>
    <t>נדל"ן ובינוי</t>
  </si>
  <si>
    <t>מידרוג</t>
  </si>
  <si>
    <t>פועלים הנפ יד</t>
  </si>
  <si>
    <t>אמות אג"ח ג</t>
  </si>
  <si>
    <t>AA</t>
  </si>
  <si>
    <t>אמות אג4</t>
  </si>
  <si>
    <t>ארפורט אג4</t>
  </si>
  <si>
    <t>בזק אג10</t>
  </si>
  <si>
    <t>תקשורת ומדיה</t>
  </si>
  <si>
    <t>בינל הנפ שה2</t>
  </si>
  <si>
    <t>חשמל אג27</t>
  </si>
  <si>
    <t>חיפושי נפט וגז</t>
  </si>
  <si>
    <t>אדמה אג 2</t>
  </si>
  <si>
    <t>כימיה גומי ופלסטיק</t>
  </si>
  <si>
    <t>AA-</t>
  </si>
  <si>
    <t>בראק אן וי ג'</t>
  </si>
  <si>
    <t>גב ים ו</t>
  </si>
  <si>
    <t>גזית גלוב אג11</t>
  </si>
  <si>
    <t>גזית גלוב אג4</t>
  </si>
  <si>
    <t>גזית גלוב אגח י"ב</t>
  </si>
  <si>
    <t>דקסיה אג"ח יג</t>
  </si>
  <si>
    <t>הראל הנפקות אג4</t>
  </si>
  <si>
    <t>ביטוח</t>
  </si>
  <si>
    <t>מליסרון אג"ח ט'</t>
  </si>
  <si>
    <t>מליסרון אג"ח יד'</t>
  </si>
  <si>
    <t>מליסרון אג6</t>
  </si>
  <si>
    <t>סלע נדלן אגח ב</t>
  </si>
  <si>
    <t>פניקס הון אגח ה</t>
  </si>
  <si>
    <t>פניקס הון התח ב'</t>
  </si>
  <si>
    <t>ביג אגח ז'</t>
  </si>
  <si>
    <t>A+</t>
  </si>
  <si>
    <t>דסקונט מנ שה נד 1</t>
  </si>
  <si>
    <t>ישרס אג"ח י"ג</t>
  </si>
  <si>
    <t>נייר חדרה ס'3 4.65%</t>
  </si>
  <si>
    <t>עץ נייר ודפוס</t>
  </si>
  <si>
    <t>נכסים ובנין אג6</t>
  </si>
  <si>
    <t>סלקום אג8</t>
  </si>
  <si>
    <t>רבוע נדלן אג ג</t>
  </si>
  <si>
    <t>רבוע נדלן אג ה</t>
  </si>
  <si>
    <t>שופרסל ו'</t>
  </si>
  <si>
    <t>מסחר</t>
  </si>
  <si>
    <t>שלמה החזקות אג16</t>
  </si>
  <si>
    <t>שרותים</t>
  </si>
  <si>
    <t>אזורים 9</t>
  </si>
  <si>
    <t>A</t>
  </si>
  <si>
    <t>איידיאו גרופ אג"ח ז'</t>
  </si>
  <si>
    <t>אלרוב נדלן אגח א'</t>
  </si>
  <si>
    <t>אלרוב נדלן אגח ב</t>
  </si>
  <si>
    <t>אפריקה מגורים אג2</t>
  </si>
  <si>
    <t>אשטרום נכסים אג7</t>
  </si>
  <si>
    <t>אשטרום קבוצה א'</t>
  </si>
  <si>
    <t>אשנכ.ק8</t>
  </si>
  <si>
    <t>דלק קבוצה אג18</t>
  </si>
  <si>
    <t>השקעה ואחזקות</t>
  </si>
  <si>
    <t>דרבן.ק4</t>
  </si>
  <si>
    <t>יוניברסל  אגח א</t>
  </si>
  <si>
    <t>מבני תעשיה אג18</t>
  </si>
  <si>
    <t>מבני תעשיה ט</t>
  </si>
  <si>
    <t>נכסים ובנין אג3</t>
  </si>
  <si>
    <t>נכסים ובנין אג4</t>
  </si>
  <si>
    <t>שיכון ובינוי אג5</t>
  </si>
  <si>
    <t>שיכון ובינוי אג6</t>
  </si>
  <si>
    <t>שיכון ובינוי אג8</t>
  </si>
  <si>
    <t>שלמה החזקות אג11</t>
  </si>
  <si>
    <t>שלמה החזקות אג14</t>
  </si>
  <si>
    <t>אזורים 8 5.5%</t>
  </si>
  <si>
    <t>A-</t>
  </si>
  <si>
    <t>אלבר אג"ח י"ג</t>
  </si>
  <si>
    <t>אפריקה נכסים אגח ה'</t>
  </si>
  <si>
    <t>אשדר אג3</t>
  </si>
  <si>
    <t>אשדר.ק1</t>
  </si>
  <si>
    <t>בזן אג"ח א'</t>
  </si>
  <si>
    <t>הכשר ישוב אג 16</t>
  </si>
  <si>
    <t>הכשרת ישוב אג20</t>
  </si>
  <si>
    <t>כלכלית אג9</t>
  </si>
  <si>
    <t>כלכלית ו' 5.85%</t>
  </si>
  <si>
    <t>כלכלית ירושלים אג12</t>
  </si>
  <si>
    <t>כלכלית ירושלים יד'</t>
  </si>
  <si>
    <t>אלקטרה נדלן אג4</t>
  </si>
  <si>
    <t>BBB</t>
  </si>
  <si>
    <t>דיסקונט השקעות ו</t>
  </si>
  <si>
    <t>לוזון קב אגח ז</t>
  </si>
  <si>
    <t>אידיבי ט</t>
  </si>
  <si>
    <t>BBB-</t>
  </si>
  <si>
    <t>מניבים ריט אגחא</t>
  </si>
  <si>
    <t>סה"כ אגרות חוב קונצרניות לא צמודות</t>
  </si>
  <si>
    <t>מז טפ הנפק   40</t>
  </si>
  <si>
    <t>מז טפ הנפק 37</t>
  </si>
  <si>
    <t>מז טפ הנפק 41</t>
  </si>
  <si>
    <t>פעלה.ק11</t>
  </si>
  <si>
    <t>אמות      אגח ה</t>
  </si>
  <si>
    <t>בזק אגח9</t>
  </si>
  <si>
    <t>וילאר     אגח ח</t>
  </si>
  <si>
    <t>וילאר אג7</t>
  </si>
  <si>
    <t>חשמל אגח 26</t>
  </si>
  <si>
    <t>לאומי התח נד400</t>
  </si>
  <si>
    <t>תעשיה אווירית ג'</t>
  </si>
  <si>
    <t>ביטחוניות</t>
  </si>
  <si>
    <t>אלוני חץ אג9</t>
  </si>
  <si>
    <t>דה זראסאי אגח ג</t>
  </si>
  <si>
    <t>וורטון    אגח א</t>
  </si>
  <si>
    <t>כללביט    אגח ח</t>
  </si>
  <si>
    <t>כללביט אגח י</t>
  </si>
  <si>
    <t>מגדל ביט ג'</t>
  </si>
  <si>
    <t>מגדל הון אגח ה</t>
  </si>
  <si>
    <t>מליסרון אגח טו</t>
  </si>
  <si>
    <t>סאמיט אג6</t>
  </si>
  <si>
    <t>פז נפט אג3</t>
  </si>
  <si>
    <t>פז נפט אג4</t>
  </si>
  <si>
    <t>פניקס הון אגח ו</t>
  </si>
  <si>
    <t>פניקס הון אגח ח</t>
  </si>
  <si>
    <t>פניקס הון התח ג'</t>
  </si>
  <si>
    <t>קיי.בי.אס אגח א</t>
  </si>
  <si>
    <t>אלקו אחזקות י"א</t>
  </si>
  <si>
    <t>אלקטרה אגח ד'</t>
  </si>
  <si>
    <t>בי קומיוניק אג2</t>
  </si>
  <si>
    <t>בי קומיוניק אג3</t>
  </si>
  <si>
    <t>דיסקונט אגח יב כת.הת.נד</t>
  </si>
  <si>
    <t>דלתא אג"ח א</t>
  </si>
  <si>
    <t>אופנה והלבשה</t>
  </si>
  <si>
    <t>דלתא אג"ח ה</t>
  </si>
  <si>
    <t>הוט אג2</t>
  </si>
  <si>
    <t>ישרס אג"ח י"א</t>
  </si>
  <si>
    <t>ישרס אג"ח י"ד</t>
  </si>
  <si>
    <t>לייטסטון אג1</t>
  </si>
  <si>
    <t>מויניאן אג"ח א</t>
  </si>
  <si>
    <t>ממן אג"ח ב</t>
  </si>
  <si>
    <t>נייר חדרה ס'5</t>
  </si>
  <si>
    <t>נכסים ובנין אג7</t>
  </si>
  <si>
    <t>נכסים ובנין אג9</t>
  </si>
  <si>
    <t>סלקום אג9</t>
  </si>
  <si>
    <t>פתאל אגח ג'</t>
  </si>
  <si>
    <t>קרסו מוטורס ב'</t>
  </si>
  <si>
    <t>שופרסל ה'</t>
  </si>
  <si>
    <t>אבגל.ק2</t>
  </si>
  <si>
    <t>אול-יר אגח ג</t>
  </si>
  <si>
    <t>אזורים 10</t>
  </si>
  <si>
    <t>אזורים אג11</t>
  </si>
  <si>
    <t>אפריקה מגורים אג3</t>
  </si>
  <si>
    <t>אשטרום קב אגח ג</t>
  </si>
  <si>
    <t>אשטרום קבוצה סד' ב'</t>
  </si>
  <si>
    <t>דלק קב אג לג</t>
  </si>
  <si>
    <t>דלק קבוצה אג14</t>
  </si>
  <si>
    <t>דלק קבוצה אג31</t>
  </si>
  <si>
    <t>דמרי אג"ח ד'</t>
  </si>
  <si>
    <t>דמרי אגח ז'</t>
  </si>
  <si>
    <t>ויתניה אג4</t>
  </si>
  <si>
    <t>חברה לישראל 10</t>
  </si>
  <si>
    <t>יוניברסל  אגח ב</t>
  </si>
  <si>
    <t>לוינשטין נכסים אג1</t>
  </si>
  <si>
    <t>מבני תעשיה אג15</t>
  </si>
  <si>
    <t>מגדלי תיכוןאגח ב</t>
  </si>
  <si>
    <t>סטרוברי אגח א</t>
  </si>
  <si>
    <t>ספנסר אג"ח א</t>
  </si>
  <si>
    <t>ספנסר אג"ח ב</t>
  </si>
  <si>
    <t>פנינסולה אג א</t>
  </si>
  <si>
    <t>שירותים פיננסיים</t>
  </si>
  <si>
    <t>קופרליין אגח ב</t>
  </si>
  <si>
    <t>שיכון ובינוי אג7</t>
  </si>
  <si>
    <t>שלמה החזקות אג15</t>
  </si>
  <si>
    <t>אלבר אג"ח י"ד</t>
  </si>
  <si>
    <t>אפקון החזקות אג3</t>
  </si>
  <si>
    <t>חשמל</t>
  </si>
  <si>
    <t>אשדר אג4</t>
  </si>
  <si>
    <t>בזן אג5</t>
  </si>
  <si>
    <t>דור אלון אג3</t>
  </si>
  <si>
    <t>דור אלון אג5</t>
  </si>
  <si>
    <t>כלכלית ירושלים אג11</t>
  </si>
  <si>
    <t>כלכלית ירושלים אג13</t>
  </si>
  <si>
    <t>אלון רבוע כחול אג4</t>
  </si>
  <si>
    <t>BBB+</t>
  </si>
  <si>
    <t>צמח המרמן אג4</t>
  </si>
  <si>
    <t>רבד אג2</t>
  </si>
  <si>
    <t>דסקש ק.9</t>
  </si>
  <si>
    <t>אידיבי י</t>
  </si>
  <si>
    <t>אידיבי פתוח אג12</t>
  </si>
  <si>
    <t>אידיבי פתוח אג13</t>
  </si>
  <si>
    <t>אידיבי פתוח אגח יד</t>
  </si>
  <si>
    <t>חלל אג6</t>
  </si>
  <si>
    <t>ישראל קנדה אגחה</t>
  </si>
  <si>
    <t>פרשקובסקי אגח ח</t>
  </si>
  <si>
    <t>פרשקובסקי אגח ט</t>
  </si>
  <si>
    <t>פרשקובסקי אגח י</t>
  </si>
  <si>
    <t>רציו מימון אגח ב'</t>
  </si>
  <si>
    <t>רציו מימון אגחא</t>
  </si>
  <si>
    <t>סה"כ אגרות חוב קונצרניות צמודות למט"ח</t>
  </si>
  <si>
    <t>דלק קידוחים אגח א'</t>
  </si>
  <si>
    <t>תמר פטרוליום אג"ח א</t>
  </si>
  <si>
    <t>מישורים   אגח ה</t>
  </si>
  <si>
    <t>סקייליין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</si>
  <si>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</si>
  <si>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</si>
  <si>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</si>
  <si>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</si>
  <si>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3.839 12/18</t>
  </si>
  <si>
    <t>IL0011321580</t>
  </si>
  <si>
    <t>אחר</t>
  </si>
  <si>
    <t>בלומברג</t>
  </si>
  <si>
    <t>Energy</t>
  </si>
  <si>
    <t>S&amp;P</t>
  </si>
  <si>
    <t>ISRAE 7.2 01/19</t>
  </si>
  <si>
    <t>US46507NAA81</t>
  </si>
  <si>
    <t>SGX</t>
  </si>
  <si>
    <t>Utilities</t>
  </si>
  <si>
    <t>סה"כ אגרות חוב קונצרניות חברות זרות בחו"ל</t>
  </si>
  <si>
    <t>ANHEUSER 2.2% 8</t>
  </si>
  <si>
    <t>US035240AB60</t>
  </si>
  <si>
    <t>NYSE</t>
  </si>
  <si>
    <t>Food, Beverage &amp; Tobacco</t>
  </si>
  <si>
    <t>CLOVE 8.2 01/49</t>
  </si>
  <si>
    <t>XS0733071632</t>
  </si>
  <si>
    <t>ISE</t>
  </si>
  <si>
    <t>Diversified Financials</t>
  </si>
  <si>
    <t>Moody's</t>
  </si>
  <si>
    <t>BAC 5 5/13/21</t>
  </si>
  <si>
    <t>US06051GEH83</t>
  </si>
  <si>
    <t>Banks</t>
  </si>
  <si>
    <t>AVIVA 8.2 04/49</t>
  </si>
  <si>
    <t>XS0778476340</t>
  </si>
  <si>
    <t>LSE</t>
  </si>
  <si>
    <t>Insurance</t>
  </si>
  <si>
    <t>BIMBOA 4.875 6/</t>
  </si>
  <si>
    <t>USP4949BAG97</t>
  </si>
  <si>
    <t>HP ENTERPRISE 4</t>
  </si>
  <si>
    <t>US42824CAW91</t>
  </si>
  <si>
    <t>Technology Hardware &amp; Equipment</t>
  </si>
  <si>
    <t>INTNE 4.1 11/23</t>
  </si>
  <si>
    <t>XS0995102778</t>
  </si>
  <si>
    <t>EURONEXT</t>
  </si>
  <si>
    <t>SSE P 5.6 10/49</t>
  </si>
  <si>
    <t>XS0829351690</t>
  </si>
  <si>
    <t>BM&amp;FB 5.5 07/20</t>
  </si>
  <si>
    <t>USP1728MAA10</t>
  </si>
  <si>
    <t>BB</t>
  </si>
  <si>
    <t>GLBIR FLOAT</t>
  </si>
  <si>
    <t>NR1</t>
  </si>
  <si>
    <t>ALESCO PFD IX 0</t>
  </si>
  <si>
    <t>KYG0158U1067</t>
  </si>
  <si>
    <t>NEON  .0 01/41</t>
  </si>
  <si>
    <t>XS0207404343</t>
  </si>
  <si>
    <t>Consumer Services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</si>
  <si>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</si>
  <si>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</si>
  <si>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</si>
  <si>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</si>
  <si>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</si>
  <si>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</si>
  <si>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</si>
  <si>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</si>
  <si>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</si>
  <si>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</si>
  <si>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</si>
  <si>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אירפורט סיטי</t>
  </si>
  <si>
    <t>אלוני חץ</t>
  </si>
  <si>
    <t>אמות</t>
  </si>
  <si>
    <t>ביג</t>
  </si>
  <si>
    <t>גזית גלוב</t>
  </si>
  <si>
    <t>מליסרון</t>
  </si>
  <si>
    <t>עזריאלי</t>
  </si>
  <si>
    <t>סודהסטרים</t>
  </si>
  <si>
    <t>מזון</t>
  </si>
  <si>
    <t>פרוטרום</t>
  </si>
  <si>
    <t>שטראוס עלית</t>
  </si>
  <si>
    <t>כיל</t>
  </si>
  <si>
    <t>חברה לישראל</t>
  </si>
  <si>
    <t>קבוצת דלק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</si>
  <si>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</si>
  <si>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</si>
  <si>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</si>
  <si>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</si>
  <si>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</si>
  <si>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</si>
  <si>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</si>
  <si>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</si>
  <si>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</si>
  <si>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</si>
  <si>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</si>
  <si>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אופקו</t>
  </si>
  <si>
    <t>השקעות במדעי החיים</t>
  </si>
  <si>
    <t>אלביט מערכות</t>
  </si>
  <si>
    <t>אורמת טכנו</t>
  </si>
  <si>
    <t>קלינטק</t>
  </si>
  <si>
    <t>טבע</t>
  </si>
  <si>
    <t>פארמה</t>
  </si>
  <si>
    <t>מיילן</t>
  </si>
  <si>
    <t>פריגו</t>
  </si>
  <si>
    <t>סה"כ מניות תל אביב 90</t>
  </si>
  <si>
    <t>אגוד</t>
  </si>
  <si>
    <t>איידיאיי ביטוח</t>
  </si>
  <si>
    <t>הפניקס 1</t>
  </si>
  <si>
    <t>כלל עסקי ביטוח</t>
  </si>
  <si>
    <t>מגדל ביטוח</t>
  </si>
  <si>
    <t>מנורה</t>
  </si>
  <si>
    <t>דלק רכב</t>
  </si>
  <si>
    <t>קרסו מר</t>
  </si>
  <si>
    <t>רמי לוי</t>
  </si>
  <si>
    <t>אלרוב נדלן ומלונאות</t>
  </si>
  <si>
    <t>אפריקה נכסים</t>
  </si>
  <si>
    <t>אשטרום נכסים</t>
  </si>
  <si>
    <t>אשטרום קבוצה מניה</t>
  </si>
  <si>
    <t>בראק אן וי</t>
  </si>
  <si>
    <t>גב ים 1</t>
  </si>
  <si>
    <t>כלכלית</t>
  </si>
  <si>
    <t>מבני תעשיה</t>
  </si>
  <si>
    <t>מגדלי הים התיכון</t>
  </si>
  <si>
    <t>נורסטאר החזקות</t>
  </si>
  <si>
    <t>נכסים בנין</t>
  </si>
  <si>
    <t>ריט1</t>
  </si>
  <si>
    <t>שיכון ובינוי</t>
  </si>
  <si>
    <t>דלתא גליל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</si>
  <si>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</si>
  <si>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</si>
  <si>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</si>
  <si>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</si>
  <si>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</si>
  <si>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</si>
  <si>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פלסאון תעשיות</t>
  </si>
  <si>
    <t>אבגול</t>
  </si>
  <si>
    <t>אלקו החזקות</t>
  </si>
  <si>
    <t>אלקטרה</t>
  </si>
  <si>
    <t>יואל</t>
  </si>
  <si>
    <t>קנון</t>
  </si>
  <si>
    <t>נפטא</t>
  </si>
  <si>
    <t>רציו יהש</t>
  </si>
  <si>
    <t>נאוי</t>
  </si>
  <si>
    <t>בי קומיוניקיישנס</t>
  </si>
  <si>
    <t>לייבפרסון</t>
  </si>
  <si>
    <t>מגיק</t>
  </si>
  <si>
    <t>ספיאנס הלמן</t>
  </si>
  <si>
    <t>נובה</t>
  </si>
  <si>
    <t>קומפיוגן</t>
  </si>
  <si>
    <t>ביוטכנולוגיה</t>
  </si>
  <si>
    <t>חילן טק</t>
  </si>
  <si>
    <t>שירותי מידע</t>
  </si>
  <si>
    <t>מטריקס</t>
  </si>
  <si>
    <t>פורמולה</t>
  </si>
  <si>
    <t>גילת</t>
  </si>
  <si>
    <t>ציוד תקשורת</t>
  </si>
  <si>
    <t>סה"כ מניות מניות היתר</t>
  </si>
  <si>
    <t>אוברסיז</t>
  </si>
  <si>
    <t>אביב</t>
  </si>
  <si>
    <t>אספן בניה</t>
  </si>
  <si>
    <t>ויתניה</t>
  </si>
  <si>
    <t>לסיכו</t>
  </si>
  <si>
    <t>מניבים ריט</t>
  </si>
  <si>
    <t>מצלאואי</t>
  </si>
  <si>
    <t>קסטרו</t>
  </si>
  <si>
    <t>מיילן הלמן</t>
  </si>
  <si>
    <t>על בד</t>
  </si>
  <si>
    <t>דלק אנרגיה</t>
  </si>
  <si>
    <t>תמר פטרוליום</t>
  </si>
  <si>
    <t>מלרג (*) (*)</t>
  </si>
  <si>
    <t>גרוסלם השקעות</t>
  </si>
  <si>
    <t>השקעות בהייטק</t>
  </si>
  <si>
    <t>מעין ונצרס - ש</t>
  </si>
  <si>
    <t>אבוג'ן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</si>
  <si>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</si>
  <si>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</si>
  <si>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</si>
  <si>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</si>
  <si>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TEVA PHARMA</t>
  </si>
  <si>
    <t>US8816242098</t>
  </si>
  <si>
    <t>Pharmaceuticals &amp; Biotechnology</t>
  </si>
  <si>
    <t>CHECK POINT SOF</t>
  </si>
  <si>
    <t>IL0010824113</t>
  </si>
  <si>
    <t>NASDAQ</t>
  </si>
  <si>
    <t>Software &amp; Services</t>
  </si>
  <si>
    <t>WIX.COM</t>
  </si>
  <si>
    <t>IL0011301780</t>
  </si>
  <si>
    <t>ORBOTECH LTD-OR</t>
  </si>
  <si>
    <t>IL0010823388</t>
  </si>
  <si>
    <t>סה"כ מניות חברות זרות בחו"ל</t>
  </si>
  <si>
    <t>AMAZON COM</t>
  </si>
  <si>
    <t>US0231351067</t>
  </si>
  <si>
    <t>Retailing</t>
  </si>
  <si>
    <t>UNILEVER NV CVA</t>
  </si>
  <si>
    <t>NL0000009355</t>
  </si>
  <si>
    <t>Household &amp; Personal Products</t>
  </si>
  <si>
    <t>BIOGEN IDEC INC</t>
  </si>
  <si>
    <t>US09062X1037</t>
  </si>
  <si>
    <t>MERCK AND CO IN</t>
  </si>
  <si>
    <t>US58933Y1055</t>
  </si>
  <si>
    <t>GLOBALWORTH REA</t>
  </si>
  <si>
    <t>GG00B979FD04</t>
  </si>
  <si>
    <t>Real Estate</t>
  </si>
  <si>
    <t>ALPHABET CL A</t>
  </si>
  <si>
    <t>US02079K3059</t>
  </si>
  <si>
    <t>FACEBOOK  INC-A</t>
  </si>
  <si>
    <t>US30303M1027</t>
  </si>
  <si>
    <t>MICROSOFT CORP.</t>
  </si>
  <si>
    <t>US5949181045</t>
  </si>
  <si>
    <t>APPLE COMPUTERS</t>
  </si>
  <si>
    <t>US0378331005</t>
  </si>
  <si>
    <t>CISCO SYSTEMS</t>
  </si>
  <si>
    <t>US17275R1023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</si>
  <si>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</si>
  <si>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</si>
  <si>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</si>
  <si>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</si>
  <si>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</si>
  <si>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פסגות סל 600 STOXX E</t>
  </si>
  <si>
    <t>מדדי מניות בחול</t>
  </si>
  <si>
    <t>פסגות סל דאקס שקלי</t>
  </si>
  <si>
    <t>קסם דאקס שקלי</t>
  </si>
  <si>
    <t>קסם דיבידנד אירופה ש</t>
  </si>
  <si>
    <t>קסם ניקיי 225 שקלי</t>
  </si>
  <si>
    <t>סה"כ תעודות סל שמחקות מדדים אחרים בישראל</t>
  </si>
  <si>
    <t>אינדקס תל בונד 20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</si>
  <si>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</si>
  <si>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</si>
  <si>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</si>
  <si>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</si>
  <si>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</si>
  <si>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</si>
  <si>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AUSTRALIA INDEX</t>
  </si>
  <si>
    <t>US4642861037</t>
  </si>
  <si>
    <t>CONSUMER DISCRE</t>
  </si>
  <si>
    <t>US81369Y4070</t>
  </si>
  <si>
    <t>CONSUMER STAPLE</t>
  </si>
  <si>
    <t>US81369Y3080</t>
  </si>
  <si>
    <t>CSI CHINA</t>
  </si>
  <si>
    <t>US5007673065</t>
  </si>
  <si>
    <t>FINANCIAL SELEC</t>
  </si>
  <si>
    <t>US81369Y6059</t>
  </si>
  <si>
    <t>FIRST TRUST NAS</t>
  </si>
  <si>
    <t>US3373451026</t>
  </si>
  <si>
    <t>INDUSTRIAL SELE</t>
  </si>
  <si>
    <t>US81369Y7040</t>
  </si>
  <si>
    <t>ISHARES MSCI CA</t>
  </si>
  <si>
    <t>US4642865095</t>
  </si>
  <si>
    <t>ISHARES NASDAQ</t>
  </si>
  <si>
    <t>US4642875565</t>
  </si>
  <si>
    <t>ISHARES RUSSELL</t>
  </si>
  <si>
    <t>US4642876555</t>
  </si>
  <si>
    <t>MATERIALS SELEC</t>
  </si>
  <si>
    <t>US81369Y1001</t>
  </si>
  <si>
    <t>NOMURA TOPIX</t>
  </si>
  <si>
    <t>JP3027630007</t>
  </si>
  <si>
    <t>TSE</t>
  </si>
  <si>
    <t>SECTOR ENERGY</t>
  </si>
  <si>
    <t>US81369Y5069</t>
  </si>
  <si>
    <t>SOURCE MORNINGS</t>
  </si>
  <si>
    <t>IE00B94ZB998</t>
  </si>
  <si>
    <t>TRACKER FUND OF</t>
  </si>
  <si>
    <t>HK2800008867</t>
  </si>
  <si>
    <t>HKSE</t>
  </si>
  <si>
    <t>US GLOBAL JETS</t>
  </si>
  <si>
    <t>US26922A8421</t>
  </si>
  <si>
    <t>VANGUARD EMERG</t>
  </si>
  <si>
    <t>US9220428588</t>
  </si>
  <si>
    <t>VANGUARD TOT WO</t>
  </si>
  <si>
    <t>US9220427424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</si>
  <si>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</si>
  <si>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</si>
  <si>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</si>
  <si>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</si>
  <si>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</si>
  <si>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</si>
  <si>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</si>
  <si>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</si>
  <si>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</si>
  <si>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</si>
  <si>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</si>
  <si>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</si>
  <si>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</si>
  <si>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THREADNEEDLE EU</t>
  </si>
  <si>
    <t>GB0030810138</t>
  </si>
  <si>
    <t>מניות</t>
  </si>
  <si>
    <t>7. כתבי אופציה</t>
  </si>
  <si>
    <t>סה"כ כתבי אופציה</t>
  </si>
  <si>
    <t>סה"כ כתבי אופציה בישראל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</si>
  <si>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</si>
  <si>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</si>
  <si>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</si>
  <si>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</si>
  <si>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</si>
  <si>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</si>
  <si>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</si>
  <si>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</si>
  <si>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</si>
  <si>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</si>
  <si>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</si>
  <si>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TEVA CALL 22.5</t>
  </si>
  <si>
    <t>TEVA  180316C0002250</t>
  </si>
  <si>
    <t>ל.ר.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</si>
  <si>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</si>
  <si>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</si>
  <si>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</si>
  <si>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</si>
  <si>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</si>
  <si>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</si>
  <si>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</si>
  <si>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</si>
  <si>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</si>
  <si>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</si>
  <si>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</si>
  <si>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</si>
  <si>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</si>
  <si>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</si>
  <si>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</si>
  <si>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</si>
  <si>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</si>
  <si>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</si>
  <si>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</t>
  </si>
  <si>
    <t>סה"כ מוצרים מאוגחים: שכבת הון (Equity Tranch)</t>
  </si>
  <si>
    <t>סה"כ מוצרים מובנים בחו"ל</t>
  </si>
  <si>
    <t>ALESC .0 07/35</t>
  </si>
  <si>
    <t>USG0158NAA03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</si>
  <si>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</si>
  <si>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</si>
  <si>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</si>
  <si>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</si>
  <si>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</si>
  <si>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</si>
  <si>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</si>
  <si>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</si>
  <si>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</si>
  <si>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</si>
  <si>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</si>
  <si>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</si>
  <si>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</si>
  <si>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</si>
  <si>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</si>
  <si>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</si>
  <si>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</si>
  <si>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</si>
  <si>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</si>
  <si>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</si>
  <si>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</si>
  <si>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אג"ח 1</t>
  </si>
  <si>
    <t>12/11/2014</t>
  </si>
  <si>
    <t>מימון ישיר סד 2 אג1</t>
  </si>
  <si>
    <t>13/07/2015</t>
  </si>
  <si>
    <t>מקורות 8</t>
  </si>
  <si>
    <t>14/07/2011</t>
  </si>
  <si>
    <t>רפאל אגח ב'4.7%</t>
  </si>
  <si>
    <t>2/04/2006</t>
  </si>
  <si>
    <t>יהוד 5.8%</t>
  </si>
  <si>
    <t>21/08/2006</t>
  </si>
  <si>
    <t>סופר גז</t>
  </si>
  <si>
    <t>2/07/2007</t>
  </si>
  <si>
    <t>פועלים ש"ה מדד 6.5%</t>
  </si>
  <si>
    <t>31/12/2002</t>
  </si>
  <si>
    <t>אריסון א' 4.9%-6.89%</t>
  </si>
  <si>
    <t>7/03/2007</t>
  </si>
  <si>
    <t>דור גז בטוחו 1 6.95%</t>
  </si>
  <si>
    <t>26/05/2005</t>
  </si>
  <si>
    <t>הראל ביטוח 1 5.5%כתה</t>
  </si>
  <si>
    <t>19/02/2004</t>
  </si>
  <si>
    <t>חשמל 6%.4 2020 הלווא</t>
  </si>
  <si>
    <t>7/05/1991</t>
  </si>
  <si>
    <t>כלל ביטוח 1אג  7%</t>
  </si>
  <si>
    <t>30/01/2003</t>
  </si>
  <si>
    <t>מימון ישיר 3 אג1</t>
  </si>
  <si>
    <t>6/07/2017</t>
  </si>
  <si>
    <t>מימון רמלה אג"ח 5.9%</t>
  </si>
  <si>
    <t>6/11/2005</t>
  </si>
  <si>
    <t>התפלת מי אשקלון</t>
  </si>
  <si>
    <t>22/01/2003</t>
  </si>
  <si>
    <t>מגדל ביט א 3.5% כ.הת</t>
  </si>
  <si>
    <t>2/01/2012</t>
  </si>
  <si>
    <t>פועלים שה ראש מרכב ב</t>
  </si>
  <si>
    <t>29/01/2004</t>
  </si>
  <si>
    <t>דור אלון אנר 1 6.45%</t>
  </si>
  <si>
    <t>20/10/2004</t>
  </si>
  <si>
    <t>דרך ארץ א נחות החלפה</t>
  </si>
  <si>
    <t>16/03/2011</t>
  </si>
  <si>
    <t>מימון ישיר קב אג' א</t>
  </si>
  <si>
    <t>18/12/2016</t>
  </si>
  <si>
    <t>סויטלנד אג"ח א'</t>
  </si>
  <si>
    <t>20/11/2011</t>
  </si>
  <si>
    <t>קבוצת דלק  יא</t>
  </si>
  <si>
    <t>18/07/2006</t>
  </si>
  <si>
    <t>אלעד 4 הלמן</t>
  </si>
  <si>
    <t>1/01/2007</t>
  </si>
  <si>
    <t>אלעד אס.פי.סי 3</t>
  </si>
  <si>
    <t>16/05/2006</t>
  </si>
  <si>
    <t>אלעד אס.פי2 (הרחבה1)</t>
  </si>
  <si>
    <t>31/03/2005</t>
  </si>
  <si>
    <t>בזן מדד 34 5.7%</t>
  </si>
  <si>
    <t>22/03/2004</t>
  </si>
  <si>
    <t>BCRE סד 1</t>
  </si>
  <si>
    <t>3/10/2006</t>
  </si>
  <si>
    <t>קאר &amp; גו</t>
  </si>
  <si>
    <t>D</t>
  </si>
  <si>
    <t>פנימי</t>
  </si>
  <si>
    <t>10/08/2003</t>
  </si>
  <si>
    <t>אורתם סהר אג5 הא</t>
  </si>
  <si>
    <t>אלון דלק א' הלמן</t>
  </si>
  <si>
    <t>בולוס גד אג2</t>
  </si>
  <si>
    <t>בטח משנה 5%</t>
  </si>
  <si>
    <t>בלגד אגב מפ</t>
  </si>
  <si>
    <t>בלגד אגב מפ 30/08</t>
  </si>
  <si>
    <t>בלגד אגח ב</t>
  </si>
  <si>
    <t>גלובל פיננס 8 ה הלמן</t>
  </si>
  <si>
    <t>אג"ח מובנה</t>
  </si>
  <si>
    <t>24/12/2007</t>
  </si>
  <si>
    <t>גמול א' חש 12/9 הלמן</t>
  </si>
  <si>
    <t>דיידלנד הלמן</t>
  </si>
  <si>
    <t>7/06/2007</t>
  </si>
  <si>
    <t>דסברג אגא חש 410</t>
  </si>
  <si>
    <t>הום סנטר א' 6.1%</t>
  </si>
  <si>
    <t>28/06/2007</t>
  </si>
  <si>
    <t>וורלד ספנות אג2</t>
  </si>
  <si>
    <t>חפציבה גרוזלם אג1 - הדס ארזים</t>
  </si>
  <si>
    <t>חפציבה גרוזלם אג2 - הלמן</t>
  </si>
  <si>
    <t>חפציבה גרוזלם אג3 - הדס ארזים</t>
  </si>
  <si>
    <t>לטנד אגא חש 8/09</t>
  </si>
  <si>
    <t>לטנד אגא חש2/10</t>
  </si>
  <si>
    <t>מפעל פלדה אג1</t>
  </si>
  <si>
    <t>פולישק אג2 הלמן</t>
  </si>
  <si>
    <t>פלאדה אג 1</t>
  </si>
  <si>
    <t>צמנטכל אג1</t>
  </si>
  <si>
    <t>קאר אנד גו יהבית</t>
  </si>
  <si>
    <t>סה"כ אג"ח קונצרני לא צמוד</t>
  </si>
  <si>
    <t>רפאל אגח ה'</t>
  </si>
  <si>
    <t>1/03/2017</t>
  </si>
  <si>
    <t>רפאל אגח ד'3.74%</t>
  </si>
  <si>
    <t>מתם אג"ח א</t>
  </si>
  <si>
    <t>16/08/2016</t>
  </si>
  <si>
    <t>מזרחי כת.הת.נד COCO</t>
  </si>
  <si>
    <t>30/12/2015</t>
  </si>
  <si>
    <t>אלטשולר אגח א</t>
  </si>
  <si>
    <t>10/08/2016</t>
  </si>
  <si>
    <t>ביטוח ישיר אג"ח יא'</t>
  </si>
  <si>
    <t>18/07/2016</t>
  </si>
  <si>
    <t>אלון דלק א' רמ חש 1/17 - הלמן</t>
  </si>
  <si>
    <t>אפריל סד' 2 2%</t>
  </si>
  <si>
    <t>4/10/2012</t>
  </si>
  <si>
    <t>סה"כ אג"ח קונצרני צמודות למט"ח</t>
  </si>
  <si>
    <t>דלק תמר $18 אג"ח ב</t>
  </si>
  <si>
    <t>19/05/2014</t>
  </si>
  <si>
    <t>דלק תמר $20 אג"ח ג</t>
  </si>
  <si>
    <t>דלק תמר $23 אג"ח ד</t>
  </si>
  <si>
    <t>דלק תמר $25 אג"ח ה</t>
  </si>
  <si>
    <t>אלקטרוכימים אג4 - הלמן</t>
  </si>
  <si>
    <t>אלקטרוכימים אג5 - הלמן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</si>
  <si>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</si>
  <si>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</si>
  <si>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</si>
  <si>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</si>
  <si>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</si>
  <si>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</si>
  <si>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</si>
  <si>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</si>
  <si>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</si>
  <si>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</si>
  <si>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אינטגרה מניה ל"ס (*) (*)</t>
  </si>
  <si>
    <t>ירדניה 0.1 שקל</t>
  </si>
  <si>
    <t>ירדניה 0.5 שקל</t>
  </si>
  <si>
    <t>MAXTECH NETWORKS (*) (*)</t>
  </si>
  <si>
    <t>VALENS SPV מניה לא סחירה</t>
  </si>
  <si>
    <t>א.ס.י. אדקום מניה ל"ס</t>
  </si>
  <si>
    <t>אייס 400 תקשורת מניה ל"ס</t>
  </si>
  <si>
    <t>מילומור ל"ס</t>
  </si>
  <si>
    <t>שחל (אריה) מניה ל"ס</t>
  </si>
  <si>
    <t>אדאקום</t>
  </si>
  <si>
    <t>סרג'ויזין</t>
  </si>
  <si>
    <t>סרג'ויזין 2</t>
  </si>
  <si>
    <t>אפאר</t>
  </si>
  <si>
    <t>VALENS מניה ל.ס.</t>
  </si>
  <si>
    <t>My Heritage מניה ל"ס</t>
  </si>
  <si>
    <t>enzymotec ltd 13</t>
  </si>
  <si>
    <t>lifebond ltd 12</t>
  </si>
  <si>
    <t>Sundaysky ltd 14</t>
  </si>
  <si>
    <t>click tale ltd 8</t>
  </si>
  <si>
    <t>inneractive ltd 9</t>
  </si>
  <si>
    <t>startapp inc 10</t>
  </si>
  <si>
    <t>valens semiconductor 11</t>
  </si>
  <si>
    <t>בטר.טי.וי</t>
  </si>
  <si>
    <t>בטר.טי.וי טכנו 2</t>
  </si>
  <si>
    <t>טקטיום</t>
  </si>
  <si>
    <t>טקטיום 6/10/09</t>
  </si>
  <si>
    <t>סה"כ מניות ל"ס בחו"ל</t>
  </si>
  <si>
    <t>West Atlanta 3Y-הלוו (*) (*)</t>
  </si>
  <si>
    <t>West Atlanta 7Y-הלוו (*) (*)</t>
  </si>
  <si>
    <t>White Oak Atlanta-הל (*) (*)</t>
  </si>
  <si>
    <t>AVX US</t>
  </si>
  <si>
    <t>צים מניה ל.ס. הלמן</t>
  </si>
  <si>
    <t>BRILL NEW YORK-.מניה ל.ס (*) (*)</t>
  </si>
  <si>
    <t>BRILL NY</t>
  </si>
  <si>
    <t>Eschborn פרנקפורט הל</t>
  </si>
  <si>
    <t>GOTHAER מניה ל.ס.-גרמניה</t>
  </si>
  <si>
    <t>MISTRAL מניה ל.ס. (*) (*)</t>
  </si>
  <si>
    <t>West Atlanta-.מניה ל.ס (*) (*)</t>
  </si>
  <si>
    <t>הלוואה-גרמניה GOTHAE</t>
  </si>
  <si>
    <t>מניה ל.ס.-שיקאגו AON (*) (*)</t>
  </si>
  <si>
    <t>A.H. C.V. הלוואה-הול (*) (*)</t>
  </si>
  <si>
    <t>A.H. C.V. מניה ל.ס.-הולנד (*) (*)</t>
  </si>
  <si>
    <t>AON שיקאגו הלוואה (*) (*)</t>
  </si>
  <si>
    <t>CHARLOTTE הלוואה</t>
  </si>
  <si>
    <t>The Colonnade הלוואה (*) (*)</t>
  </si>
  <si>
    <t>The Colonnade מניה ל.ס.-דאלאס (*) (*)</t>
  </si>
  <si>
    <t>ALESCO PFD PREF</t>
  </si>
  <si>
    <t>KYG0158H1056</t>
  </si>
  <si>
    <t>ALESCO PFD VI</t>
  </si>
  <si>
    <t>KYG015912085</t>
  </si>
  <si>
    <t>CHARLOTTE  צפון קרוליינה מניה ל"ס</t>
  </si>
  <si>
    <t>Eschborn גרמניה - מניה ל"ס</t>
  </si>
  <si>
    <t>White Oak Atlanta-.מניה ל.ס (*) (*)</t>
  </si>
  <si>
    <t>ריבית לקבל White Oak (*) (*)</t>
  </si>
  <si>
    <t>שיקאגו OPO הלוואה</t>
  </si>
  <si>
    <t>שיקאגו OPO מניה ל"ס</t>
  </si>
  <si>
    <t>T-MOBILE הלוואה-גרמנ (*) (*)</t>
  </si>
  <si>
    <t>Telecommunication Services</t>
  </si>
  <si>
    <t>T-MOBILE מניה ל.ס.- גרמניה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</si>
  <si>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</si>
  <si>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</si>
  <si>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</si>
  <si>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</si>
  <si>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JVP3 קרן הון סיכון</t>
  </si>
  <si>
    <t>28/10/1999</t>
  </si>
  <si>
    <t>LOOL קרן השקעה</t>
  </si>
  <si>
    <t>1/01/2011</t>
  </si>
  <si>
    <t>LOV קרן השקעה</t>
  </si>
  <si>
    <t>24/09/2014</t>
  </si>
  <si>
    <t>ORBIMAD ISRAEL הון ס</t>
  </si>
  <si>
    <t>4/05/2011</t>
  </si>
  <si>
    <t>קרן הון סיכון אביב 2</t>
  </si>
  <si>
    <t>31/12/2007</t>
  </si>
  <si>
    <t>קרן הון סיכון גיזה 3</t>
  </si>
  <si>
    <t>30/10/2000</t>
  </si>
  <si>
    <t>סה"כ קרנות גידור</t>
  </si>
  <si>
    <t>טולפיפ - קרן גידור</t>
  </si>
  <si>
    <t>סה"כ קרנות נדל"ן</t>
  </si>
  <si>
    <t>ריאליטי 3 קרן השקעה</t>
  </si>
  <si>
    <t>סה"כ קרנות השקעה אחרות</t>
  </si>
  <si>
    <t>AGATE ק. השקעה</t>
  </si>
  <si>
    <t>6/09/2012</t>
  </si>
  <si>
    <t>FIMI OPPORTUNITY VI הלמן</t>
  </si>
  <si>
    <t>FIMI OPPORTUNITY2 הש</t>
  </si>
  <si>
    <t>22/07/2010</t>
  </si>
  <si>
    <t>FIMI OPPRTUNITY 4</t>
  </si>
  <si>
    <t>18/12/2010</t>
  </si>
  <si>
    <t>FITE קרן השקעה</t>
  </si>
  <si>
    <t>30/12/2010</t>
  </si>
  <si>
    <t>Giza venture fund IV lp 7</t>
  </si>
  <si>
    <t>IIF 3 קרן השקעה</t>
  </si>
  <si>
    <t>ISF 2</t>
  </si>
  <si>
    <t>evergreen partners us direc 1</t>
  </si>
  <si>
    <t>genesis partners III lp 2</t>
  </si>
  <si>
    <t>millennium mater technologies II add 3</t>
  </si>
  <si>
    <t>pitango venture capit fund III (USA) L 6</t>
  </si>
  <si>
    <t>vitalife partners israel lp 5</t>
  </si>
  <si>
    <t>vrtex III (C.I) FUND lp 4</t>
  </si>
  <si>
    <t>חוצה ישראל ק. השקעה</t>
  </si>
  <si>
    <t>12/06/2012</t>
  </si>
  <si>
    <t>נוי 2  - קרן השקעה הלמן</t>
  </si>
  <si>
    <t>פימי 5 ק.השקעה הלמן</t>
  </si>
  <si>
    <t>2/05/2004</t>
  </si>
  <si>
    <t>פימי אופור קרן השקעה</t>
  </si>
  <si>
    <t>27/10/2003</t>
  </si>
  <si>
    <t>פימי אופורטיוניטי</t>
  </si>
  <si>
    <t>קרן IGI</t>
  </si>
  <si>
    <t>קרן ISF אחר 15</t>
  </si>
  <si>
    <t>קרן בראשית א הלמן</t>
  </si>
  <si>
    <t>13/05/2009</t>
  </si>
  <si>
    <t>קרן בראשית ב הלמן</t>
  </si>
  <si>
    <t>קרן השקעה מרקסטון</t>
  </si>
  <si>
    <t>2/08/2005</t>
  </si>
  <si>
    <t>קרן השקעה פורטיסימו</t>
  </si>
  <si>
    <t>3/05/2004</t>
  </si>
  <si>
    <t>קרן השקעה פייט C</t>
  </si>
  <si>
    <t>קרן השקעה פייט C ה"א</t>
  </si>
  <si>
    <t>קרן מנוף 2ב KCPSיהב</t>
  </si>
  <si>
    <t>קרן מנוף אוריגו הלמן</t>
  </si>
  <si>
    <t>8/01/2010</t>
  </si>
  <si>
    <t>קרן נוי NOY ק. השקעה</t>
  </si>
  <si>
    <t>3/12/2012</t>
  </si>
  <si>
    <t>תשתיות לישראל-ק.השקע</t>
  </si>
  <si>
    <t>31/08/2011</t>
  </si>
  <si>
    <t>סה"כ קרנות השקעה ל"ס בחו"ל</t>
  </si>
  <si>
    <t>קרן הון סיכון אייפקס</t>
  </si>
  <si>
    <t>21/06/1999</t>
  </si>
  <si>
    <t>קרן הון סיכון מדיקה</t>
  </si>
  <si>
    <t>6/01/2005</t>
  </si>
  <si>
    <t>CENTRAL ASIA לאומי</t>
  </si>
  <si>
    <t>27/06/2007</t>
  </si>
  <si>
    <t>CRYSTAL ק. גידור</t>
  </si>
  <si>
    <t>DAFNA CAPITAL 10/12</t>
  </si>
  <si>
    <t>13/03/2012</t>
  </si>
  <si>
    <t>Pacific Shores</t>
  </si>
  <si>
    <t>SPHERA GLOBAL H</t>
  </si>
  <si>
    <t>KYG8347N1566</t>
  </si>
  <si>
    <t>אפולו 3 קרן השקעה</t>
  </si>
  <si>
    <t>20/05/2008</t>
  </si>
  <si>
    <t>נץ קרן השקעה - חדש (*) (*)</t>
  </si>
  <si>
    <t>קרן נדלן ברק יהב</t>
  </si>
  <si>
    <t>24/09/2007</t>
  </si>
  <si>
    <t>קרן נדלן רוטשילד</t>
  </si>
  <si>
    <t>14/12/2006</t>
  </si>
  <si>
    <t>AKEIDA-A קרן השקעה</t>
  </si>
  <si>
    <t>18/01/2011</t>
  </si>
  <si>
    <t>BC CAPITAL קרן השקעה</t>
  </si>
  <si>
    <t>COLLER 7 קרן השקעה</t>
  </si>
  <si>
    <t>KLIRMARK OPPORTUNITY</t>
  </si>
  <si>
    <t>5/09/2012</t>
  </si>
  <si>
    <t>KLIRMARK OPPORTUNITY II</t>
  </si>
  <si>
    <t>קרן השקעה סקיי</t>
  </si>
  <si>
    <t>4/01/2006</t>
  </si>
  <si>
    <t>קרן השקעה פורטיסימו2</t>
  </si>
  <si>
    <t>6. כתבי אופציה</t>
  </si>
  <si>
    <t>סה"כ כתבי אופציה ל"ס</t>
  </si>
  <si>
    <t>סה"כ כתבי אופציה ל"ס בישראל</t>
  </si>
  <si>
    <t>אקספון3 כ.אופציה ל"ס</t>
  </si>
  <si>
    <t>כתב אופציה ל"ס מסקטק (*) (*)</t>
  </si>
  <si>
    <t>7/04/2013</t>
  </si>
  <si>
    <t>מניבים אופ. ל.ס. הלמן</t>
  </si>
  <si>
    <t>מעין ונצ'רס אופ 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</si>
  <si>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</si>
  <si>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</si>
  <si>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</si>
  <si>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</si>
  <si>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</si>
  <si>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</si>
  <si>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</si>
  <si>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</si>
  <si>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</si>
  <si>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</si>
  <si>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</si>
  <si>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</si>
  <si>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</si>
  <si>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</si>
  <si>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</si>
  <si>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</si>
  <si>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ES071116 USD/USD0.00</t>
  </si>
  <si>
    <t>ES080817 USD/USD0.00</t>
  </si>
  <si>
    <t>ES140617 USD/USD0.00</t>
  </si>
  <si>
    <t>ES220517 USD/USD0.00</t>
  </si>
  <si>
    <t>סה"כ חוזים ₪ / מט"ח</t>
  </si>
  <si>
    <t>FW201217 USD/NIS3.50</t>
  </si>
  <si>
    <t>19/06/2017</t>
  </si>
  <si>
    <t>FW201217 USD/NIS3.57</t>
  </si>
  <si>
    <t>24/07/2017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</si>
  <si>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</si>
  <si>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</si>
  <si>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</si>
  <si>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</si>
  <si>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</si>
  <si>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</si>
  <si>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</si>
  <si>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</si>
  <si>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</si>
  <si>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Capital Guardin CBO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</si>
  <si>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</si>
  <si>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</si>
  <si>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</si>
  <si>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</si>
  <si>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</si>
  <si>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</si>
  <si>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</si>
  <si>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</si>
  <si>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כרמל משכנתאות</t>
  </si>
  <si>
    <t>7/06/2008</t>
  </si>
  <si>
    <t>סה"כ הלוואות מובטחות בערבות בנקאית</t>
  </si>
  <si>
    <t>אלדן הלוואה 3.9 9/16</t>
  </si>
  <si>
    <t>21/10/2016</t>
  </si>
  <si>
    <t>סה"כ הלוואות מובטחות בבטחונות אחרים</t>
  </si>
  <si>
    <t>כלל תעשיות ה שקלית A</t>
  </si>
  <si>
    <t>כן</t>
  </si>
  <si>
    <t>26/01/2015</t>
  </si>
  <si>
    <t>כלל תעשיות קבוע ל.צB</t>
  </si>
  <si>
    <t>כת"ש D שקלי</t>
  </si>
  <si>
    <t>26/06/2017</t>
  </si>
  <si>
    <t>אלדן הלוואה 3%</t>
  </si>
  <si>
    <t>23/11/2014</t>
  </si>
  <si>
    <t>אלדן הלוואה 4.6%</t>
  </si>
  <si>
    <t>5/08/2015</t>
  </si>
  <si>
    <t>אספן הלוואה 4.5%</t>
  </si>
  <si>
    <t>18/11/2014</t>
  </si>
  <si>
    <t>אספן הלוואה 8.2%</t>
  </si>
  <si>
    <t>10/09/2012</t>
  </si>
  <si>
    <t>לאפייט 3</t>
  </si>
  <si>
    <t>21/05/2011</t>
  </si>
  <si>
    <t>מקסטק תקשורת הלוואה (*) (*)</t>
  </si>
  <si>
    <t>קידום 10 הלוואה</t>
  </si>
  <si>
    <t>19/03/2014</t>
  </si>
  <si>
    <t>קידום 11 הלוואה</t>
  </si>
  <si>
    <t>24/06/2014</t>
  </si>
  <si>
    <t>קידום 12 הלוואה</t>
  </si>
  <si>
    <t>12/08/2014</t>
  </si>
  <si>
    <t>קידום 13 הלוואה</t>
  </si>
  <si>
    <t>1/10/2014</t>
  </si>
  <si>
    <t>קידום 14 הלוואה</t>
  </si>
  <si>
    <t>קידום 15 הלוואה</t>
  </si>
  <si>
    <t>31/12/2014</t>
  </si>
  <si>
    <t>קידום 16 הלוואה</t>
  </si>
  <si>
    <t>11/05/2015</t>
  </si>
  <si>
    <t>קידום 17 הלוואה</t>
  </si>
  <si>
    <t>8/07/2015</t>
  </si>
  <si>
    <t>קידום 18 הלוואה</t>
  </si>
  <si>
    <t>21/10/2015</t>
  </si>
  <si>
    <t>קידום 19 הלוואה</t>
  </si>
  <si>
    <t>3/03/2016</t>
  </si>
  <si>
    <t>קידום 20 הלוואה</t>
  </si>
  <si>
    <t>קידום 21 הלוואה</t>
  </si>
  <si>
    <t>6/10/2016</t>
  </si>
  <si>
    <t>קידום 22 הלוואה</t>
  </si>
  <si>
    <t>קידום 23 הלוואה</t>
  </si>
  <si>
    <t>5/03/2017</t>
  </si>
  <si>
    <t>קידום 24 הלוואה</t>
  </si>
  <si>
    <t>29/03/2017</t>
  </si>
  <si>
    <t>קידום 25 הלוואה</t>
  </si>
  <si>
    <t>17/05/2017</t>
  </si>
  <si>
    <t>קידום 26 הלוואה</t>
  </si>
  <si>
    <t>3/07/2017</t>
  </si>
  <si>
    <t>קידום 27 הלוואה</t>
  </si>
  <si>
    <t>30/07/2017</t>
  </si>
  <si>
    <t>קידום 5 הלוואה</t>
  </si>
  <si>
    <t>17/10/2013</t>
  </si>
  <si>
    <t>קידום 6 הלוואה</t>
  </si>
  <si>
    <t>16/12/2013</t>
  </si>
  <si>
    <t>קידום 7 הלוואה</t>
  </si>
  <si>
    <t>27/01/2014</t>
  </si>
  <si>
    <t>קידום 8 הלוואה</t>
  </si>
  <si>
    <t>13/02/2014</t>
  </si>
  <si>
    <t>קידום 9 הלוואה</t>
  </si>
  <si>
    <t>20/03/2014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</si>
  <si>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</si>
  <si>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</si>
  <si>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</si>
  <si>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</si>
  <si>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</si>
  <si>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הלוואת קרסו 4.3%</t>
  </si>
  <si>
    <t>24/07/2014</t>
  </si>
  <si>
    <t>איילון כת.הת.נד 6.9%</t>
  </si>
  <si>
    <t>30/09/2012</t>
  </si>
  <si>
    <t>לנדמארק הסדר חוב</t>
  </si>
  <si>
    <t>14/03/2010</t>
  </si>
  <si>
    <t>לנדמארק חוב לשלם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</si>
  <si>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</si>
  <si>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</si>
  <si>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</si>
  <si>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</si>
  <si>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</si>
  <si>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</si>
  <si>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</si>
  <si>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</si>
  <si>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</si>
  <si>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 מדד 5.3%</t>
  </si>
  <si>
    <t>טפחות פקדון</t>
  </si>
  <si>
    <t>לאומי למשכ</t>
  </si>
  <si>
    <t>לאומי למשכ פק. 5.7%</t>
  </si>
  <si>
    <t>פועלים משכן 4.9%</t>
  </si>
  <si>
    <t>בינלאומי משכנתאות פק</t>
  </si>
  <si>
    <t>מרכנתיל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</si>
  <si>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</si>
  <si>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</si>
  <si>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</si>
  <si>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</si>
  <si>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</si>
  <si>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</si>
  <si>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</si>
  <si>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</si>
  <si>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</si>
  <si>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</si>
  <si>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</si>
  <si>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</si>
  <si>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</si>
  <si>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</si>
  <si>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</si>
  <si>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</si>
  <si>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</si>
  <si>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</si>
  <si>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</si>
  <si>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</si>
  <si>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</si>
  <si>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</si>
  <si>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</si>
  <si>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</si>
  <si>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</si>
  <si>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</si>
  <si>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T-MOBILE מס הכנסה לקבל</t>
  </si>
  <si>
    <t>דמי ניהול החודש</t>
  </si>
  <si>
    <t>ליטו נדלן א ריבית לק</t>
  </si>
  <si>
    <t>מס הכנסה-ניכויים תא )5(</t>
  </si>
  <si>
    <t>מעבר פקדונות</t>
  </si>
  <si>
    <t>שקים לשלם הוצל"פ דיסקונט</t>
  </si>
  <si>
    <t>סה"כ השקעות אחרות בחו"ל</t>
  </si>
  <si>
    <t>CHARLOTTE עודפים</t>
  </si>
  <si>
    <t>COLONADE ריבית לקבל</t>
  </si>
  <si>
    <t>Eschborn עו"ש בחו"ל</t>
  </si>
  <si>
    <t>West Atlanta 3Y-עודפים (*) (*)</t>
  </si>
  <si>
    <t>West Atlanta 7Y-עודפים (*) (*)</t>
  </si>
  <si>
    <t>colonnade עודפים (*) (*)</t>
  </si>
  <si>
    <t>נדלן הולנד לקבל (*) (*)</t>
  </si>
  <si>
    <t>עודפים AON שיקאגו  מניה ל.ס (*) (*)</t>
  </si>
  <si>
    <t>שיקאגו OPO ריבית לקבל הלוואה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</si>
  <si>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</si>
  <si>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</si>
  <si>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</si>
  <si>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</si>
  <si>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</si>
  <si>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</si>
  <si>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</si>
  <si>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</si>
  <si>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</si>
  <si>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</si>
  <si>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</si>
  <si>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</si>
  <si>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</si>
  <si>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</si>
  <si>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</si>
  <si>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</si>
  <si>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</si>
  <si>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</si>
  <si>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</si>
  <si>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</si>
  <si>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</si>
  <si>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</si>
  <si>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ORBIMAD ISRAEL</t>
  </si>
  <si>
    <t>Israel Infrastructure Fund II, LP</t>
  </si>
  <si>
    <t>IIF3</t>
  </si>
  <si>
    <t>FIMI Opportunity V</t>
  </si>
  <si>
    <t>פימי 6 ק.השקעה הלמן</t>
  </si>
  <si>
    <t>FIMI Opportunity 6</t>
  </si>
  <si>
    <t>Agate Medical Investments</t>
  </si>
  <si>
    <t>FIMI Opportunity II</t>
  </si>
  <si>
    <t>FIMI Opportunity IV</t>
  </si>
  <si>
    <t>ISF קרן השקעה</t>
  </si>
  <si>
    <t>Israel Secondary Fund</t>
  </si>
  <si>
    <t>Israel Secondary Fund II</t>
  </si>
  <si>
    <t>$ loov lov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</si>
  <si>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</si>
  <si>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</si>
  <si>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</si>
  <si>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</si>
  <si>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</si>
  <si>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</si>
  <si>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</si>
  <si>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 xml:space="preserve"> BC CAPITAL</t>
  </si>
  <si>
    <t>קרן נדלן בראק קפיטל</t>
  </si>
  <si>
    <t>קרן הון סיכון גולדן</t>
  </si>
  <si>
    <t>סה"כ התחייבות בחו"ל</t>
  </si>
  <si>
    <t>סה"כ התחייבות</t>
  </si>
  <si>
    <t>הלוואה לגורם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</si>
</sst>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5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9" fillId="0" borderId="0" xfId="3" applyNumberFormat="1" applyFont="1" applyAlignment="1">
      <alignment horizontal="right" readingOrder="2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1" fillId="0" borderId="0" xfId="2" applyFont="1" applyFill="1" applyAlignment="1">
      <alignment horizontal="right" readingOrder="2"/>
    </xf>
    <xf numFmtId="0" fontId="11" fillId="0" borderId="0" xfId="2" applyFont="1" applyFill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3" fontId="12" fillId="0" borderId="0" xfId="4" applyFont="1" applyAlignment="1">
      <alignment horizontal="right"/>
    </xf>
    <xf numFmtId="43" fontId="8" fillId="0" borderId="0" xfId="4" applyFont="1"/>
    <xf numFmtId="43" fontId="9" fillId="0" borderId="0" xfId="4" applyFont="1" applyAlignment="1">
      <alignment horizontal="right" readingOrder="2"/>
    </xf>
    <xf numFmtId="43" fontId="9" fillId="0" borderId="2" xfId="4" applyFont="1" applyBorder="1" applyAlignment="1">
      <alignment horizontal="right" readingOrder="2"/>
    </xf>
    <xf numFmtId="43" fontId="13" fillId="0" borderId="0" xfId="4" applyFont="1"/>
    <xf numFmtId="43" fontId="9" fillId="0" borderId="0" xfId="4" applyFont="1" applyAlignment="1">
      <alignment horizontal="right"/>
    </xf>
    <xf numFmtId="0" fontId="1" fillId="0" borderId="0" xfId="0" applyFont="1" applyFill="1" applyAlignment="1">
      <alignment horizontal="right" readingOrder="2"/>
    </xf>
    <xf numFmtId="0" fontId="0" fillId="0" borderId="0" xfId="0" applyFill="1"/>
    <xf numFmtId="0" fontId="2" fillId="0" borderId="0" xfId="0" applyFont="1" applyFill="1" applyAlignment="1">
      <alignment horizontal="right" readingOrder="2"/>
    </xf>
    <xf numFmtId="0" fontId="3" fillId="0" borderId="0" xfId="0" applyFont="1" applyFill="1" applyAlignment="1">
      <alignment horizontal="right" readingOrder="2"/>
    </xf>
    <xf numFmtId="0" fontId="3" fillId="0" borderId="1" xfId="0" applyFont="1" applyFill="1" applyBorder="1" applyAlignment="1">
      <alignment horizontal="right" readingOrder="2"/>
    </xf>
    <xf numFmtId="0" fontId="3" fillId="0" borderId="0" xfId="0" applyFont="1" applyFill="1" applyAlignment="1">
      <alignment horizontal="right"/>
    </xf>
    <xf numFmtId="4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4" fontId="0" fillId="0" borderId="0" xfId="0" applyNumberFormat="1" applyFill="1"/>
    <xf numFmtId="164" fontId="0" fillId="0" borderId="0" xfId="0" applyNumberFormat="1" applyFill="1"/>
    <xf numFmtId="0" fontId="6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4" fontId="6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/>
    </xf>
    <xf numFmtId="4" fontId="5" fillId="0" borderId="0" xfId="0" applyNumberFormat="1" applyFon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 readingOrder="2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82994.939587970002</v>
      </c>
      <c r="D11" s="8">
        <v>2.6351878861616902E-2</v>
      </c>
    </row>
    <row r="12" spans="2:4">
      <c r="B12" s="6" t="s">
        <v>10</v>
      </c>
      <c r="C12" s="7">
        <v>2240566.0061802901</v>
      </c>
      <c r="D12" s="8">
        <v>0.71140631307692404</v>
      </c>
    </row>
    <row r="13" spans="2:4">
      <c r="B13" s="6" t="s">
        <v>11</v>
      </c>
      <c r="C13" s="7">
        <v>623499.07160979998</v>
      </c>
      <c r="D13" s="8">
        <v>0.197968359118772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685656.24173799995</v>
      </c>
      <c r="D15" s="8">
        <v>0.217703998734042</v>
      </c>
    </row>
    <row r="16" spans="2:4">
      <c r="B16" s="6" t="s">
        <v>14</v>
      </c>
      <c r="C16" s="7">
        <v>526225.15411600005</v>
      </c>
      <c r="D16" s="8">
        <v>0.167082735213058</v>
      </c>
    </row>
    <row r="17" spans="2:4">
      <c r="B17" s="6" t="s">
        <v>15</v>
      </c>
      <c r="C17" s="7">
        <v>368124.049709799</v>
      </c>
      <c r="D17" s="8">
        <v>0.11688375715628101</v>
      </c>
    </row>
    <row r="18" spans="2:4">
      <c r="B18" s="6" t="s">
        <v>16</v>
      </c>
      <c r="C18" s="7">
        <v>35159.01768669</v>
      </c>
      <c r="D18" s="8">
        <v>1.1163405619339701E-2</v>
      </c>
    </row>
    <row r="19" spans="2:4">
      <c r="B19" s="6" t="s">
        <v>17</v>
      </c>
      <c r="C19" s="7">
        <v>524.79999999999995</v>
      </c>
      <c r="D19" s="8">
        <v>1.6663023185790901E-4</v>
      </c>
    </row>
    <row r="20" spans="2:4">
      <c r="B20" s="6" t="s">
        <v>18</v>
      </c>
      <c r="C20" s="7">
        <v>261.49889999999999</v>
      </c>
      <c r="D20" s="8">
        <v>8.3029005978635793E-5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1116.1724200000001</v>
      </c>
      <c r="D22" s="8">
        <v>3.5439799759527999E-4</v>
      </c>
    </row>
    <row r="23" spans="2:4">
      <c r="B23" s="6" t="s">
        <v>21</v>
      </c>
      <c r="C23" s="7">
        <v>652981.72146154498</v>
      </c>
      <c r="D23" s="8">
        <v>0.20732945054518601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209632.476948</v>
      </c>
      <c r="D26" s="8">
        <v>6.6560800759894997E-2</v>
      </c>
    </row>
    <row r="27" spans="2:4">
      <c r="B27" s="6" t="s">
        <v>24</v>
      </c>
      <c r="C27" s="7">
        <v>216036.29152332299</v>
      </c>
      <c r="D27" s="8">
        <v>6.8594087931124204E-2</v>
      </c>
    </row>
    <row r="28" spans="2:4">
      <c r="B28" s="6" t="s">
        <v>25</v>
      </c>
      <c r="C28" s="7">
        <v>206622.41950022199</v>
      </c>
      <c r="D28" s="8">
        <v>6.5605071776608403E-2</v>
      </c>
    </row>
    <row r="29" spans="2:4">
      <c r="B29" s="6" t="s">
        <v>26</v>
      </c>
      <c r="C29" s="7">
        <v>1136.5636300000001</v>
      </c>
      <c r="D29" s="8">
        <v>3.6087244891037798E-4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19553.969860000001</v>
      </c>
      <c r="D31" s="8">
        <v>6.2086176286477801E-3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166747.17540862199</v>
      </c>
      <c r="D33" s="8">
        <v>5.2944208269798197E-2</v>
      </c>
    </row>
    <row r="34" spans="2:4">
      <c r="B34" s="6" t="s">
        <v>31</v>
      </c>
      <c r="C34" s="7">
        <v>2585.3595700000001</v>
      </c>
      <c r="D34" s="8">
        <v>8.2088236391989898E-4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3613.30386</v>
      </c>
      <c r="D37" s="8">
        <v>1.14726688255502E-3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3149488.5060684299</v>
      </c>
      <c r="D42" s="10">
        <v>1</v>
      </c>
    </row>
    <row r="43" spans="2:4">
      <c r="B43" s="6" t="s">
        <v>40</v>
      </c>
      <c r="C43" s="7">
        <v>156363.69097017212</v>
      </c>
      <c r="D43" s="8">
        <f>C43/C42</f>
        <v>4.964732865952385E-2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7.1025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0.55459999999999998</v>
      </c>
    </row>
    <row r="63" spans="3:4">
      <c r="C63" s="6" t="s">
        <v>59</v>
      </c>
      <c r="D63" s="11">
        <v>0.19420000000000001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6.08E-2</v>
      </c>
    </row>
    <row r="66" spans="3:4">
      <c r="C66" s="6" t="s">
        <v>62</v>
      </c>
      <c r="D66" s="11">
        <v>1.1089</v>
      </c>
    </row>
    <row r="67" spans="3:4">
      <c r="C67" s="6" t="s">
        <v>63</v>
      </c>
      <c r="D67" s="11">
        <v>3.3000000000000002E-2</v>
      </c>
    </row>
    <row r="68" spans="3:4">
      <c r="C68" s="6" t="s">
        <v>64</v>
      </c>
      <c r="D68" s="11">
        <v>5.3900000000000003E-2</v>
      </c>
    </row>
    <row r="69" spans="3:4">
      <c r="C69" s="6" t="s">
        <v>65</v>
      </c>
      <c r="D69" s="11">
        <v>0.1057</v>
      </c>
    </row>
    <row r="70" spans="3:4">
      <c r="C70" s="6" t="s">
        <v>66</v>
      </c>
      <c r="D70" s="11">
        <v>0.1162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2.5415999999999999</v>
      </c>
    </row>
    <row r="73" spans="3:4">
      <c r="C73" s="6" t="s">
        <v>69</v>
      </c>
      <c r="D73" s="11">
        <v>0.99080000000000001</v>
      </c>
    </row>
    <row r="74" spans="3:4">
      <c r="C74" s="6" t="s">
        <v>70</v>
      </c>
      <c r="D74" s="11">
        <v>0.45190000000000002</v>
      </c>
    </row>
    <row r="75" spans="3:4">
      <c r="C75" s="6" t="s">
        <v>71</v>
      </c>
      <c r="D75" s="11">
        <v>2.5962999999999998</v>
      </c>
    </row>
    <row r="76" spans="3:4">
      <c r="C76" s="6" t="s">
        <v>72</v>
      </c>
      <c r="D76" s="11">
        <v>0.5302</v>
      </c>
    </row>
    <row r="77" spans="3:4">
      <c r="C77" s="6" t="s">
        <v>73</v>
      </c>
      <c r="D77" s="11">
        <v>0.96450000000000002</v>
      </c>
    </row>
    <row r="78" spans="3:4">
      <c r="C78" s="6" t="s">
        <v>74</v>
      </c>
      <c r="D78" s="11">
        <v>1.3366</v>
      </c>
    </row>
    <row r="79" spans="3:4">
      <c r="C79" s="6" t="s">
        <v>75</v>
      </c>
      <c r="D79" s="11">
        <v>1.5963000000000001</v>
      </c>
    </row>
    <row r="80" spans="3:4">
      <c r="C80" s="6" t="s">
        <v>76</v>
      </c>
      <c r="D80" s="11">
        <v>13.4343</v>
      </c>
    </row>
    <row r="81" spans="2:4">
      <c r="C81" s="6" t="s">
        <v>77</v>
      </c>
      <c r="D81" s="11">
        <v>3.0794999999999999</v>
      </c>
    </row>
    <row r="82" spans="2:4">
      <c r="C82" s="6" t="s">
        <v>78</v>
      </c>
      <c r="D82" s="11">
        <v>0.5302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0.90359999999999996</v>
      </c>
    </row>
    <row r="85" spans="2:4">
      <c r="C85" s="6" t="s">
        <v>81</v>
      </c>
      <c r="D85" s="11">
        <v>2.3400000000000001E-2</v>
      </c>
    </row>
    <row r="86" spans="2:4">
      <c r="C86" s="6" t="s">
        <v>82</v>
      </c>
      <c r="D86" s="11">
        <v>0.2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2.1257000000000001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121</v>
      </c>
    </row>
    <row r="7" spans="2:12" ht="15.75">
      <c r="B7" s="2" t="s">
        <v>668</v>
      </c>
    </row>
    <row r="8" spans="2:12">
      <c r="B8" s="3" t="s">
        <v>88</v>
      </c>
      <c r="C8" s="3" t="s">
        <v>89</v>
      </c>
      <c r="D8" s="3" t="s">
        <v>123</v>
      </c>
      <c r="E8" s="3" t="s">
        <v>171</v>
      </c>
      <c r="F8" s="3" t="s">
        <v>93</v>
      </c>
      <c r="G8" s="3" t="s">
        <v>126</v>
      </c>
      <c r="H8" s="3" t="s">
        <v>42</v>
      </c>
      <c r="I8" s="3" t="s">
        <v>96</v>
      </c>
      <c r="J8" s="3" t="s">
        <v>127</v>
      </c>
      <c r="K8" s="3" t="s">
        <v>128</v>
      </c>
      <c r="L8" s="3" t="s">
        <v>98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669</v>
      </c>
      <c r="C11" s="12"/>
      <c r="D11" s="3"/>
      <c r="E11" s="3"/>
      <c r="F11" s="3"/>
      <c r="G11" s="9">
        <v>123500</v>
      </c>
      <c r="I11" s="9">
        <v>261.5</v>
      </c>
      <c r="K11" s="10">
        <v>1</v>
      </c>
      <c r="L11" s="10">
        <v>1E-4</v>
      </c>
    </row>
    <row r="12" spans="2:12">
      <c r="B12" s="3" t="s">
        <v>670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671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672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673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674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675</v>
      </c>
      <c r="C17" s="12"/>
      <c r="D17" s="3"/>
      <c r="E17" s="3"/>
      <c r="F17" s="3"/>
      <c r="G17" s="9">
        <v>123500</v>
      </c>
      <c r="I17" s="9">
        <v>261.5</v>
      </c>
      <c r="K17" s="10">
        <v>1</v>
      </c>
      <c r="L17" s="10">
        <v>1E-4</v>
      </c>
    </row>
    <row r="18" spans="2:12">
      <c r="B18" s="13" t="s">
        <v>671</v>
      </c>
      <c r="C18" s="14"/>
      <c r="D18" s="13"/>
      <c r="E18" s="13"/>
      <c r="F18" s="13"/>
      <c r="G18" s="15">
        <v>123500</v>
      </c>
      <c r="I18" s="15">
        <v>261.5</v>
      </c>
      <c r="K18" s="16">
        <v>1</v>
      </c>
      <c r="L18" s="16">
        <v>1E-4</v>
      </c>
    </row>
    <row r="19" spans="2:12">
      <c r="B19" s="6" t="s">
        <v>676</v>
      </c>
      <c r="C19" s="17" t="s">
        <v>677</v>
      </c>
      <c r="D19" s="6" t="s">
        <v>390</v>
      </c>
      <c r="E19" s="6" t="s">
        <v>678</v>
      </c>
      <c r="F19" s="6" t="s">
        <v>43</v>
      </c>
      <c r="G19" s="7">
        <v>123500</v>
      </c>
      <c r="H19" s="7">
        <v>60</v>
      </c>
      <c r="I19" s="7">
        <v>261.5</v>
      </c>
      <c r="K19" s="8">
        <v>1</v>
      </c>
      <c r="L19" s="8">
        <v>1E-4</v>
      </c>
    </row>
    <row r="20" spans="2:12">
      <c r="B20" s="13" t="s">
        <v>679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673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680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674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120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121</v>
      </c>
    </row>
    <row r="7" spans="2:11" ht="15.75">
      <c r="B7" s="2" t="s">
        <v>681</v>
      </c>
    </row>
    <row r="8" spans="2:11">
      <c r="B8" s="3" t="s">
        <v>88</v>
      </c>
      <c r="C8" s="3" t="s">
        <v>89</v>
      </c>
      <c r="D8" s="3" t="s">
        <v>123</v>
      </c>
      <c r="E8" s="3" t="s">
        <v>171</v>
      </c>
      <c r="F8" s="3" t="s">
        <v>93</v>
      </c>
      <c r="G8" s="3" t="s">
        <v>126</v>
      </c>
      <c r="H8" s="3" t="s">
        <v>42</v>
      </c>
      <c r="I8" s="3" t="s">
        <v>96</v>
      </c>
      <c r="J8" s="3" t="s">
        <v>128</v>
      </c>
      <c r="K8" s="3" t="s">
        <v>98</v>
      </c>
    </row>
    <row r="9" spans="2:11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</row>
    <row r="11" spans="2:11">
      <c r="B11" s="3" t="s">
        <v>682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683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684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685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686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120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121</v>
      </c>
    </row>
    <row r="7" spans="2:17" ht="15.75">
      <c r="B7" s="2" t="s">
        <v>687</v>
      </c>
    </row>
    <row r="8" spans="2:17">
      <c r="B8" s="3" t="s">
        <v>88</v>
      </c>
      <c r="C8" s="3" t="s">
        <v>89</v>
      </c>
      <c r="D8" s="3" t="s">
        <v>688</v>
      </c>
      <c r="E8" s="3" t="s">
        <v>91</v>
      </c>
      <c r="F8" s="3" t="s">
        <v>92</v>
      </c>
      <c r="G8" s="3" t="s">
        <v>124</v>
      </c>
      <c r="H8" s="3" t="s">
        <v>125</v>
      </c>
      <c r="I8" s="3" t="s">
        <v>93</v>
      </c>
      <c r="J8" s="3" t="s">
        <v>94</v>
      </c>
      <c r="K8" s="3" t="s">
        <v>95</v>
      </c>
      <c r="L8" s="3" t="s">
        <v>126</v>
      </c>
      <c r="M8" s="3" t="s">
        <v>42</v>
      </c>
      <c r="N8" s="3" t="s">
        <v>96</v>
      </c>
      <c r="O8" s="3" t="s">
        <v>127</v>
      </c>
      <c r="P8" s="3" t="s">
        <v>128</v>
      </c>
      <c r="Q8" s="3" t="s">
        <v>98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99</v>
      </c>
      <c r="K9" s="4" t="s">
        <v>99</v>
      </c>
      <c r="L9" s="4" t="s">
        <v>131</v>
      </c>
      <c r="M9" s="4" t="s">
        <v>132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689</v>
      </c>
      <c r="C11" s="12"/>
      <c r="D11" s="3"/>
      <c r="E11" s="3"/>
      <c r="F11" s="3"/>
      <c r="G11" s="3"/>
      <c r="H11" s="12">
        <v>0.36</v>
      </c>
      <c r="I11" s="3"/>
      <c r="K11" s="10">
        <v>0.18890000000000001</v>
      </c>
      <c r="L11" s="9">
        <v>1820643.77</v>
      </c>
      <c r="N11" s="9">
        <v>1116.17</v>
      </c>
      <c r="P11" s="10">
        <v>1</v>
      </c>
      <c r="Q11" s="10">
        <v>4.0000000000000002E-4</v>
      </c>
    </row>
    <row r="12" spans="2:17">
      <c r="B12" s="3" t="s">
        <v>690</v>
      </c>
      <c r="C12" s="12"/>
      <c r="D12" s="3"/>
      <c r="E12" s="3"/>
      <c r="F12" s="3"/>
      <c r="G12" s="3"/>
      <c r="H12" s="12">
        <v>0.36</v>
      </c>
      <c r="I12" s="3"/>
      <c r="K12" s="10">
        <v>0.18890000000000001</v>
      </c>
      <c r="L12" s="9">
        <v>1560643.77</v>
      </c>
      <c r="N12" s="9">
        <v>1116.17</v>
      </c>
      <c r="P12" s="10">
        <v>1</v>
      </c>
      <c r="Q12" s="10">
        <v>4.0000000000000002E-4</v>
      </c>
    </row>
    <row r="13" spans="2:17">
      <c r="B13" s="13" t="s">
        <v>691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692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693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694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695</v>
      </c>
      <c r="C17" s="14"/>
      <c r="D17" s="13"/>
      <c r="E17" s="13"/>
      <c r="F17" s="13"/>
      <c r="G17" s="13"/>
      <c r="H17" s="14">
        <v>0.36</v>
      </c>
      <c r="I17" s="13"/>
      <c r="K17" s="16">
        <v>0.18890000000000001</v>
      </c>
      <c r="L17" s="15">
        <v>1560643.77</v>
      </c>
      <c r="N17" s="15">
        <v>1116.17</v>
      </c>
      <c r="P17" s="16">
        <v>1</v>
      </c>
      <c r="Q17" s="16">
        <v>4.0000000000000002E-4</v>
      </c>
    </row>
    <row r="18" spans="2:17">
      <c r="B18" s="6" t="s">
        <v>696</v>
      </c>
      <c r="C18" s="17">
        <v>1108877</v>
      </c>
      <c r="D18" s="6" t="s">
        <v>390</v>
      </c>
      <c r="E18" s="6" t="s">
        <v>697</v>
      </c>
      <c r="F18" s="6" t="s">
        <v>195</v>
      </c>
      <c r="G18" s="6"/>
      <c r="H18" s="17">
        <v>0.36</v>
      </c>
      <c r="I18" s="6" t="s">
        <v>107</v>
      </c>
      <c r="J18" s="19">
        <v>1.342E-2</v>
      </c>
      <c r="K18" s="8">
        <v>0.18890000000000001</v>
      </c>
      <c r="L18" s="7">
        <v>1560643.77</v>
      </c>
      <c r="M18" s="7">
        <v>71.52</v>
      </c>
      <c r="N18" s="7">
        <v>1116.17</v>
      </c>
      <c r="O18" s="8">
        <v>2.7300000000000001E-2</v>
      </c>
      <c r="P18" s="8">
        <v>1</v>
      </c>
      <c r="Q18" s="8">
        <v>4.0000000000000002E-4</v>
      </c>
    </row>
    <row r="19" spans="2:17">
      <c r="B19" s="13" t="s">
        <v>698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699</v>
      </c>
      <c r="C20" s="12"/>
      <c r="D20" s="3"/>
      <c r="E20" s="3"/>
      <c r="F20" s="3"/>
      <c r="G20" s="3"/>
      <c r="I20" s="3"/>
      <c r="L20" s="9">
        <v>260000</v>
      </c>
      <c r="N20" s="9">
        <v>0</v>
      </c>
      <c r="P20" s="10">
        <v>0</v>
      </c>
      <c r="Q20" s="10">
        <v>0</v>
      </c>
    </row>
    <row r="21" spans="2:17">
      <c r="B21" s="13" t="s">
        <v>691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692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693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694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695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698</v>
      </c>
      <c r="C26" s="14"/>
      <c r="D26" s="13"/>
      <c r="E26" s="13"/>
      <c r="F26" s="13"/>
      <c r="G26" s="13"/>
      <c r="I26" s="13"/>
      <c r="L26" s="15">
        <v>260000</v>
      </c>
      <c r="N26" s="15">
        <v>0</v>
      </c>
      <c r="P26" s="16">
        <v>0</v>
      </c>
      <c r="Q26" s="16">
        <v>0</v>
      </c>
    </row>
    <row r="27" spans="2:17">
      <c r="B27" s="6" t="s">
        <v>700</v>
      </c>
      <c r="C27" s="17" t="s">
        <v>701</v>
      </c>
      <c r="D27" s="6" t="s">
        <v>390</v>
      </c>
      <c r="E27" s="6"/>
      <c r="F27" s="6"/>
      <c r="G27" s="6"/>
      <c r="H27" s="17">
        <v>17.82</v>
      </c>
      <c r="I27" s="6" t="s">
        <v>43</v>
      </c>
      <c r="K27" s="8">
        <v>0.29530000000000001</v>
      </c>
      <c r="L27" s="7">
        <v>260000</v>
      </c>
      <c r="M27" s="7">
        <v>0</v>
      </c>
      <c r="N27" s="7">
        <v>0</v>
      </c>
      <c r="P27" s="8">
        <v>0</v>
      </c>
      <c r="Q27" s="8">
        <v>0</v>
      </c>
    </row>
    <row r="30" spans="2:17">
      <c r="B30" s="6" t="s">
        <v>120</v>
      </c>
      <c r="C30" s="17"/>
      <c r="D30" s="6"/>
      <c r="E30" s="6"/>
      <c r="F30" s="6"/>
      <c r="G30" s="6"/>
      <c r="I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702</v>
      </c>
    </row>
    <row r="7" spans="2:16" ht="15.75">
      <c r="B7" s="2" t="s">
        <v>122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124</v>
      </c>
      <c r="G8" s="3" t="s">
        <v>125</v>
      </c>
      <c r="H8" s="3" t="s">
        <v>93</v>
      </c>
      <c r="I8" s="3" t="s">
        <v>94</v>
      </c>
      <c r="J8" s="3" t="s">
        <v>95</v>
      </c>
      <c r="K8" s="3" t="s">
        <v>126</v>
      </c>
      <c r="L8" s="3" t="s">
        <v>42</v>
      </c>
      <c r="M8" s="3" t="s">
        <v>703</v>
      </c>
      <c r="N8" s="3" t="s">
        <v>127</v>
      </c>
      <c r="O8" s="3" t="s">
        <v>128</v>
      </c>
      <c r="P8" s="3" t="s">
        <v>98</v>
      </c>
    </row>
    <row r="9" spans="2:16">
      <c r="B9" s="4"/>
      <c r="C9" s="4"/>
      <c r="D9" s="4"/>
      <c r="E9" s="4"/>
      <c r="F9" s="4" t="s">
        <v>129</v>
      </c>
      <c r="G9" s="4" t="s">
        <v>130</v>
      </c>
      <c r="H9" s="4"/>
      <c r="I9" s="4" t="s">
        <v>99</v>
      </c>
      <c r="J9" s="4" t="s">
        <v>99</v>
      </c>
      <c r="K9" s="4" t="s">
        <v>131</v>
      </c>
      <c r="L9" s="4" t="s">
        <v>132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133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704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705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706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707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708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709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710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711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120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702</v>
      </c>
    </row>
    <row r="7" spans="2:19" ht="15.75">
      <c r="B7" s="2" t="s">
        <v>169</v>
      </c>
    </row>
    <row r="8" spans="2:19">
      <c r="B8" s="3" t="s">
        <v>88</v>
      </c>
      <c r="C8" s="3" t="s">
        <v>89</v>
      </c>
      <c r="D8" s="3" t="s">
        <v>170</v>
      </c>
      <c r="E8" s="3" t="s">
        <v>90</v>
      </c>
      <c r="F8" s="3" t="s">
        <v>171</v>
      </c>
      <c r="G8" s="3" t="s">
        <v>91</v>
      </c>
      <c r="H8" s="3" t="s">
        <v>92</v>
      </c>
      <c r="I8" s="3" t="s">
        <v>124</v>
      </c>
      <c r="J8" s="3" t="s">
        <v>125</v>
      </c>
      <c r="K8" s="3" t="s">
        <v>93</v>
      </c>
      <c r="L8" s="3" t="s">
        <v>94</v>
      </c>
      <c r="M8" s="3" t="s">
        <v>95</v>
      </c>
      <c r="N8" s="3" t="s">
        <v>126</v>
      </c>
      <c r="O8" s="3" t="s">
        <v>42</v>
      </c>
      <c r="P8" s="3" t="s">
        <v>703</v>
      </c>
      <c r="Q8" s="3" t="s">
        <v>127</v>
      </c>
      <c r="R8" s="3" t="s">
        <v>128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99</v>
      </c>
      <c r="M9" s="4" t="s">
        <v>99</v>
      </c>
      <c r="N9" s="4" t="s">
        <v>131</v>
      </c>
      <c r="O9" s="4" t="s">
        <v>132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712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713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714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715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176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716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717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718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719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4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702</v>
      </c>
    </row>
    <row r="7" spans="2:19" ht="15.75">
      <c r="B7" s="2" t="s">
        <v>181</v>
      </c>
    </row>
    <row r="8" spans="2:19">
      <c r="B8" s="3" t="s">
        <v>88</v>
      </c>
      <c r="C8" s="3" t="s">
        <v>89</v>
      </c>
      <c r="D8" s="3" t="s">
        <v>170</v>
      </c>
      <c r="E8" s="3" t="s">
        <v>90</v>
      </c>
      <c r="F8" s="3" t="s">
        <v>171</v>
      </c>
      <c r="G8" s="3" t="s">
        <v>91</v>
      </c>
      <c r="H8" s="3" t="s">
        <v>92</v>
      </c>
      <c r="I8" s="3" t="s">
        <v>124</v>
      </c>
      <c r="J8" s="3" t="s">
        <v>125</v>
      </c>
      <c r="K8" s="3" t="s">
        <v>93</v>
      </c>
      <c r="L8" s="3" t="s">
        <v>94</v>
      </c>
      <c r="M8" s="3" t="s">
        <v>95</v>
      </c>
      <c r="N8" s="3" t="s">
        <v>126</v>
      </c>
      <c r="O8" s="3" t="s">
        <v>42</v>
      </c>
      <c r="P8" s="3" t="s">
        <v>703</v>
      </c>
      <c r="Q8" s="3" t="s">
        <v>127</v>
      </c>
      <c r="R8" s="3" t="s">
        <v>128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99</v>
      </c>
      <c r="M9" s="4" t="s">
        <v>99</v>
      </c>
      <c r="N9" s="4" t="s">
        <v>131</v>
      </c>
      <c r="O9" s="4" t="s">
        <v>132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720</v>
      </c>
      <c r="C11" s="12"/>
      <c r="D11" s="3"/>
      <c r="E11" s="3"/>
      <c r="F11" s="3"/>
      <c r="G11" s="3"/>
      <c r="H11" s="3"/>
      <c r="I11" s="3"/>
      <c r="J11" s="12">
        <v>3.81</v>
      </c>
      <c r="K11" s="3"/>
      <c r="M11" s="10">
        <v>2.9100000000000001E-2</v>
      </c>
      <c r="N11" s="9">
        <v>206133098.53</v>
      </c>
      <c r="P11" s="9">
        <v>209632.48</v>
      </c>
      <c r="R11" s="10">
        <v>1</v>
      </c>
      <c r="S11" s="10">
        <v>6.6600000000000006E-2</v>
      </c>
    </row>
    <row r="12" spans="2:19">
      <c r="B12" s="3" t="s">
        <v>721</v>
      </c>
      <c r="C12" s="12"/>
      <c r="D12" s="3"/>
      <c r="E12" s="3"/>
      <c r="F12" s="3"/>
      <c r="G12" s="3"/>
      <c r="H12" s="3"/>
      <c r="I12" s="3"/>
      <c r="J12" s="12">
        <v>3.81</v>
      </c>
      <c r="K12" s="3"/>
      <c r="M12" s="10">
        <v>2.9100000000000001E-2</v>
      </c>
      <c r="N12" s="9">
        <v>206133098.53</v>
      </c>
      <c r="P12" s="9">
        <v>209632.48</v>
      </c>
      <c r="R12" s="10">
        <v>1</v>
      </c>
      <c r="S12" s="10">
        <v>6.6600000000000006E-2</v>
      </c>
    </row>
    <row r="13" spans="2:19">
      <c r="B13" s="13" t="s">
        <v>722</v>
      </c>
      <c r="C13" s="14"/>
      <c r="D13" s="13"/>
      <c r="E13" s="13"/>
      <c r="F13" s="13"/>
      <c r="G13" s="13"/>
      <c r="H13" s="13"/>
      <c r="I13" s="13"/>
      <c r="J13" s="14">
        <v>2.31</v>
      </c>
      <c r="K13" s="13"/>
      <c r="M13" s="16">
        <v>3.0599999999999999E-2</v>
      </c>
      <c r="N13" s="15">
        <v>100853493.56</v>
      </c>
      <c r="P13" s="15">
        <v>99226.91</v>
      </c>
      <c r="R13" s="16">
        <v>0.4733</v>
      </c>
      <c r="S13" s="16">
        <v>3.15E-2</v>
      </c>
    </row>
    <row r="14" spans="2:19">
      <c r="B14" s="6" t="s">
        <v>723</v>
      </c>
      <c r="C14" s="17">
        <v>1133743</v>
      </c>
      <c r="D14" s="6"/>
      <c r="E14" s="18">
        <v>513893123</v>
      </c>
      <c r="F14" s="6" t="s">
        <v>350</v>
      </c>
      <c r="G14" s="6" t="s">
        <v>105</v>
      </c>
      <c r="H14" s="6" t="s">
        <v>106</v>
      </c>
      <c r="I14" s="6" t="s">
        <v>724</v>
      </c>
      <c r="J14" s="17">
        <v>0.92</v>
      </c>
      <c r="K14" s="6" t="s">
        <v>107</v>
      </c>
      <c r="L14" s="19">
        <v>1.5716000000000001E-2</v>
      </c>
      <c r="M14" s="8">
        <v>9.4000000000000004E-3</v>
      </c>
      <c r="N14" s="7">
        <v>2166583.7000000002</v>
      </c>
      <c r="O14" s="7">
        <v>100.64</v>
      </c>
      <c r="P14" s="7">
        <v>2180.4499999999998</v>
      </c>
      <c r="R14" s="8">
        <v>1.04E-2</v>
      </c>
      <c r="S14" s="8">
        <v>6.9999999999999999E-4</v>
      </c>
    </row>
    <row r="15" spans="2:19">
      <c r="B15" s="6" t="s">
        <v>725</v>
      </c>
      <c r="C15" s="17">
        <v>1136035</v>
      </c>
      <c r="D15" s="6"/>
      <c r="E15" s="18">
        <v>515275196</v>
      </c>
      <c r="F15" s="6" t="s">
        <v>350</v>
      </c>
      <c r="G15" s="6" t="s">
        <v>105</v>
      </c>
      <c r="H15" s="6" t="s">
        <v>106</v>
      </c>
      <c r="I15" s="6" t="s">
        <v>726</v>
      </c>
      <c r="J15" s="17">
        <v>1.1499999999999999</v>
      </c>
      <c r="K15" s="6" t="s">
        <v>107</v>
      </c>
      <c r="L15" s="19">
        <v>1.9771E-2</v>
      </c>
      <c r="M15" s="8">
        <v>1.2800000000000001E-2</v>
      </c>
      <c r="N15" s="7">
        <v>3877397.69</v>
      </c>
      <c r="O15" s="7">
        <v>100.87</v>
      </c>
      <c r="P15" s="7">
        <v>3911.13</v>
      </c>
      <c r="Q15" s="8">
        <v>8.3900000000000002E-2</v>
      </c>
      <c r="R15" s="8">
        <v>1.8700000000000001E-2</v>
      </c>
      <c r="S15" s="8">
        <v>1.1999999999999999E-3</v>
      </c>
    </row>
    <row r="16" spans="2:19">
      <c r="B16" s="6" t="s">
        <v>727</v>
      </c>
      <c r="C16" s="17">
        <v>1124346</v>
      </c>
      <c r="D16" s="6"/>
      <c r="E16" s="18">
        <v>520010869</v>
      </c>
      <c r="F16" s="6" t="s">
        <v>236</v>
      </c>
      <c r="G16" s="6" t="s">
        <v>105</v>
      </c>
      <c r="H16" s="6" t="s">
        <v>106</v>
      </c>
      <c r="I16" s="6" t="s">
        <v>728</v>
      </c>
      <c r="J16" s="17">
        <v>12.26</v>
      </c>
      <c r="K16" s="6" t="s">
        <v>107</v>
      </c>
      <c r="L16" s="19">
        <v>4.1000000000000002E-2</v>
      </c>
      <c r="M16" s="8">
        <v>2.1399999999999999E-2</v>
      </c>
      <c r="N16" s="7">
        <v>840757.63</v>
      </c>
      <c r="O16" s="7">
        <v>129.03</v>
      </c>
      <c r="P16" s="7">
        <v>1084.83</v>
      </c>
      <c r="Q16" s="8">
        <v>1E-3</v>
      </c>
      <c r="R16" s="8">
        <v>5.1999999999999998E-3</v>
      </c>
      <c r="S16" s="8">
        <v>2.9999999999999997E-4</v>
      </c>
    </row>
    <row r="17" spans="2:19">
      <c r="B17" s="6" t="s">
        <v>729</v>
      </c>
      <c r="C17" s="17">
        <v>1096783</v>
      </c>
      <c r="D17" s="6"/>
      <c r="E17" s="18">
        <v>520042185</v>
      </c>
      <c r="F17" s="6" t="s">
        <v>356</v>
      </c>
      <c r="G17" s="6" t="s">
        <v>105</v>
      </c>
      <c r="H17" s="6" t="s">
        <v>195</v>
      </c>
      <c r="I17" s="6" t="s">
        <v>730</v>
      </c>
      <c r="J17" s="17">
        <v>0.49</v>
      </c>
      <c r="K17" s="6" t="s">
        <v>107</v>
      </c>
      <c r="L17" s="19">
        <v>4.7E-2</v>
      </c>
      <c r="M17" s="8">
        <v>2.0899999999999998E-2</v>
      </c>
      <c r="N17" s="7">
        <v>70000</v>
      </c>
      <c r="O17" s="7">
        <v>120.72</v>
      </c>
      <c r="P17" s="7">
        <v>84.5</v>
      </c>
      <c r="Q17" s="8">
        <v>8.0000000000000004E-4</v>
      </c>
      <c r="R17" s="8">
        <v>4.0000000000000002E-4</v>
      </c>
      <c r="S17" s="8">
        <v>0</v>
      </c>
    </row>
    <row r="18" spans="2:19">
      <c r="B18" s="6" t="s">
        <v>731</v>
      </c>
      <c r="C18" s="17">
        <v>1099084</v>
      </c>
      <c r="D18" s="6"/>
      <c r="E18" s="18">
        <v>513831446</v>
      </c>
      <c r="F18" s="6" t="s">
        <v>350</v>
      </c>
      <c r="G18" s="6" t="s">
        <v>192</v>
      </c>
      <c r="H18" s="6" t="s">
        <v>106</v>
      </c>
      <c r="I18" s="6" t="s">
        <v>732</v>
      </c>
      <c r="J18" s="17">
        <v>2.0099999999999998</v>
      </c>
      <c r="K18" s="6" t="s">
        <v>107</v>
      </c>
      <c r="L18" s="19">
        <v>5.8000000000000003E-2</v>
      </c>
      <c r="M18" s="8">
        <v>6.4000000000000003E-3</v>
      </c>
      <c r="N18" s="7">
        <v>361077.83</v>
      </c>
      <c r="O18" s="7">
        <v>130.87</v>
      </c>
      <c r="P18" s="7">
        <v>472.54</v>
      </c>
      <c r="Q18" s="8">
        <v>1.4500000000000001E-2</v>
      </c>
      <c r="R18" s="8">
        <v>2.3E-3</v>
      </c>
      <c r="S18" s="8">
        <v>2.0000000000000001E-4</v>
      </c>
    </row>
    <row r="19" spans="2:19">
      <c r="B19" s="6" t="s">
        <v>733</v>
      </c>
      <c r="C19" s="17">
        <v>1106822</v>
      </c>
      <c r="D19" s="6"/>
      <c r="E19" s="18">
        <v>513938548</v>
      </c>
      <c r="F19" s="6" t="s">
        <v>236</v>
      </c>
      <c r="G19" s="6" t="s">
        <v>192</v>
      </c>
      <c r="H19" s="6" t="s">
        <v>106</v>
      </c>
      <c r="I19" s="6" t="s">
        <v>734</v>
      </c>
      <c r="J19" s="17">
        <v>3.75</v>
      </c>
      <c r="K19" s="6" t="s">
        <v>107</v>
      </c>
      <c r="L19" s="19">
        <v>4.9000000000000002E-2</v>
      </c>
      <c r="M19" s="8">
        <v>6.7999999999999996E-3</v>
      </c>
      <c r="N19" s="7">
        <v>5201113.3</v>
      </c>
      <c r="O19" s="7">
        <v>140.56</v>
      </c>
      <c r="P19" s="7">
        <v>7310.68</v>
      </c>
      <c r="Q19" s="8">
        <v>1.7399999999999999E-2</v>
      </c>
      <c r="R19" s="8">
        <v>3.49E-2</v>
      </c>
      <c r="S19" s="8">
        <v>2.3E-3</v>
      </c>
    </row>
    <row r="20" spans="2:19">
      <c r="B20" s="6" t="s">
        <v>735</v>
      </c>
      <c r="C20" s="17">
        <v>306620691</v>
      </c>
      <c r="D20" s="6"/>
      <c r="E20" s="18">
        <v>520000118</v>
      </c>
      <c r="F20" s="6" t="s">
        <v>187</v>
      </c>
      <c r="G20" s="6" t="s">
        <v>192</v>
      </c>
      <c r="H20" s="6" t="s">
        <v>106</v>
      </c>
      <c r="I20" s="6" t="s">
        <v>736</v>
      </c>
      <c r="J20" s="17">
        <v>0.26</v>
      </c>
      <c r="K20" s="6" t="s">
        <v>107</v>
      </c>
      <c r="L20" s="19">
        <v>6.5000000000000002E-2</v>
      </c>
      <c r="M20" s="8">
        <v>2.3800000000000002E-2</v>
      </c>
      <c r="N20" s="7">
        <v>50000</v>
      </c>
      <c r="O20" s="7">
        <v>128.25</v>
      </c>
      <c r="P20" s="7">
        <v>64.13</v>
      </c>
      <c r="R20" s="8">
        <v>2.9999999999999997E-4</v>
      </c>
      <c r="S20" s="8">
        <v>0</v>
      </c>
    </row>
    <row r="21" spans="2:19">
      <c r="B21" s="6" t="s">
        <v>737</v>
      </c>
      <c r="C21" s="17">
        <v>1102797</v>
      </c>
      <c r="D21" s="6"/>
      <c r="E21" s="18">
        <v>512705153</v>
      </c>
      <c r="F21" s="6" t="s">
        <v>247</v>
      </c>
      <c r="G21" s="6" t="s">
        <v>198</v>
      </c>
      <c r="H21" s="6" t="s">
        <v>195</v>
      </c>
      <c r="I21" s="6" t="s">
        <v>738</v>
      </c>
      <c r="J21" s="17">
        <v>0.73</v>
      </c>
      <c r="K21" s="6" t="s">
        <v>107</v>
      </c>
      <c r="L21" s="19">
        <v>4.9000000000000002E-2</v>
      </c>
      <c r="M21" s="8">
        <v>1.7299999999999999E-2</v>
      </c>
      <c r="N21" s="7">
        <v>2092215.6</v>
      </c>
      <c r="O21" s="7">
        <v>126.98</v>
      </c>
      <c r="P21" s="7">
        <v>2656.7</v>
      </c>
      <c r="Q21" s="8">
        <v>4.0000000000000001E-3</v>
      </c>
      <c r="R21" s="8">
        <v>1.2699999999999999E-2</v>
      </c>
      <c r="S21" s="8">
        <v>8.0000000000000004E-4</v>
      </c>
    </row>
    <row r="22" spans="2:19">
      <c r="B22" s="6" t="s">
        <v>739</v>
      </c>
      <c r="C22" s="17">
        <v>1093491</v>
      </c>
      <c r="D22" s="6"/>
      <c r="E22" s="18">
        <v>513689059</v>
      </c>
      <c r="F22" s="6" t="s">
        <v>236</v>
      </c>
      <c r="G22" s="6" t="s">
        <v>198</v>
      </c>
      <c r="H22" s="6" t="s">
        <v>106</v>
      </c>
      <c r="I22" s="6" t="s">
        <v>740</v>
      </c>
      <c r="J22" s="17">
        <v>1.39</v>
      </c>
      <c r="K22" s="6" t="s">
        <v>107</v>
      </c>
      <c r="L22" s="19">
        <v>4.9500000000000002E-2</v>
      </c>
      <c r="M22" s="8">
        <v>8.9999999999999993E-3</v>
      </c>
      <c r="N22" s="7">
        <v>80000.39</v>
      </c>
      <c r="O22" s="7">
        <v>130.72999999999999</v>
      </c>
      <c r="P22" s="7">
        <v>104.58</v>
      </c>
      <c r="Q22" s="8">
        <v>8.9999999999999993E-3</v>
      </c>
      <c r="R22" s="8">
        <v>5.0000000000000001E-4</v>
      </c>
      <c r="S22" s="8">
        <v>0</v>
      </c>
    </row>
    <row r="23" spans="2:19">
      <c r="B23" s="6" t="s">
        <v>741</v>
      </c>
      <c r="C23" s="17">
        <v>1089655</v>
      </c>
      <c r="D23" s="6"/>
      <c r="E23" s="18">
        <v>520004078</v>
      </c>
      <c r="F23" s="6" t="s">
        <v>216</v>
      </c>
      <c r="G23" s="6" t="s">
        <v>198</v>
      </c>
      <c r="H23" s="6" t="s">
        <v>106</v>
      </c>
      <c r="I23" s="6" t="s">
        <v>742</v>
      </c>
      <c r="J23" s="17">
        <v>0.99</v>
      </c>
      <c r="K23" s="6" t="s">
        <v>107</v>
      </c>
      <c r="L23" s="19">
        <v>5.5500000000000001E-2</v>
      </c>
      <c r="M23" s="8">
        <v>1.23E-2</v>
      </c>
      <c r="N23" s="7">
        <v>639988.4</v>
      </c>
      <c r="O23" s="7">
        <v>132.79</v>
      </c>
      <c r="P23" s="7">
        <v>849.84</v>
      </c>
      <c r="Q23" s="8">
        <v>1.6E-2</v>
      </c>
      <c r="R23" s="8">
        <v>4.1000000000000003E-3</v>
      </c>
      <c r="S23" s="8">
        <v>2.9999999999999997E-4</v>
      </c>
    </row>
    <row r="24" spans="2:19">
      <c r="B24" s="6" t="s">
        <v>743</v>
      </c>
      <c r="C24" s="17">
        <v>99102493</v>
      </c>
      <c r="D24" s="6"/>
      <c r="E24" s="18">
        <v>520000472</v>
      </c>
      <c r="F24" s="6" t="s">
        <v>236</v>
      </c>
      <c r="G24" s="6" t="s">
        <v>198</v>
      </c>
      <c r="H24" s="6" t="s">
        <v>106</v>
      </c>
      <c r="I24" s="6" t="s">
        <v>744</v>
      </c>
      <c r="J24" s="17">
        <v>1.57</v>
      </c>
      <c r="K24" s="6" t="s">
        <v>107</v>
      </c>
      <c r="L24" s="19">
        <v>4.5999999999999999E-2</v>
      </c>
      <c r="M24" s="8">
        <v>8.0000000000000002E-3</v>
      </c>
      <c r="N24" s="7">
        <v>100000</v>
      </c>
      <c r="O24" s="7">
        <v>317.39</v>
      </c>
      <c r="P24" s="7">
        <v>317.39</v>
      </c>
      <c r="R24" s="8">
        <v>1.5E-3</v>
      </c>
      <c r="S24" s="8">
        <v>1E-4</v>
      </c>
    </row>
    <row r="25" spans="2:19">
      <c r="B25" s="6" t="s">
        <v>745</v>
      </c>
      <c r="C25" s="17">
        <v>1119247</v>
      </c>
      <c r="D25" s="6"/>
      <c r="E25" s="18">
        <v>520036120</v>
      </c>
      <c r="F25" s="6" t="s">
        <v>216</v>
      </c>
      <c r="G25" s="6" t="s">
        <v>198</v>
      </c>
      <c r="H25" s="6" t="s">
        <v>106</v>
      </c>
      <c r="I25" s="6" t="s">
        <v>746</v>
      </c>
      <c r="J25" s="17">
        <v>0.34</v>
      </c>
      <c r="K25" s="6" t="s">
        <v>107</v>
      </c>
      <c r="L25" s="19">
        <v>7.0000000000000007E-2</v>
      </c>
      <c r="M25" s="8">
        <v>2.3599999999999999E-2</v>
      </c>
      <c r="N25" s="7">
        <v>61000</v>
      </c>
      <c r="O25" s="7">
        <v>128.96</v>
      </c>
      <c r="P25" s="7">
        <v>78.67</v>
      </c>
      <c r="Q25" s="8">
        <v>4.3E-3</v>
      </c>
      <c r="R25" s="8">
        <v>4.0000000000000002E-4</v>
      </c>
      <c r="S25" s="8">
        <v>0</v>
      </c>
    </row>
    <row r="26" spans="2:19">
      <c r="B26" s="6" t="s">
        <v>747</v>
      </c>
      <c r="C26" s="17">
        <v>1141381</v>
      </c>
      <c r="D26" s="6"/>
      <c r="E26" s="18">
        <v>515630770</v>
      </c>
      <c r="F26" s="6" t="s">
        <v>390</v>
      </c>
      <c r="G26" s="6" t="s">
        <v>198</v>
      </c>
      <c r="H26" s="6" t="s">
        <v>195</v>
      </c>
      <c r="I26" s="6" t="s">
        <v>748</v>
      </c>
      <c r="J26" s="17">
        <v>1.91</v>
      </c>
      <c r="K26" s="6" t="s">
        <v>107</v>
      </c>
      <c r="L26" s="19">
        <v>2.4333E-2</v>
      </c>
      <c r="M26" s="8">
        <v>2.4199999999999999E-2</v>
      </c>
      <c r="N26" s="7">
        <v>6119320.96</v>
      </c>
      <c r="O26" s="7">
        <v>100.11</v>
      </c>
      <c r="P26" s="7">
        <v>6126.05</v>
      </c>
      <c r="Q26" s="8">
        <v>2.8799999999999999E-2</v>
      </c>
      <c r="R26" s="8">
        <v>2.92E-2</v>
      </c>
      <c r="S26" s="8">
        <v>1.9E-3</v>
      </c>
    </row>
    <row r="27" spans="2:19">
      <c r="B27" s="6" t="s">
        <v>749</v>
      </c>
      <c r="C27" s="17">
        <v>1094739</v>
      </c>
      <c r="D27" s="6"/>
      <c r="E27" s="18">
        <v>513736512</v>
      </c>
      <c r="F27" s="6" t="s">
        <v>350</v>
      </c>
      <c r="G27" s="6" t="s">
        <v>198</v>
      </c>
      <c r="H27" s="6" t="s">
        <v>106</v>
      </c>
      <c r="I27" s="6" t="s">
        <v>750</v>
      </c>
      <c r="J27" s="17">
        <v>1.6</v>
      </c>
      <c r="K27" s="6" t="s">
        <v>107</v>
      </c>
      <c r="L27" s="19">
        <v>5.8999999999999997E-2</v>
      </c>
      <c r="M27" s="8">
        <v>7.4000000000000003E-3</v>
      </c>
      <c r="N27" s="7">
        <v>177918.61</v>
      </c>
      <c r="O27" s="7">
        <v>131.28</v>
      </c>
      <c r="P27" s="7">
        <v>233.57</v>
      </c>
      <c r="Q27" s="8">
        <v>6.4999999999999997E-3</v>
      </c>
      <c r="R27" s="8">
        <v>1.1000000000000001E-3</v>
      </c>
      <c r="S27" s="8">
        <v>1E-4</v>
      </c>
    </row>
    <row r="28" spans="2:19">
      <c r="B28" s="6" t="s">
        <v>751</v>
      </c>
      <c r="C28" s="17">
        <v>1087683</v>
      </c>
      <c r="D28" s="6"/>
      <c r="E28" s="18">
        <v>1148</v>
      </c>
      <c r="F28" s="6" t="s">
        <v>236</v>
      </c>
      <c r="G28" s="6" t="s">
        <v>208</v>
      </c>
      <c r="H28" s="6" t="s">
        <v>106</v>
      </c>
      <c r="I28" s="6" t="s">
        <v>752</v>
      </c>
      <c r="J28" s="17">
        <v>3.7</v>
      </c>
      <c r="K28" s="6" t="s">
        <v>107</v>
      </c>
      <c r="L28" s="19">
        <v>7.7499999999999999E-2</v>
      </c>
      <c r="M28" s="8">
        <v>7.3000000000000001E-3</v>
      </c>
      <c r="N28" s="7">
        <v>303000.34000000003</v>
      </c>
      <c r="O28" s="7">
        <v>157.16999999999999</v>
      </c>
      <c r="P28" s="7">
        <v>476.23</v>
      </c>
      <c r="R28" s="8">
        <v>2.3E-3</v>
      </c>
      <c r="S28" s="8">
        <v>2.0000000000000001E-4</v>
      </c>
    </row>
    <row r="29" spans="2:19">
      <c r="B29" s="6" t="s">
        <v>753</v>
      </c>
      <c r="C29" s="17">
        <v>1125483</v>
      </c>
      <c r="D29" s="6"/>
      <c r="E29" s="18">
        <v>513230029</v>
      </c>
      <c r="F29" s="6" t="s">
        <v>216</v>
      </c>
      <c r="G29" s="6" t="s">
        <v>208</v>
      </c>
      <c r="H29" s="6" t="s">
        <v>195</v>
      </c>
      <c r="I29" s="6" t="s">
        <v>754</v>
      </c>
      <c r="J29" s="17">
        <v>1.23</v>
      </c>
      <c r="K29" s="6" t="s">
        <v>107</v>
      </c>
      <c r="L29" s="19">
        <v>3.5000000000000003E-2</v>
      </c>
      <c r="M29" s="8">
        <v>1.61E-2</v>
      </c>
      <c r="N29" s="7">
        <v>11952000</v>
      </c>
      <c r="O29" s="7">
        <v>105.52</v>
      </c>
      <c r="P29" s="7">
        <v>12611.75</v>
      </c>
      <c r="Q29" s="8">
        <v>2.3900000000000001E-2</v>
      </c>
      <c r="R29" s="8">
        <v>6.0199999999999997E-2</v>
      </c>
      <c r="S29" s="8">
        <v>4.0000000000000001E-3</v>
      </c>
    </row>
    <row r="30" spans="2:19">
      <c r="B30" s="6" t="s">
        <v>755</v>
      </c>
      <c r="C30" s="17">
        <v>6620215</v>
      </c>
      <c r="D30" s="6"/>
      <c r="E30" s="18">
        <v>520000118</v>
      </c>
      <c r="F30" s="6" t="s">
        <v>187</v>
      </c>
      <c r="G30" s="6" t="s">
        <v>224</v>
      </c>
      <c r="H30" s="6" t="s">
        <v>106</v>
      </c>
      <c r="I30" s="6" t="s">
        <v>756</v>
      </c>
      <c r="J30" s="17">
        <v>1.29</v>
      </c>
      <c r="K30" s="6" t="s">
        <v>107</v>
      </c>
      <c r="L30" s="19">
        <v>5.7500000000000002E-2</v>
      </c>
      <c r="M30" s="8">
        <v>1.38E-2</v>
      </c>
      <c r="N30" s="7">
        <v>500000</v>
      </c>
      <c r="O30" s="7">
        <v>132.13999999999999</v>
      </c>
      <c r="P30" s="7">
        <v>660.7</v>
      </c>
      <c r="Q30" s="8">
        <v>1.1000000000000001E-3</v>
      </c>
      <c r="R30" s="8">
        <v>3.2000000000000002E-3</v>
      </c>
      <c r="S30" s="8">
        <v>2.0000000000000001E-4</v>
      </c>
    </row>
    <row r="31" spans="2:19">
      <c r="B31" s="6" t="s">
        <v>757</v>
      </c>
      <c r="C31" s="17">
        <v>1091578</v>
      </c>
      <c r="D31" s="6"/>
      <c r="E31" s="18">
        <v>513569236</v>
      </c>
      <c r="F31" s="6" t="s">
        <v>236</v>
      </c>
      <c r="G31" s="6" t="s">
        <v>238</v>
      </c>
      <c r="H31" s="6" t="s">
        <v>195</v>
      </c>
      <c r="I31" s="6" t="s">
        <v>758</v>
      </c>
      <c r="J31" s="17">
        <v>1.82</v>
      </c>
      <c r="K31" s="6" t="s">
        <v>107</v>
      </c>
      <c r="L31" s="19">
        <v>5.4432000000000001E-2</v>
      </c>
      <c r="M31" s="8">
        <v>1.1299999999999999E-2</v>
      </c>
      <c r="N31" s="7">
        <v>200187.76</v>
      </c>
      <c r="O31" s="7">
        <v>138.27000000000001</v>
      </c>
      <c r="P31" s="7">
        <v>276.8</v>
      </c>
      <c r="Q31" s="8">
        <v>6.6E-3</v>
      </c>
      <c r="R31" s="8">
        <v>1.2999999999999999E-3</v>
      </c>
      <c r="S31" s="8">
        <v>1E-4</v>
      </c>
    </row>
    <row r="32" spans="2:19">
      <c r="B32" s="6" t="s">
        <v>759</v>
      </c>
      <c r="C32" s="17">
        <v>99101537</v>
      </c>
      <c r="D32" s="6"/>
      <c r="E32" s="6"/>
      <c r="F32" s="6" t="s">
        <v>194</v>
      </c>
      <c r="G32" s="6" t="s">
        <v>238</v>
      </c>
      <c r="H32" s="6" t="s">
        <v>195</v>
      </c>
      <c r="I32" s="6" t="s">
        <v>760</v>
      </c>
      <c r="J32" s="17">
        <v>4.8499999999999996</v>
      </c>
      <c r="K32" s="6" t="s">
        <v>107</v>
      </c>
      <c r="L32" s="19">
        <v>7.1499999999999994E-2</v>
      </c>
      <c r="M32" s="8">
        <v>9.2999999999999992E-3</v>
      </c>
      <c r="N32" s="7">
        <v>5871849</v>
      </c>
      <c r="O32" s="7">
        <v>140.13999999999999</v>
      </c>
      <c r="P32" s="7">
        <v>8228.81</v>
      </c>
      <c r="R32" s="8">
        <v>3.9300000000000002E-2</v>
      </c>
      <c r="S32" s="8">
        <v>2.5999999999999999E-3</v>
      </c>
    </row>
    <row r="33" spans="2:19">
      <c r="B33" s="6" t="s">
        <v>761</v>
      </c>
      <c r="C33" s="17">
        <v>1139740</v>
      </c>
      <c r="D33" s="6"/>
      <c r="E33" s="18">
        <v>513893123</v>
      </c>
      <c r="F33" s="6" t="s">
        <v>350</v>
      </c>
      <c r="G33" s="6" t="s">
        <v>238</v>
      </c>
      <c r="H33" s="6" t="s">
        <v>195</v>
      </c>
      <c r="I33" s="6" t="s">
        <v>762</v>
      </c>
      <c r="J33" s="17">
        <v>2.82</v>
      </c>
      <c r="K33" s="6" t="s">
        <v>107</v>
      </c>
      <c r="L33" s="19">
        <v>3.15E-2</v>
      </c>
      <c r="M33" s="8">
        <v>3.44E-2</v>
      </c>
      <c r="N33" s="7">
        <v>18644600</v>
      </c>
      <c r="O33" s="7">
        <v>100.25</v>
      </c>
      <c r="P33" s="7">
        <v>18691.21</v>
      </c>
      <c r="Q33" s="8">
        <v>6.7299999999999999E-2</v>
      </c>
      <c r="R33" s="8">
        <v>8.9200000000000002E-2</v>
      </c>
      <c r="S33" s="8">
        <v>5.8999999999999999E-3</v>
      </c>
    </row>
    <row r="34" spans="2:19">
      <c r="B34" s="6" t="s">
        <v>763</v>
      </c>
      <c r="C34" s="17">
        <v>1124908</v>
      </c>
      <c r="D34" s="6"/>
      <c r="E34" s="18">
        <v>514118405</v>
      </c>
      <c r="F34" s="6" t="s">
        <v>194</v>
      </c>
      <c r="G34" s="6" t="s">
        <v>238</v>
      </c>
      <c r="H34" s="6" t="s">
        <v>106</v>
      </c>
      <c r="I34" s="6" t="s">
        <v>764</v>
      </c>
      <c r="J34" s="17">
        <v>0.17</v>
      </c>
      <c r="K34" s="6" t="s">
        <v>107</v>
      </c>
      <c r="L34" s="19">
        <v>8.2503999999999994E-2</v>
      </c>
      <c r="M34" s="8">
        <v>2.4400000000000002E-2</v>
      </c>
      <c r="N34" s="7">
        <v>635500</v>
      </c>
      <c r="O34" s="7">
        <v>105.92</v>
      </c>
      <c r="P34" s="7">
        <v>673.12</v>
      </c>
      <c r="R34" s="8">
        <v>3.2000000000000002E-3</v>
      </c>
      <c r="S34" s="8">
        <v>2.0000000000000001E-4</v>
      </c>
    </row>
    <row r="35" spans="2:19">
      <c r="B35" s="6" t="s">
        <v>765</v>
      </c>
      <c r="C35" s="17">
        <v>1098201</v>
      </c>
      <c r="D35" s="6"/>
      <c r="E35" s="18">
        <v>520044322</v>
      </c>
      <c r="F35" s="6" t="s">
        <v>247</v>
      </c>
      <c r="G35" s="6" t="s">
        <v>238</v>
      </c>
      <c r="H35" s="6" t="s">
        <v>106</v>
      </c>
      <c r="I35" s="6" t="s">
        <v>766</v>
      </c>
      <c r="J35" s="17">
        <v>0.78</v>
      </c>
      <c r="K35" s="6" t="s">
        <v>107</v>
      </c>
      <c r="L35" s="19">
        <v>5.3999999999999999E-2</v>
      </c>
      <c r="M35" s="8">
        <v>2.8199999999999999E-2</v>
      </c>
      <c r="N35" s="7">
        <v>1220000</v>
      </c>
      <c r="O35" s="7">
        <v>121.35</v>
      </c>
      <c r="P35" s="7">
        <v>1480.47</v>
      </c>
      <c r="Q35" s="8">
        <v>4.1000000000000003E-3</v>
      </c>
      <c r="R35" s="8">
        <v>7.1000000000000004E-3</v>
      </c>
      <c r="S35" s="8">
        <v>5.0000000000000001E-4</v>
      </c>
    </row>
    <row r="36" spans="2:19">
      <c r="B36" s="6" t="s">
        <v>767</v>
      </c>
      <c r="C36" s="17">
        <v>1094747</v>
      </c>
      <c r="D36" s="6"/>
      <c r="E36" s="18">
        <v>1229</v>
      </c>
      <c r="F36" s="6" t="s">
        <v>194</v>
      </c>
      <c r="G36" s="6" t="s">
        <v>260</v>
      </c>
      <c r="H36" s="6" t="s">
        <v>106</v>
      </c>
      <c r="I36" s="6" t="s">
        <v>768</v>
      </c>
      <c r="J36" s="17">
        <v>1.97</v>
      </c>
      <c r="K36" s="6" t="s">
        <v>107</v>
      </c>
      <c r="L36" s="19">
        <v>6.7000000000000004E-2</v>
      </c>
      <c r="M36" s="8">
        <v>3.6999999999999998E-2</v>
      </c>
      <c r="N36" s="7">
        <v>1858879.88</v>
      </c>
      <c r="O36" s="7">
        <v>129.34</v>
      </c>
      <c r="P36" s="7">
        <v>2404.2800000000002</v>
      </c>
      <c r="Q36" s="8">
        <v>3.1300000000000001E-2</v>
      </c>
      <c r="R36" s="8">
        <v>1.15E-2</v>
      </c>
      <c r="S36" s="8">
        <v>8.0000000000000004E-4</v>
      </c>
    </row>
    <row r="37" spans="2:19">
      <c r="B37" s="6" t="s">
        <v>769</v>
      </c>
      <c r="C37" s="17">
        <v>1093939</v>
      </c>
      <c r="D37" s="6"/>
      <c r="E37" s="18">
        <v>1229</v>
      </c>
      <c r="F37" s="6" t="s">
        <v>194</v>
      </c>
      <c r="G37" s="6" t="s">
        <v>260</v>
      </c>
      <c r="H37" s="6" t="s">
        <v>106</v>
      </c>
      <c r="I37" s="6" t="s">
        <v>770</v>
      </c>
      <c r="J37" s="17">
        <v>1.78</v>
      </c>
      <c r="K37" s="6" t="s">
        <v>107</v>
      </c>
      <c r="L37" s="19">
        <v>6.7000000000000004E-2</v>
      </c>
      <c r="M37" s="8">
        <v>3.56E-2</v>
      </c>
      <c r="N37" s="7">
        <v>978861.87</v>
      </c>
      <c r="O37" s="7">
        <v>131.12</v>
      </c>
      <c r="P37" s="7">
        <v>1283.48</v>
      </c>
      <c r="Q37" s="8">
        <v>1.29E-2</v>
      </c>
      <c r="R37" s="8">
        <v>6.1000000000000004E-3</v>
      </c>
      <c r="S37" s="8">
        <v>4.0000000000000002E-4</v>
      </c>
    </row>
    <row r="38" spans="2:19">
      <c r="B38" s="6" t="s">
        <v>771</v>
      </c>
      <c r="C38" s="17">
        <v>1092774</v>
      </c>
      <c r="D38" s="6"/>
      <c r="E38" s="18">
        <v>1229</v>
      </c>
      <c r="F38" s="6" t="s">
        <v>194</v>
      </c>
      <c r="G38" s="6" t="s">
        <v>260</v>
      </c>
      <c r="H38" s="6" t="s">
        <v>106</v>
      </c>
      <c r="I38" s="6" t="s">
        <v>772</v>
      </c>
      <c r="J38" s="17">
        <v>1.65</v>
      </c>
      <c r="K38" s="6" t="s">
        <v>107</v>
      </c>
      <c r="L38" s="19">
        <v>6.7000000000000004E-2</v>
      </c>
      <c r="M38" s="8">
        <v>3.7900000000000003E-2</v>
      </c>
      <c r="N38" s="7">
        <v>2119121.65</v>
      </c>
      <c r="O38" s="7">
        <v>130.88999999999999</v>
      </c>
      <c r="P38" s="7">
        <v>2773.72</v>
      </c>
      <c r="Q38" s="8">
        <v>1.21E-2</v>
      </c>
      <c r="R38" s="8">
        <v>1.32E-2</v>
      </c>
      <c r="S38" s="8">
        <v>8.9999999999999998E-4</v>
      </c>
    </row>
    <row r="39" spans="2:19">
      <c r="B39" s="6" t="s">
        <v>773</v>
      </c>
      <c r="C39" s="17">
        <v>2590081</v>
      </c>
      <c r="D39" s="6"/>
      <c r="E39" s="18">
        <v>520036658</v>
      </c>
      <c r="F39" s="6" t="s">
        <v>205</v>
      </c>
      <c r="G39" s="6" t="s">
        <v>260</v>
      </c>
      <c r="H39" s="6" t="s">
        <v>106</v>
      </c>
      <c r="I39" s="6" t="s">
        <v>774</v>
      </c>
      <c r="J39" s="17">
        <v>0.73</v>
      </c>
      <c r="K39" s="6" t="s">
        <v>107</v>
      </c>
      <c r="L39" s="19">
        <v>6.5000000000000002E-2</v>
      </c>
      <c r="M39" s="8">
        <v>3.2899999999999999E-2</v>
      </c>
      <c r="N39" s="7">
        <v>139535.43</v>
      </c>
      <c r="O39" s="7">
        <v>128.78</v>
      </c>
      <c r="P39" s="7">
        <v>179.69</v>
      </c>
      <c r="Q39" s="8">
        <v>1.0999999999999999E-2</v>
      </c>
      <c r="R39" s="8">
        <v>8.9999999999999998E-4</v>
      </c>
      <c r="S39" s="8">
        <v>1E-4</v>
      </c>
    </row>
    <row r="40" spans="2:19">
      <c r="B40" s="6" t="s">
        <v>775</v>
      </c>
      <c r="C40" s="17">
        <v>1107168</v>
      </c>
      <c r="D40" s="6"/>
      <c r="E40" s="18">
        <v>1492</v>
      </c>
      <c r="F40" s="6" t="s">
        <v>194</v>
      </c>
      <c r="G40" s="6" t="s">
        <v>364</v>
      </c>
      <c r="H40" s="6" t="s">
        <v>195</v>
      </c>
      <c r="I40" s="6" t="s">
        <v>776</v>
      </c>
      <c r="J40" s="17">
        <v>0.7</v>
      </c>
      <c r="K40" s="6" t="s">
        <v>107</v>
      </c>
      <c r="L40" s="19">
        <v>6.5040000000000001E-2</v>
      </c>
      <c r="M40" s="8">
        <v>3.8600000000000002E-2</v>
      </c>
      <c r="N40" s="7">
        <v>7061146.8099999996</v>
      </c>
      <c r="O40" s="7">
        <v>125.63</v>
      </c>
      <c r="P40" s="7">
        <v>8870.92</v>
      </c>
      <c r="R40" s="8">
        <v>4.2299999999999997E-2</v>
      </c>
      <c r="S40" s="8">
        <v>2.8E-3</v>
      </c>
    </row>
    <row r="41" spans="2:19">
      <c r="B41" s="6" t="s">
        <v>777</v>
      </c>
      <c r="C41" s="17">
        <v>1088202</v>
      </c>
      <c r="D41" s="6"/>
      <c r="E41" s="18">
        <v>513406835</v>
      </c>
      <c r="F41" s="6" t="s">
        <v>350</v>
      </c>
      <c r="G41" s="6" t="s">
        <v>778</v>
      </c>
      <c r="H41" s="6" t="s">
        <v>779</v>
      </c>
      <c r="I41" s="6" t="s">
        <v>780</v>
      </c>
      <c r="K41" s="6" t="s">
        <v>107</v>
      </c>
      <c r="N41" s="7">
        <v>96304.92</v>
      </c>
      <c r="O41" s="7">
        <v>0</v>
      </c>
      <c r="P41" s="7">
        <v>0</v>
      </c>
      <c r="R41" s="8">
        <v>0</v>
      </c>
      <c r="S41" s="8">
        <v>0</v>
      </c>
    </row>
    <row r="42" spans="2:19">
      <c r="B42" s="6" t="s">
        <v>781</v>
      </c>
      <c r="C42" s="17">
        <v>112839618</v>
      </c>
      <c r="D42" s="6"/>
      <c r="E42" s="18">
        <v>512855404</v>
      </c>
      <c r="F42" s="6" t="s">
        <v>194</v>
      </c>
      <c r="G42" s="6"/>
      <c r="H42" s="6"/>
      <c r="I42" s="6"/>
      <c r="K42" s="6" t="s">
        <v>107</v>
      </c>
      <c r="N42" s="7">
        <v>1380000</v>
      </c>
      <c r="O42" s="7">
        <v>0</v>
      </c>
      <c r="P42" s="7">
        <v>0</v>
      </c>
      <c r="Q42" s="8">
        <v>7.7000000000000002E-3</v>
      </c>
      <c r="R42" s="8">
        <v>0</v>
      </c>
      <c r="S42" s="8">
        <v>0</v>
      </c>
    </row>
    <row r="43" spans="2:19">
      <c r="B43" s="6" t="s">
        <v>782</v>
      </c>
      <c r="C43" s="17">
        <v>1101567</v>
      </c>
      <c r="D43" s="6"/>
      <c r="E43" s="18">
        <v>520043563</v>
      </c>
      <c r="F43" s="6" t="s">
        <v>247</v>
      </c>
      <c r="G43" s="6"/>
      <c r="H43" s="6"/>
      <c r="I43" s="6"/>
      <c r="K43" s="6" t="s">
        <v>107</v>
      </c>
      <c r="N43" s="7">
        <v>15330667.279999999</v>
      </c>
      <c r="O43" s="7">
        <v>97.6</v>
      </c>
      <c r="P43" s="7">
        <v>14962.73</v>
      </c>
      <c r="Q43" s="8">
        <v>1.1299999999999999E-2</v>
      </c>
      <c r="R43" s="8">
        <v>7.1400000000000005E-2</v>
      </c>
      <c r="S43" s="8">
        <v>4.7999999999999996E-3</v>
      </c>
    </row>
    <row r="44" spans="2:19">
      <c r="B44" s="6" t="s">
        <v>783</v>
      </c>
      <c r="C44" s="17">
        <v>1010032</v>
      </c>
      <c r="D44" s="6"/>
      <c r="E44" s="18">
        <v>101</v>
      </c>
      <c r="F44" s="6" t="s">
        <v>194</v>
      </c>
      <c r="G44" s="6"/>
      <c r="H44" s="6"/>
      <c r="I44" s="6"/>
      <c r="K44" s="6" t="s">
        <v>107</v>
      </c>
      <c r="L44" s="19">
        <v>5.5E-2</v>
      </c>
      <c r="N44" s="7">
        <v>261916.61</v>
      </c>
      <c r="O44" s="7">
        <v>0</v>
      </c>
      <c r="P44" s="7">
        <v>0</v>
      </c>
      <c r="Q44" s="8">
        <v>2.8000000000000001E-2</v>
      </c>
      <c r="R44" s="8">
        <v>0</v>
      </c>
      <c r="S44" s="8">
        <v>0</v>
      </c>
    </row>
    <row r="45" spans="2:19">
      <c r="B45" s="6" t="s">
        <v>784</v>
      </c>
      <c r="C45" s="17">
        <v>7749997</v>
      </c>
      <c r="D45" s="6"/>
      <c r="E45" s="6"/>
      <c r="F45" s="6" t="s">
        <v>216</v>
      </c>
      <c r="G45" s="6"/>
      <c r="H45" s="6"/>
      <c r="I45" s="6"/>
      <c r="K45" s="6" t="s">
        <v>107</v>
      </c>
      <c r="N45" s="7">
        <v>116410</v>
      </c>
      <c r="O45" s="7">
        <v>0</v>
      </c>
      <c r="P45" s="7">
        <v>0</v>
      </c>
      <c r="R45" s="8">
        <v>0</v>
      </c>
      <c r="S45" s="8">
        <v>0</v>
      </c>
    </row>
    <row r="46" spans="2:19">
      <c r="B46" s="6" t="s">
        <v>785</v>
      </c>
      <c r="C46" s="17">
        <v>1010099</v>
      </c>
      <c r="D46" s="6"/>
      <c r="E46" s="18">
        <v>101</v>
      </c>
      <c r="F46" s="6" t="s">
        <v>194</v>
      </c>
      <c r="G46" s="6"/>
      <c r="H46" s="6"/>
      <c r="I46" s="6"/>
      <c r="K46" s="6" t="s">
        <v>107</v>
      </c>
      <c r="N46" s="7">
        <v>58333</v>
      </c>
      <c r="O46" s="7">
        <v>0</v>
      </c>
      <c r="P46" s="7">
        <v>0</v>
      </c>
      <c r="R46" s="8">
        <v>0</v>
      </c>
      <c r="S46" s="8">
        <v>0</v>
      </c>
    </row>
    <row r="47" spans="2:19">
      <c r="B47" s="6" t="s">
        <v>786</v>
      </c>
      <c r="C47" s="17">
        <v>1010081</v>
      </c>
      <c r="D47" s="6"/>
      <c r="E47" s="18">
        <v>101</v>
      </c>
      <c r="F47" s="6" t="s">
        <v>194</v>
      </c>
      <c r="G47" s="6"/>
      <c r="H47" s="6"/>
      <c r="I47" s="6"/>
      <c r="K47" s="6" t="s">
        <v>107</v>
      </c>
      <c r="N47" s="7">
        <v>29750</v>
      </c>
      <c r="O47" s="7">
        <v>0</v>
      </c>
      <c r="P47" s="7">
        <v>0</v>
      </c>
      <c r="R47" s="8">
        <v>0</v>
      </c>
      <c r="S47" s="8">
        <v>0</v>
      </c>
    </row>
    <row r="48" spans="2:19">
      <c r="B48" s="6" t="s">
        <v>787</v>
      </c>
      <c r="C48" s="17">
        <v>1010073</v>
      </c>
      <c r="D48" s="6"/>
      <c r="E48" s="18">
        <v>101</v>
      </c>
      <c r="F48" s="6" t="s">
        <v>194</v>
      </c>
      <c r="G48" s="6"/>
      <c r="H48" s="6"/>
      <c r="I48" s="6"/>
      <c r="K48" s="6" t="s">
        <v>107</v>
      </c>
      <c r="N48" s="7">
        <v>105020.44</v>
      </c>
      <c r="O48" s="7">
        <v>0</v>
      </c>
      <c r="P48" s="7">
        <v>0</v>
      </c>
      <c r="R48" s="8">
        <v>0</v>
      </c>
      <c r="S48" s="8">
        <v>0</v>
      </c>
    </row>
    <row r="49" spans="2:19">
      <c r="B49" s="6" t="s">
        <v>788</v>
      </c>
      <c r="C49" s="17">
        <v>991001173</v>
      </c>
      <c r="D49" s="6"/>
      <c r="E49" s="18">
        <v>513739466</v>
      </c>
      <c r="F49" s="6" t="s">
        <v>789</v>
      </c>
      <c r="G49" s="6"/>
      <c r="H49" s="6"/>
      <c r="I49" s="6" t="s">
        <v>790</v>
      </c>
      <c r="K49" s="6" t="s">
        <v>107</v>
      </c>
      <c r="M49" s="8">
        <v>3.6463000000000001</v>
      </c>
      <c r="N49" s="7">
        <v>2888001.21</v>
      </c>
      <c r="O49" s="7">
        <v>0</v>
      </c>
      <c r="P49" s="7">
        <v>0</v>
      </c>
      <c r="Q49" s="8">
        <v>7.0499999999999993E-2</v>
      </c>
      <c r="R49" s="8">
        <v>0</v>
      </c>
      <c r="S49" s="8">
        <v>0</v>
      </c>
    </row>
    <row r="50" spans="2:19">
      <c r="B50" s="6" t="s">
        <v>791</v>
      </c>
      <c r="C50" s="17">
        <v>1116649</v>
      </c>
      <c r="D50" s="6"/>
      <c r="E50" s="18">
        <v>520018136</v>
      </c>
      <c r="F50" s="6" t="s">
        <v>194</v>
      </c>
      <c r="G50" s="6"/>
      <c r="H50" s="6"/>
      <c r="I50" s="6"/>
      <c r="K50" s="6" t="s">
        <v>107</v>
      </c>
      <c r="N50" s="7">
        <v>5146.6499999999996</v>
      </c>
      <c r="O50" s="7">
        <v>0</v>
      </c>
      <c r="P50" s="7">
        <v>0</v>
      </c>
      <c r="R50" s="8">
        <v>0</v>
      </c>
      <c r="S50" s="8">
        <v>0</v>
      </c>
    </row>
    <row r="51" spans="2:19">
      <c r="B51" s="6" t="s">
        <v>792</v>
      </c>
      <c r="C51" s="17">
        <v>1104835</v>
      </c>
      <c r="D51" s="6"/>
      <c r="E51" s="18">
        <v>513959098</v>
      </c>
      <c r="F51" s="6" t="s">
        <v>194</v>
      </c>
      <c r="G51" s="6"/>
      <c r="H51" s="6"/>
      <c r="I51" s="6" t="s">
        <v>793</v>
      </c>
      <c r="K51" s="6" t="s">
        <v>107</v>
      </c>
      <c r="L51" s="19">
        <v>0.08</v>
      </c>
      <c r="M51" s="8">
        <v>0.08</v>
      </c>
      <c r="N51" s="7">
        <v>5016230.72</v>
      </c>
      <c r="O51" s="7">
        <v>0</v>
      </c>
      <c r="P51" s="7">
        <v>0</v>
      </c>
      <c r="Q51" s="8">
        <v>4.4499999999999998E-2</v>
      </c>
      <c r="R51" s="8">
        <v>0</v>
      </c>
      <c r="S51" s="8">
        <v>0</v>
      </c>
    </row>
    <row r="52" spans="2:19">
      <c r="B52" s="6" t="s">
        <v>794</v>
      </c>
      <c r="C52" s="17">
        <v>1119015</v>
      </c>
      <c r="D52" s="6"/>
      <c r="E52" s="18">
        <v>1430</v>
      </c>
      <c r="F52" s="6" t="s">
        <v>194</v>
      </c>
      <c r="G52" s="6"/>
      <c r="H52" s="6"/>
      <c r="I52" s="6"/>
      <c r="K52" s="6" t="s">
        <v>107</v>
      </c>
      <c r="N52" s="7">
        <v>273010.40000000002</v>
      </c>
      <c r="O52" s="7">
        <v>1</v>
      </c>
      <c r="P52" s="7">
        <v>2.73</v>
      </c>
      <c r="R52" s="8">
        <v>0</v>
      </c>
      <c r="S52" s="8">
        <v>0</v>
      </c>
    </row>
    <row r="53" spans="2:19">
      <c r="B53" s="6" t="s">
        <v>795</v>
      </c>
      <c r="C53" s="17">
        <v>37800381</v>
      </c>
      <c r="D53" s="6"/>
      <c r="E53" s="18">
        <v>378</v>
      </c>
      <c r="F53" s="6" t="s">
        <v>234</v>
      </c>
      <c r="G53" s="6"/>
      <c r="H53" s="6"/>
      <c r="I53" s="6" t="s">
        <v>796</v>
      </c>
      <c r="J53" s="17">
        <v>0.64</v>
      </c>
      <c r="K53" s="6" t="s">
        <v>107</v>
      </c>
      <c r="M53" s="8">
        <v>3.6463000000000001</v>
      </c>
      <c r="N53" s="7">
        <v>817552.67</v>
      </c>
      <c r="O53" s="7">
        <v>21.15</v>
      </c>
      <c r="P53" s="7">
        <v>172.91</v>
      </c>
      <c r="Q53" s="8">
        <v>3.0999999999999999E-3</v>
      </c>
      <c r="R53" s="8">
        <v>8.0000000000000004E-4</v>
      </c>
      <c r="S53" s="8">
        <v>1E-4</v>
      </c>
    </row>
    <row r="54" spans="2:19">
      <c r="B54" s="6" t="s">
        <v>797</v>
      </c>
      <c r="C54" s="17">
        <v>1350107</v>
      </c>
      <c r="D54" s="6"/>
      <c r="E54" s="18">
        <v>135</v>
      </c>
      <c r="F54" s="6" t="s">
        <v>247</v>
      </c>
      <c r="G54" s="6"/>
      <c r="H54" s="6"/>
      <c r="I54" s="6"/>
      <c r="K54" s="6" t="s">
        <v>107</v>
      </c>
      <c r="L54" s="19">
        <v>0.08</v>
      </c>
      <c r="N54" s="7">
        <v>4905.97</v>
      </c>
      <c r="O54" s="7">
        <v>0.01</v>
      </c>
      <c r="P54" s="7">
        <v>0</v>
      </c>
      <c r="Q54" s="8">
        <v>2.9999999999999997E-4</v>
      </c>
      <c r="R54" s="8">
        <v>0</v>
      </c>
      <c r="S54" s="8">
        <v>0</v>
      </c>
    </row>
    <row r="55" spans="2:19">
      <c r="B55" s="6" t="s">
        <v>798</v>
      </c>
      <c r="C55" s="17">
        <v>1099944</v>
      </c>
      <c r="D55" s="6"/>
      <c r="E55" s="18">
        <v>510404460</v>
      </c>
      <c r="F55" s="6" t="s">
        <v>194</v>
      </c>
      <c r="G55" s="6"/>
      <c r="H55" s="6"/>
      <c r="I55" s="6"/>
      <c r="K55" s="6" t="s">
        <v>107</v>
      </c>
      <c r="N55" s="7">
        <v>31419.93</v>
      </c>
      <c r="O55" s="7">
        <v>0.01</v>
      </c>
      <c r="P55" s="7">
        <v>0</v>
      </c>
      <c r="R55" s="8">
        <v>0</v>
      </c>
      <c r="S55" s="8">
        <v>0</v>
      </c>
    </row>
    <row r="56" spans="2:19">
      <c r="B56" s="6" t="s">
        <v>799</v>
      </c>
      <c r="C56" s="17">
        <v>1099951</v>
      </c>
      <c r="D56" s="6"/>
      <c r="E56" s="18">
        <v>510404460</v>
      </c>
      <c r="F56" s="6" t="s">
        <v>194</v>
      </c>
      <c r="G56" s="6"/>
      <c r="H56" s="6"/>
      <c r="I56" s="6"/>
      <c r="K56" s="6" t="s">
        <v>107</v>
      </c>
      <c r="N56" s="7">
        <v>87400</v>
      </c>
      <c r="O56" s="7">
        <v>0.01</v>
      </c>
      <c r="P56" s="7">
        <v>0.01</v>
      </c>
      <c r="Q56" s="8">
        <v>1.6000000000000001E-3</v>
      </c>
      <c r="R56" s="8">
        <v>0</v>
      </c>
      <c r="S56" s="8">
        <v>0</v>
      </c>
    </row>
    <row r="57" spans="2:19">
      <c r="B57" s="6" t="s">
        <v>800</v>
      </c>
      <c r="C57" s="17">
        <v>1099969</v>
      </c>
      <c r="D57" s="6"/>
      <c r="E57" s="18">
        <v>510404460</v>
      </c>
      <c r="F57" s="6" t="s">
        <v>194</v>
      </c>
      <c r="G57" s="6"/>
      <c r="H57" s="6"/>
      <c r="I57" s="6"/>
      <c r="K57" s="6" t="s">
        <v>107</v>
      </c>
      <c r="N57" s="7">
        <v>69920</v>
      </c>
      <c r="O57" s="7">
        <v>3.16</v>
      </c>
      <c r="P57" s="7">
        <v>2.21</v>
      </c>
      <c r="Q57" s="8">
        <v>1.4E-3</v>
      </c>
      <c r="R57" s="8">
        <v>0</v>
      </c>
      <c r="S57" s="8">
        <v>0</v>
      </c>
    </row>
    <row r="58" spans="2:19">
      <c r="B58" s="6" t="s">
        <v>801</v>
      </c>
      <c r="C58" s="17">
        <v>1115088</v>
      </c>
      <c r="D58" s="6"/>
      <c r="E58" s="18">
        <v>513742478</v>
      </c>
      <c r="F58" s="6" t="s">
        <v>194</v>
      </c>
      <c r="G58" s="6"/>
      <c r="H58" s="6"/>
      <c r="I58" s="6"/>
      <c r="K58" s="6" t="s">
        <v>107</v>
      </c>
      <c r="N58" s="7">
        <v>103964.76</v>
      </c>
      <c r="O58" s="7">
        <v>0.01</v>
      </c>
      <c r="P58" s="7">
        <v>0.01</v>
      </c>
      <c r="Q58" s="8">
        <v>3.0999999999999999E-3</v>
      </c>
      <c r="R58" s="8">
        <v>0</v>
      </c>
      <c r="S58" s="8">
        <v>0</v>
      </c>
    </row>
    <row r="59" spans="2:19">
      <c r="B59" s="6" t="s">
        <v>802</v>
      </c>
      <c r="C59" s="17">
        <v>1118140</v>
      </c>
      <c r="D59" s="6"/>
      <c r="E59" s="18">
        <v>513742478</v>
      </c>
      <c r="F59" s="6" t="s">
        <v>194</v>
      </c>
      <c r="G59" s="6"/>
      <c r="H59" s="6"/>
      <c r="I59" s="6"/>
      <c r="K59" s="6" t="s">
        <v>107</v>
      </c>
      <c r="N59" s="7">
        <v>103964.68</v>
      </c>
      <c r="O59" s="7">
        <v>0.01</v>
      </c>
      <c r="P59" s="7">
        <v>0.01</v>
      </c>
      <c r="R59" s="8">
        <v>0</v>
      </c>
      <c r="S59" s="8">
        <v>0</v>
      </c>
    </row>
    <row r="60" spans="2:19">
      <c r="B60" s="6" t="s">
        <v>803</v>
      </c>
      <c r="C60" s="17">
        <v>3980018</v>
      </c>
      <c r="D60" s="6"/>
      <c r="E60" s="18">
        <v>398</v>
      </c>
      <c r="F60" s="6" t="s">
        <v>506</v>
      </c>
      <c r="G60" s="6"/>
      <c r="H60" s="6"/>
      <c r="I60" s="6"/>
      <c r="K60" s="6" t="s">
        <v>107</v>
      </c>
      <c r="L60" s="19">
        <v>0.03</v>
      </c>
      <c r="N60" s="7">
        <v>35890.839999999997</v>
      </c>
      <c r="O60" s="7">
        <v>0.01</v>
      </c>
      <c r="P60" s="7">
        <v>0</v>
      </c>
      <c r="Q60" s="8">
        <v>3.5000000000000001E-3</v>
      </c>
      <c r="R60" s="8">
        <v>0</v>
      </c>
      <c r="S60" s="8">
        <v>0</v>
      </c>
    </row>
    <row r="61" spans="2:19">
      <c r="B61" s="6" t="s">
        <v>804</v>
      </c>
      <c r="C61" s="17">
        <v>1119734</v>
      </c>
      <c r="D61" s="6"/>
      <c r="E61" s="18">
        <v>513611863</v>
      </c>
      <c r="F61" s="6" t="s">
        <v>247</v>
      </c>
      <c r="G61" s="6"/>
      <c r="H61" s="6"/>
      <c r="I61" s="6"/>
      <c r="K61" s="6" t="s">
        <v>107</v>
      </c>
      <c r="N61" s="7">
        <v>342.49</v>
      </c>
      <c r="O61" s="7">
        <v>1</v>
      </c>
      <c r="P61" s="7">
        <v>0</v>
      </c>
      <c r="Q61" s="8">
        <v>0</v>
      </c>
      <c r="R61" s="8">
        <v>0</v>
      </c>
      <c r="S61" s="8">
        <v>0</v>
      </c>
    </row>
    <row r="62" spans="2:19">
      <c r="B62" s="6" t="s">
        <v>805</v>
      </c>
      <c r="C62" s="17">
        <v>3980042</v>
      </c>
      <c r="D62" s="6"/>
      <c r="E62" s="18">
        <v>398</v>
      </c>
      <c r="F62" s="6" t="s">
        <v>506</v>
      </c>
      <c r="G62" s="6"/>
      <c r="H62" s="6"/>
      <c r="I62" s="6"/>
      <c r="K62" s="6" t="s">
        <v>107</v>
      </c>
      <c r="N62" s="7">
        <v>47696.53</v>
      </c>
      <c r="O62" s="7">
        <v>0.01</v>
      </c>
      <c r="P62" s="7">
        <v>0</v>
      </c>
      <c r="R62" s="8">
        <v>0</v>
      </c>
      <c r="S62" s="8">
        <v>0</v>
      </c>
    </row>
    <row r="63" spans="2:19">
      <c r="B63" s="6" t="s">
        <v>806</v>
      </c>
      <c r="C63" s="17">
        <v>5570015</v>
      </c>
      <c r="D63" s="6"/>
      <c r="E63" s="18">
        <v>557</v>
      </c>
      <c r="F63" s="6" t="s">
        <v>194</v>
      </c>
      <c r="G63" s="6"/>
      <c r="H63" s="6"/>
      <c r="I63" s="6"/>
      <c r="K63" s="6" t="s">
        <v>107</v>
      </c>
      <c r="L63" s="19">
        <v>4.7E-2</v>
      </c>
      <c r="N63" s="7">
        <v>327930.2</v>
      </c>
      <c r="O63" s="7">
        <v>0</v>
      </c>
      <c r="P63" s="7">
        <v>0</v>
      </c>
      <c r="Q63" s="8">
        <v>9.5999999999999992E-3</v>
      </c>
      <c r="R63" s="8">
        <v>0</v>
      </c>
      <c r="S63" s="8">
        <v>0</v>
      </c>
    </row>
    <row r="64" spans="2:19">
      <c r="B64" s="6" t="s">
        <v>807</v>
      </c>
      <c r="C64" s="17">
        <v>1088202</v>
      </c>
      <c r="D64" s="6"/>
      <c r="E64" s="18">
        <v>513406835</v>
      </c>
      <c r="F64" s="6" t="s">
        <v>236</v>
      </c>
      <c r="G64" s="6"/>
      <c r="H64" s="6"/>
      <c r="I64" s="6"/>
      <c r="K64" s="6" t="s">
        <v>107</v>
      </c>
      <c r="N64" s="7">
        <v>339657.41</v>
      </c>
      <c r="O64" s="7">
        <v>0.01</v>
      </c>
      <c r="P64" s="7">
        <v>0.03</v>
      </c>
      <c r="R64" s="8">
        <v>0</v>
      </c>
      <c r="S64" s="8">
        <v>0</v>
      </c>
    </row>
    <row r="65" spans="2:19">
      <c r="B65" s="13" t="s">
        <v>808</v>
      </c>
      <c r="C65" s="14"/>
      <c r="D65" s="13"/>
      <c r="E65" s="13"/>
      <c r="F65" s="13"/>
      <c r="G65" s="13"/>
      <c r="H65" s="13"/>
      <c r="I65" s="13"/>
      <c r="J65" s="14">
        <v>4.99</v>
      </c>
      <c r="K65" s="13"/>
      <c r="M65" s="16">
        <v>2.7300000000000001E-2</v>
      </c>
      <c r="N65" s="15">
        <v>96887659.260000005</v>
      </c>
      <c r="P65" s="15">
        <v>101613.26</v>
      </c>
      <c r="R65" s="16">
        <v>0.48470000000000002</v>
      </c>
      <c r="S65" s="16">
        <v>3.2300000000000002E-2</v>
      </c>
    </row>
    <row r="66" spans="2:19">
      <c r="B66" s="6" t="s">
        <v>809</v>
      </c>
      <c r="C66" s="17">
        <v>1140292</v>
      </c>
      <c r="D66" s="6"/>
      <c r="E66" s="18">
        <v>520042185</v>
      </c>
      <c r="F66" s="6" t="s">
        <v>356</v>
      </c>
      <c r="G66" s="6" t="s">
        <v>105</v>
      </c>
      <c r="H66" s="6" t="s">
        <v>195</v>
      </c>
      <c r="I66" s="6" t="s">
        <v>810</v>
      </c>
      <c r="J66" s="17">
        <v>5.1100000000000003</v>
      </c>
      <c r="K66" s="6" t="s">
        <v>107</v>
      </c>
      <c r="L66" s="19">
        <v>2.5000000000000001E-2</v>
      </c>
      <c r="M66" s="8">
        <v>2.07E-2</v>
      </c>
      <c r="N66" s="7">
        <v>10800000</v>
      </c>
      <c r="O66" s="7">
        <v>102.34</v>
      </c>
      <c r="P66" s="7">
        <v>11052.72</v>
      </c>
      <c r="Q66" s="8">
        <v>1.49E-2</v>
      </c>
      <c r="R66" s="8">
        <v>5.2699999999999997E-2</v>
      </c>
      <c r="S66" s="8">
        <v>3.5000000000000001E-3</v>
      </c>
    </row>
    <row r="67" spans="2:19">
      <c r="B67" s="6" t="s">
        <v>811</v>
      </c>
      <c r="C67" s="17">
        <v>1140284</v>
      </c>
      <c r="D67" s="6"/>
      <c r="E67" s="18">
        <v>520042185</v>
      </c>
      <c r="F67" s="6" t="s">
        <v>356</v>
      </c>
      <c r="G67" s="6" t="s">
        <v>192</v>
      </c>
      <c r="H67" s="6" t="s">
        <v>779</v>
      </c>
      <c r="I67" s="6" t="s">
        <v>810</v>
      </c>
      <c r="J67" s="17">
        <v>8.32</v>
      </c>
      <c r="K67" s="6" t="s">
        <v>107</v>
      </c>
      <c r="L67" s="19">
        <v>3.7400000000000003E-2</v>
      </c>
      <c r="M67" s="8">
        <v>3.0200000000000001E-2</v>
      </c>
      <c r="N67" s="7">
        <v>7000000</v>
      </c>
      <c r="O67" s="7">
        <v>106.37</v>
      </c>
      <c r="P67" s="7">
        <v>7445.9</v>
      </c>
      <c r="Q67" s="8">
        <v>1.3599999999999999E-2</v>
      </c>
      <c r="R67" s="8">
        <v>3.5499999999999997E-2</v>
      </c>
      <c r="S67" s="8">
        <v>2.3999999999999998E-3</v>
      </c>
    </row>
    <row r="68" spans="2:19">
      <c r="B68" s="6" t="s">
        <v>812</v>
      </c>
      <c r="C68" s="17">
        <v>1138999</v>
      </c>
      <c r="D68" s="6"/>
      <c r="E68" s="18">
        <v>510687403</v>
      </c>
      <c r="F68" s="6" t="s">
        <v>194</v>
      </c>
      <c r="G68" s="6" t="s">
        <v>198</v>
      </c>
      <c r="H68" s="6" t="s">
        <v>195</v>
      </c>
      <c r="I68" s="6" t="s">
        <v>813</v>
      </c>
      <c r="J68" s="17">
        <v>6.17</v>
      </c>
      <c r="K68" s="6" t="s">
        <v>107</v>
      </c>
      <c r="L68" s="19">
        <v>3.1E-2</v>
      </c>
      <c r="M68" s="8">
        <v>2.4E-2</v>
      </c>
      <c r="N68" s="7">
        <v>14440000</v>
      </c>
      <c r="O68" s="7">
        <v>105.26</v>
      </c>
      <c r="P68" s="7">
        <v>15199.54</v>
      </c>
      <c r="Q68" s="8">
        <v>3.7999999999999999E-2</v>
      </c>
      <c r="R68" s="8">
        <v>7.2499999999999995E-2</v>
      </c>
      <c r="S68" s="8">
        <v>4.7999999999999996E-3</v>
      </c>
    </row>
    <row r="69" spans="2:19">
      <c r="B69" s="6" t="s">
        <v>814</v>
      </c>
      <c r="C69" s="17">
        <v>306950007</v>
      </c>
      <c r="D69" s="6"/>
      <c r="E69" s="18">
        <v>520000522</v>
      </c>
      <c r="F69" s="6" t="s">
        <v>187</v>
      </c>
      <c r="G69" s="6" t="s">
        <v>208</v>
      </c>
      <c r="H69" s="6" t="s">
        <v>195</v>
      </c>
      <c r="I69" s="6" t="s">
        <v>815</v>
      </c>
      <c r="J69" s="17">
        <v>4.84</v>
      </c>
      <c r="K69" s="6" t="s">
        <v>107</v>
      </c>
      <c r="L69" s="19">
        <v>3.1E-2</v>
      </c>
      <c r="M69" s="8">
        <v>3.0300000000000001E-2</v>
      </c>
      <c r="N69" s="7">
        <v>34860860</v>
      </c>
      <c r="O69" s="7">
        <v>104.53</v>
      </c>
      <c r="P69" s="7">
        <v>36440.06</v>
      </c>
      <c r="R69" s="8">
        <v>0.17380000000000001</v>
      </c>
      <c r="S69" s="8">
        <v>1.1599999999999999E-2</v>
      </c>
    </row>
    <row r="70" spans="2:19">
      <c r="B70" s="6" t="s">
        <v>816</v>
      </c>
      <c r="C70" s="17">
        <v>1139336</v>
      </c>
      <c r="D70" s="6"/>
      <c r="E70" s="18">
        <v>511446551</v>
      </c>
      <c r="F70" s="6" t="s">
        <v>350</v>
      </c>
      <c r="G70" s="6" t="s">
        <v>238</v>
      </c>
      <c r="H70" s="6" t="s">
        <v>195</v>
      </c>
      <c r="I70" s="6" t="s">
        <v>817</v>
      </c>
      <c r="J70" s="17">
        <v>2.85</v>
      </c>
      <c r="K70" s="6" t="s">
        <v>107</v>
      </c>
      <c r="L70" s="19">
        <v>3.4200000000000001E-2</v>
      </c>
      <c r="M70" s="8">
        <v>2.52E-2</v>
      </c>
      <c r="N70" s="7">
        <v>20801000</v>
      </c>
      <c r="O70" s="7">
        <v>104.18</v>
      </c>
      <c r="P70" s="7">
        <v>21670.48</v>
      </c>
      <c r="R70" s="8">
        <v>0.10340000000000001</v>
      </c>
      <c r="S70" s="8">
        <v>6.8999999999999999E-3</v>
      </c>
    </row>
    <row r="71" spans="2:19">
      <c r="B71" s="6" t="s">
        <v>818</v>
      </c>
      <c r="C71" s="17">
        <v>1138825</v>
      </c>
      <c r="D71" s="6"/>
      <c r="E71" s="18">
        <v>520044439</v>
      </c>
      <c r="F71" s="6" t="s">
        <v>216</v>
      </c>
      <c r="G71" s="6" t="s">
        <v>238</v>
      </c>
      <c r="H71" s="6" t="s">
        <v>195</v>
      </c>
      <c r="I71" s="6" t="s">
        <v>819</v>
      </c>
      <c r="J71" s="17">
        <v>5.84</v>
      </c>
      <c r="K71" s="6" t="s">
        <v>107</v>
      </c>
      <c r="L71" s="19">
        <v>4.5999999999999999E-2</v>
      </c>
      <c r="M71" s="8">
        <v>3.1099999999999999E-2</v>
      </c>
      <c r="N71" s="7">
        <v>8272000</v>
      </c>
      <c r="O71" s="7">
        <v>110.13</v>
      </c>
      <c r="P71" s="7">
        <v>9109.9500000000007</v>
      </c>
      <c r="Q71" s="8">
        <v>1.29E-2</v>
      </c>
      <c r="R71" s="8">
        <v>4.3499999999999997E-2</v>
      </c>
      <c r="S71" s="8">
        <v>2.8999999999999998E-3</v>
      </c>
    </row>
    <row r="72" spans="2:19">
      <c r="B72" s="6" t="s">
        <v>820</v>
      </c>
      <c r="C72" s="17">
        <v>1139930</v>
      </c>
      <c r="D72" s="6"/>
      <c r="E72" s="18">
        <v>520043563</v>
      </c>
      <c r="F72" s="6" t="s">
        <v>247</v>
      </c>
      <c r="G72" s="6"/>
      <c r="H72" s="6"/>
      <c r="I72" s="6"/>
      <c r="K72" s="6" t="s">
        <v>107</v>
      </c>
      <c r="N72" s="7">
        <v>711469.65</v>
      </c>
      <c r="O72" s="7">
        <v>97.6</v>
      </c>
      <c r="P72" s="7">
        <v>694.39</v>
      </c>
      <c r="Q72" s="8">
        <v>5.0000000000000001E-4</v>
      </c>
      <c r="R72" s="8">
        <v>3.3E-3</v>
      </c>
      <c r="S72" s="8">
        <v>2.0000000000000001E-4</v>
      </c>
    </row>
    <row r="73" spans="2:19">
      <c r="B73" s="6" t="s">
        <v>821</v>
      </c>
      <c r="C73" s="17">
        <v>1127273</v>
      </c>
      <c r="D73" s="6"/>
      <c r="E73" s="18">
        <v>514781350</v>
      </c>
      <c r="F73" s="6" t="s">
        <v>194</v>
      </c>
      <c r="G73" s="6"/>
      <c r="H73" s="6"/>
      <c r="I73" s="6" t="s">
        <v>822</v>
      </c>
      <c r="J73" s="17">
        <v>2.86</v>
      </c>
      <c r="K73" s="6" t="s">
        <v>107</v>
      </c>
      <c r="L73" s="19">
        <v>5.1120000000000002E-3</v>
      </c>
      <c r="M73" s="8">
        <v>1.3773</v>
      </c>
      <c r="N73" s="7">
        <v>2329.61</v>
      </c>
      <c r="O73" s="7">
        <v>9.02</v>
      </c>
      <c r="P73" s="7">
        <v>0.21</v>
      </c>
      <c r="Q73" s="8">
        <v>0</v>
      </c>
      <c r="R73" s="8">
        <v>0</v>
      </c>
      <c r="S73" s="8">
        <v>0</v>
      </c>
    </row>
    <row r="74" spans="2:19">
      <c r="B74" s="13" t="s">
        <v>823</v>
      </c>
      <c r="C74" s="14"/>
      <c r="D74" s="13"/>
      <c r="E74" s="13"/>
      <c r="F74" s="13"/>
      <c r="G74" s="13"/>
      <c r="H74" s="13"/>
      <c r="I74" s="13"/>
      <c r="J74" s="14">
        <v>4.76</v>
      </c>
      <c r="K74" s="13"/>
      <c r="M74" s="16">
        <v>3.6400000000000002E-2</v>
      </c>
      <c r="N74" s="15">
        <v>8391945.7100000009</v>
      </c>
      <c r="P74" s="15">
        <v>8792.31</v>
      </c>
      <c r="R74" s="16">
        <v>4.19E-2</v>
      </c>
      <c r="S74" s="16">
        <v>2.8E-3</v>
      </c>
    </row>
    <row r="75" spans="2:19">
      <c r="B75" s="6" t="s">
        <v>824</v>
      </c>
      <c r="C75" s="17">
        <v>1132158</v>
      </c>
      <c r="D75" s="6"/>
      <c r="E75" s="18">
        <v>514914001</v>
      </c>
      <c r="F75" s="6" t="s">
        <v>205</v>
      </c>
      <c r="G75" s="6" t="s">
        <v>198</v>
      </c>
      <c r="H75" s="6" t="s">
        <v>779</v>
      </c>
      <c r="I75" s="6" t="s">
        <v>825</v>
      </c>
      <c r="J75" s="17">
        <v>1.23</v>
      </c>
      <c r="K75" s="6" t="s">
        <v>43</v>
      </c>
      <c r="L75" s="19">
        <v>3.8390000000000001E-2</v>
      </c>
      <c r="M75" s="8">
        <v>2.6200000000000001E-2</v>
      </c>
      <c r="N75" s="7">
        <v>279200</v>
      </c>
      <c r="O75" s="7">
        <v>102.46</v>
      </c>
      <c r="P75" s="7">
        <v>1009.54</v>
      </c>
      <c r="Q75" s="8">
        <v>8.9999999999999998E-4</v>
      </c>
      <c r="R75" s="8">
        <v>4.7999999999999996E-3</v>
      </c>
      <c r="S75" s="8">
        <v>2.9999999999999997E-4</v>
      </c>
    </row>
    <row r="76" spans="2:19">
      <c r="B76" s="6" t="s">
        <v>826</v>
      </c>
      <c r="C76" s="17">
        <v>1132166</v>
      </c>
      <c r="D76" s="6"/>
      <c r="E76" s="18">
        <v>514914001</v>
      </c>
      <c r="F76" s="6" t="s">
        <v>205</v>
      </c>
      <c r="G76" s="6" t="s">
        <v>198</v>
      </c>
      <c r="H76" s="6" t="s">
        <v>779</v>
      </c>
      <c r="I76" s="6" t="s">
        <v>825</v>
      </c>
      <c r="J76" s="17">
        <v>3.04</v>
      </c>
      <c r="K76" s="6" t="s">
        <v>43</v>
      </c>
      <c r="L76" s="19">
        <v>4.4350000000000001E-2</v>
      </c>
      <c r="M76" s="8">
        <v>2.8799999999999999E-2</v>
      </c>
      <c r="N76" s="7">
        <v>283116</v>
      </c>
      <c r="O76" s="7">
        <v>105.94</v>
      </c>
      <c r="P76" s="7">
        <v>1058.46</v>
      </c>
      <c r="Q76" s="8">
        <v>8.9999999999999998E-4</v>
      </c>
      <c r="R76" s="8">
        <v>5.0000000000000001E-3</v>
      </c>
      <c r="S76" s="8">
        <v>2.9999999999999997E-4</v>
      </c>
    </row>
    <row r="77" spans="2:19">
      <c r="B77" s="6" t="s">
        <v>827</v>
      </c>
      <c r="C77" s="17">
        <v>1132174</v>
      </c>
      <c r="D77" s="6"/>
      <c r="E77" s="18">
        <v>514914001</v>
      </c>
      <c r="F77" s="6" t="s">
        <v>205</v>
      </c>
      <c r="G77" s="6" t="s">
        <v>198</v>
      </c>
      <c r="H77" s="6" t="s">
        <v>779</v>
      </c>
      <c r="I77" s="6" t="s">
        <v>825</v>
      </c>
      <c r="J77" s="17">
        <v>5.42</v>
      </c>
      <c r="K77" s="6" t="s">
        <v>43</v>
      </c>
      <c r="L77" s="19">
        <v>5.0819999999999997E-2</v>
      </c>
      <c r="M77" s="8">
        <v>3.6499999999999998E-2</v>
      </c>
      <c r="N77" s="7">
        <v>926015.2</v>
      </c>
      <c r="O77" s="7">
        <v>109.34</v>
      </c>
      <c r="P77" s="7">
        <v>3573.13</v>
      </c>
      <c r="Q77" s="8">
        <v>2.8999999999999998E-3</v>
      </c>
      <c r="R77" s="8">
        <v>1.7000000000000001E-2</v>
      </c>
      <c r="S77" s="8">
        <v>1.1000000000000001E-3</v>
      </c>
    </row>
    <row r="78" spans="2:19">
      <c r="B78" s="6" t="s">
        <v>828</v>
      </c>
      <c r="C78" s="17">
        <v>1132182</v>
      </c>
      <c r="D78" s="6"/>
      <c r="E78" s="18">
        <v>514914001</v>
      </c>
      <c r="F78" s="6" t="s">
        <v>205</v>
      </c>
      <c r="G78" s="6" t="s">
        <v>198</v>
      </c>
      <c r="H78" s="6" t="s">
        <v>106</v>
      </c>
      <c r="I78" s="6" t="s">
        <v>825</v>
      </c>
      <c r="J78" s="17">
        <v>6.78</v>
      </c>
      <c r="K78" s="6" t="s">
        <v>43</v>
      </c>
      <c r="L78" s="19">
        <v>5.4120000000000001E-2</v>
      </c>
      <c r="M78" s="8">
        <v>3.9300000000000002E-2</v>
      </c>
      <c r="N78" s="7">
        <v>427455.2</v>
      </c>
      <c r="O78" s="7">
        <v>111.96</v>
      </c>
      <c r="P78" s="7">
        <v>1688.9</v>
      </c>
      <c r="Q78" s="8">
        <v>1.2999999999999999E-3</v>
      </c>
      <c r="R78" s="8">
        <v>8.0999999999999996E-3</v>
      </c>
      <c r="S78" s="8">
        <v>5.0000000000000001E-4</v>
      </c>
    </row>
    <row r="79" spans="2:19">
      <c r="B79" s="6" t="s">
        <v>829</v>
      </c>
      <c r="C79" s="17">
        <v>7509938</v>
      </c>
      <c r="D79" s="6"/>
      <c r="E79" s="18">
        <v>520019423</v>
      </c>
      <c r="F79" s="6" t="s">
        <v>207</v>
      </c>
      <c r="G79" s="6"/>
      <c r="H79" s="6"/>
      <c r="I79" s="6"/>
      <c r="K79" s="6" t="s">
        <v>107</v>
      </c>
      <c r="N79" s="7">
        <v>1418.49</v>
      </c>
      <c r="O79" s="7">
        <v>0</v>
      </c>
      <c r="P79" s="7">
        <v>0</v>
      </c>
      <c r="Q79" s="8">
        <v>2.3E-3</v>
      </c>
      <c r="R79" s="8">
        <v>0</v>
      </c>
      <c r="S79" s="8">
        <v>0</v>
      </c>
    </row>
    <row r="80" spans="2:19">
      <c r="B80" s="6" t="s">
        <v>830</v>
      </c>
      <c r="C80" s="17">
        <v>7500010</v>
      </c>
      <c r="D80" s="6"/>
      <c r="E80" s="18">
        <v>520019423</v>
      </c>
      <c r="F80" s="6" t="s">
        <v>207</v>
      </c>
      <c r="G80" s="6"/>
      <c r="H80" s="6"/>
      <c r="I80" s="6"/>
      <c r="K80" s="6" t="s">
        <v>107</v>
      </c>
      <c r="N80" s="7">
        <v>21349.48</v>
      </c>
      <c r="O80" s="7">
        <v>0.01</v>
      </c>
      <c r="P80" s="7">
        <v>0</v>
      </c>
      <c r="Q80" s="8">
        <v>9.1000000000000004E-3</v>
      </c>
      <c r="R80" s="8">
        <v>0</v>
      </c>
      <c r="S80" s="8">
        <v>0</v>
      </c>
    </row>
    <row r="81" spans="2:19">
      <c r="B81" s="6" t="s">
        <v>831</v>
      </c>
      <c r="C81" s="17">
        <v>99101180</v>
      </c>
      <c r="D81" s="6"/>
      <c r="E81" s="6"/>
      <c r="F81" s="6" t="s">
        <v>194</v>
      </c>
      <c r="G81" s="6"/>
      <c r="H81" s="6"/>
      <c r="I81" s="6"/>
      <c r="K81" s="6" t="s">
        <v>107</v>
      </c>
      <c r="N81" s="7">
        <v>6010015</v>
      </c>
      <c r="O81" s="7">
        <v>0</v>
      </c>
      <c r="P81" s="7">
        <v>0</v>
      </c>
      <c r="R81" s="8">
        <v>0</v>
      </c>
      <c r="S81" s="8">
        <v>0</v>
      </c>
    </row>
    <row r="82" spans="2:19">
      <c r="B82" s="6" t="s">
        <v>832</v>
      </c>
      <c r="C82" s="17">
        <v>6510044</v>
      </c>
      <c r="D82" s="6"/>
      <c r="E82" s="18">
        <v>520015041</v>
      </c>
      <c r="F82" s="6" t="s">
        <v>236</v>
      </c>
      <c r="G82" s="6"/>
      <c r="H82" s="6"/>
      <c r="I82" s="6" t="s">
        <v>833</v>
      </c>
      <c r="J82" s="17">
        <v>5.25</v>
      </c>
      <c r="K82" s="6" t="s">
        <v>43</v>
      </c>
      <c r="L82" s="19">
        <v>0.03</v>
      </c>
      <c r="M82" s="8">
        <v>5.0099999999999999E-2</v>
      </c>
      <c r="N82" s="7">
        <v>349978.7</v>
      </c>
      <c r="O82" s="7">
        <v>90.54</v>
      </c>
      <c r="P82" s="7">
        <v>1118.24</v>
      </c>
      <c r="Q82" s="8">
        <v>5.5500000000000001E-2</v>
      </c>
      <c r="R82" s="8">
        <v>5.3E-3</v>
      </c>
      <c r="S82" s="8">
        <v>4.0000000000000002E-4</v>
      </c>
    </row>
    <row r="83" spans="2:19">
      <c r="B83" s="6" t="s">
        <v>834</v>
      </c>
      <c r="C83" s="17">
        <v>6510069</v>
      </c>
      <c r="D83" s="6"/>
      <c r="E83" s="18">
        <v>520015041</v>
      </c>
      <c r="F83" s="6" t="s">
        <v>236</v>
      </c>
      <c r="G83" s="6"/>
      <c r="H83" s="6"/>
      <c r="I83" s="6" t="s">
        <v>833</v>
      </c>
      <c r="J83" s="17">
        <v>2.15</v>
      </c>
      <c r="K83" s="6" t="s">
        <v>43</v>
      </c>
      <c r="L83" s="19">
        <v>2.8000000000000001E-2</v>
      </c>
      <c r="M83" s="8">
        <v>3.0200000000000001E-2</v>
      </c>
      <c r="N83" s="7">
        <v>93397.64</v>
      </c>
      <c r="O83" s="7">
        <v>104.38</v>
      </c>
      <c r="P83" s="7">
        <v>344.04</v>
      </c>
      <c r="Q83" s="8">
        <v>2.5999999999999999E-3</v>
      </c>
      <c r="R83" s="8">
        <v>1.6000000000000001E-3</v>
      </c>
      <c r="S83" s="8">
        <v>1E-4</v>
      </c>
    </row>
    <row r="84" spans="2:19">
      <c r="B84" s="13" t="s">
        <v>835</v>
      </c>
      <c r="C84" s="14"/>
      <c r="D84" s="13"/>
      <c r="E84" s="13"/>
      <c r="F84" s="13"/>
      <c r="G84" s="13"/>
      <c r="H84" s="13"/>
      <c r="I84" s="13"/>
      <c r="K84" s="13"/>
      <c r="N84" s="15">
        <v>0</v>
      </c>
      <c r="P84" s="15">
        <v>0</v>
      </c>
      <c r="R84" s="16">
        <v>0</v>
      </c>
      <c r="S84" s="16">
        <v>0</v>
      </c>
    </row>
    <row r="85" spans="2:19">
      <c r="B85" s="3" t="s">
        <v>836</v>
      </c>
      <c r="C85" s="12"/>
      <c r="D85" s="3"/>
      <c r="E85" s="3"/>
      <c r="F85" s="3"/>
      <c r="G85" s="3"/>
      <c r="H85" s="3"/>
      <c r="I85" s="3"/>
      <c r="K85" s="3"/>
      <c r="N85" s="9">
        <v>0</v>
      </c>
      <c r="P85" s="9">
        <v>0</v>
      </c>
      <c r="R85" s="10">
        <v>0</v>
      </c>
      <c r="S85" s="10">
        <v>0</v>
      </c>
    </row>
    <row r="86" spans="2:19">
      <c r="B86" s="13" t="s">
        <v>837</v>
      </c>
      <c r="C86" s="14"/>
      <c r="D86" s="13"/>
      <c r="E86" s="13"/>
      <c r="F86" s="13"/>
      <c r="G86" s="13"/>
      <c r="H86" s="13"/>
      <c r="I86" s="13"/>
      <c r="K86" s="13"/>
      <c r="N86" s="15">
        <v>0</v>
      </c>
      <c r="P86" s="15">
        <v>0</v>
      </c>
      <c r="R86" s="16">
        <v>0</v>
      </c>
      <c r="S86" s="16">
        <v>0</v>
      </c>
    </row>
    <row r="87" spans="2:19">
      <c r="B87" s="13" t="s">
        <v>838</v>
      </c>
      <c r="C87" s="14"/>
      <c r="D87" s="13"/>
      <c r="E87" s="13"/>
      <c r="F87" s="13"/>
      <c r="G87" s="13"/>
      <c r="H87" s="13"/>
      <c r="I87" s="13"/>
      <c r="K87" s="13"/>
      <c r="N87" s="15">
        <v>0</v>
      </c>
      <c r="P87" s="15">
        <v>0</v>
      </c>
      <c r="R87" s="16">
        <v>0</v>
      </c>
      <c r="S87" s="16">
        <v>0</v>
      </c>
    </row>
    <row r="90" spans="2:19">
      <c r="B90" s="6" t="s">
        <v>120</v>
      </c>
      <c r="C90" s="17"/>
      <c r="D90" s="6"/>
      <c r="E90" s="6"/>
      <c r="F90" s="6"/>
      <c r="G90" s="6"/>
      <c r="H90" s="6"/>
      <c r="I90" s="6"/>
      <c r="K90" s="6"/>
    </row>
    <row r="94" spans="2:19">
      <c r="B94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7"/>
  <sheetViews>
    <sheetView rightToLeft="1" workbookViewId="0"/>
  </sheetViews>
  <sheetFormatPr defaultColWidth="9.140625" defaultRowHeight="12.75"/>
  <cols>
    <col min="2" max="2" width="43.7109375" customWidth="1"/>
    <col min="3" max="3" width="15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8" width="16.7109375" customWidth="1"/>
    <col min="9" max="9" width="15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702</v>
      </c>
    </row>
    <row r="7" spans="2:13" ht="15.75">
      <c r="B7" s="2" t="s">
        <v>435</v>
      </c>
    </row>
    <row r="8" spans="2:13">
      <c r="B8" s="3" t="s">
        <v>88</v>
      </c>
      <c r="C8" s="3" t="s">
        <v>89</v>
      </c>
      <c r="D8" s="3" t="s">
        <v>170</v>
      </c>
      <c r="E8" s="3" t="s">
        <v>90</v>
      </c>
      <c r="F8" s="3" t="s">
        <v>171</v>
      </c>
      <c r="G8" s="3" t="s">
        <v>93</v>
      </c>
      <c r="H8" s="3" t="s">
        <v>126</v>
      </c>
      <c r="I8" s="3" t="s">
        <v>42</v>
      </c>
      <c r="J8" s="3" t="s">
        <v>703</v>
      </c>
      <c r="K8" s="3" t="s">
        <v>127</v>
      </c>
      <c r="L8" s="3" t="s">
        <v>128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839</v>
      </c>
      <c r="C11" s="12"/>
      <c r="D11" s="3"/>
      <c r="E11" s="3"/>
      <c r="F11" s="3"/>
      <c r="G11" s="3"/>
      <c r="H11" s="9">
        <v>52163412.060000002</v>
      </c>
      <c r="J11" s="9">
        <v>216036.29</v>
      </c>
      <c r="L11" s="10">
        <v>1</v>
      </c>
      <c r="M11" s="10">
        <v>6.8599999999999994E-2</v>
      </c>
    </row>
    <row r="12" spans="2:13">
      <c r="B12" s="3" t="s">
        <v>840</v>
      </c>
      <c r="C12" s="12"/>
      <c r="D12" s="3"/>
      <c r="E12" s="3"/>
      <c r="F12" s="3"/>
      <c r="G12" s="3"/>
      <c r="H12" s="9">
        <v>4071829.95</v>
      </c>
      <c r="J12" s="9">
        <v>26629.77</v>
      </c>
      <c r="L12" s="10">
        <v>0.12330000000000001</v>
      </c>
      <c r="M12" s="10">
        <v>8.5000000000000006E-3</v>
      </c>
    </row>
    <row r="13" spans="2:13">
      <c r="B13" s="13" t="s">
        <v>437</v>
      </c>
      <c r="C13" s="14"/>
      <c r="D13" s="13"/>
      <c r="E13" s="13"/>
      <c r="F13" s="13"/>
      <c r="G13" s="13"/>
      <c r="H13" s="15">
        <v>4071829.95</v>
      </c>
      <c r="J13" s="15">
        <v>26629.77</v>
      </c>
      <c r="L13" s="16">
        <v>0.12330000000000001</v>
      </c>
      <c r="M13" s="16">
        <v>8.5000000000000006E-3</v>
      </c>
    </row>
    <row r="14" spans="2:13">
      <c r="B14" s="6" t="s">
        <v>841</v>
      </c>
      <c r="C14" s="17">
        <v>222100174</v>
      </c>
      <c r="D14" s="6"/>
      <c r="E14" s="6"/>
      <c r="F14" s="6" t="s">
        <v>390</v>
      </c>
      <c r="G14" s="6" t="s">
        <v>43</v>
      </c>
      <c r="H14" s="7">
        <v>31510</v>
      </c>
      <c r="I14" s="7">
        <v>4280</v>
      </c>
      <c r="J14" s="7">
        <v>4759.3100000000004</v>
      </c>
      <c r="L14" s="8">
        <v>2.1999999999999999E-2</v>
      </c>
      <c r="M14" s="8">
        <v>1.5E-3</v>
      </c>
    </row>
    <row r="15" spans="2:13">
      <c r="B15" s="6" t="s">
        <v>842</v>
      </c>
      <c r="C15" s="17">
        <v>766014</v>
      </c>
      <c r="D15" s="6"/>
      <c r="E15" s="6"/>
      <c r="F15" s="6" t="s">
        <v>390</v>
      </c>
      <c r="G15" s="6" t="s">
        <v>107</v>
      </c>
      <c r="H15" s="7">
        <v>3.45</v>
      </c>
      <c r="I15" s="7">
        <v>0.01</v>
      </c>
      <c r="J15" s="7">
        <v>0</v>
      </c>
      <c r="L15" s="8">
        <v>0</v>
      </c>
      <c r="M15" s="8">
        <v>0</v>
      </c>
    </row>
    <row r="16" spans="2:13">
      <c r="B16" s="6" t="s">
        <v>843</v>
      </c>
      <c r="C16" s="17">
        <v>766030</v>
      </c>
      <c r="D16" s="6"/>
      <c r="E16" s="6"/>
      <c r="F16" s="6" t="s">
        <v>390</v>
      </c>
      <c r="G16" s="6" t="s">
        <v>107</v>
      </c>
      <c r="H16" s="7">
        <v>26.25</v>
      </c>
      <c r="I16" s="7">
        <v>0.01</v>
      </c>
      <c r="J16" s="7">
        <v>0</v>
      </c>
      <c r="L16" s="8">
        <v>0</v>
      </c>
      <c r="M16" s="8">
        <v>0</v>
      </c>
    </row>
    <row r="17" spans="2:13">
      <c r="B17" s="6" t="s">
        <v>844</v>
      </c>
      <c r="C17" s="17">
        <v>222100281</v>
      </c>
      <c r="D17" s="6"/>
      <c r="E17" s="6"/>
      <c r="F17" s="6" t="s">
        <v>236</v>
      </c>
      <c r="G17" s="6" t="s">
        <v>43</v>
      </c>
      <c r="H17" s="7">
        <v>159383.79999999999</v>
      </c>
      <c r="I17" s="7">
        <v>1430</v>
      </c>
      <c r="J17" s="7">
        <v>8043.26</v>
      </c>
      <c r="L17" s="8">
        <v>3.7199999999999997E-2</v>
      </c>
      <c r="M17" s="8">
        <v>2.5999999999999999E-3</v>
      </c>
    </row>
    <row r="18" spans="2:13">
      <c r="B18" s="6" t="s">
        <v>845</v>
      </c>
      <c r="C18" s="17">
        <v>222100711</v>
      </c>
      <c r="D18" s="6"/>
      <c r="E18" s="6"/>
      <c r="F18" s="6" t="s">
        <v>236</v>
      </c>
      <c r="G18" s="6" t="s">
        <v>43</v>
      </c>
      <c r="H18" s="7">
        <v>15712.04</v>
      </c>
      <c r="I18" s="7">
        <v>100</v>
      </c>
      <c r="J18" s="7">
        <v>55.45</v>
      </c>
      <c r="L18" s="8">
        <v>2.9999999999999997E-4</v>
      </c>
      <c r="M18" s="8">
        <v>0</v>
      </c>
    </row>
    <row r="19" spans="2:13">
      <c r="B19" s="6" t="s">
        <v>846</v>
      </c>
      <c r="C19" s="17">
        <v>222100323</v>
      </c>
      <c r="D19" s="6"/>
      <c r="E19" s="6"/>
      <c r="F19" s="6" t="s">
        <v>194</v>
      </c>
      <c r="G19" s="6" t="s">
        <v>107</v>
      </c>
      <c r="H19" s="7">
        <v>46000</v>
      </c>
      <c r="I19" s="7">
        <v>0.01</v>
      </c>
      <c r="J19" s="7">
        <v>0</v>
      </c>
      <c r="L19" s="8">
        <v>0</v>
      </c>
      <c r="M19" s="8">
        <v>0</v>
      </c>
    </row>
    <row r="20" spans="2:13">
      <c r="B20" s="6" t="s">
        <v>847</v>
      </c>
      <c r="C20" s="17">
        <v>222100349</v>
      </c>
      <c r="D20" s="6"/>
      <c r="E20" s="6"/>
      <c r="F20" s="6" t="s">
        <v>194</v>
      </c>
      <c r="G20" s="6" t="s">
        <v>107</v>
      </c>
      <c r="H20" s="7">
        <v>284</v>
      </c>
      <c r="I20" s="7">
        <v>0.01</v>
      </c>
      <c r="J20" s="7">
        <v>0</v>
      </c>
      <c r="L20" s="8">
        <v>0</v>
      </c>
      <c r="M20" s="8">
        <v>0</v>
      </c>
    </row>
    <row r="21" spans="2:13">
      <c r="B21" s="6" t="s">
        <v>848</v>
      </c>
      <c r="C21" s="17">
        <v>4820189</v>
      </c>
      <c r="D21" s="6"/>
      <c r="E21" s="18">
        <v>482</v>
      </c>
      <c r="F21" s="6" t="s">
        <v>194</v>
      </c>
      <c r="G21" s="6" t="s">
        <v>107</v>
      </c>
      <c r="H21" s="7">
        <v>513802</v>
      </c>
      <c r="I21" s="7">
        <v>0.01</v>
      </c>
      <c r="J21" s="7">
        <v>0.05</v>
      </c>
      <c r="K21" s="8">
        <v>3.5400000000000001E-2</v>
      </c>
      <c r="L21" s="8">
        <v>0</v>
      </c>
      <c r="M21" s="8">
        <v>0</v>
      </c>
    </row>
    <row r="22" spans="2:13">
      <c r="B22" s="6" t="s">
        <v>849</v>
      </c>
      <c r="C22" s="17">
        <v>222100331</v>
      </c>
      <c r="D22" s="6"/>
      <c r="E22" s="6"/>
      <c r="F22" s="6" t="s">
        <v>194</v>
      </c>
      <c r="G22" s="6" t="s">
        <v>107</v>
      </c>
      <c r="H22" s="7">
        <v>200</v>
      </c>
      <c r="I22" s="7">
        <v>0.01</v>
      </c>
      <c r="J22" s="7">
        <v>0</v>
      </c>
      <c r="L22" s="8">
        <v>0</v>
      </c>
      <c r="M22" s="8">
        <v>0</v>
      </c>
    </row>
    <row r="23" spans="2:13">
      <c r="B23" s="6" t="s">
        <v>850</v>
      </c>
      <c r="C23" s="17">
        <v>239012</v>
      </c>
      <c r="D23" s="6"/>
      <c r="E23" s="18">
        <v>239</v>
      </c>
      <c r="F23" s="6" t="s">
        <v>509</v>
      </c>
      <c r="G23" s="6" t="s">
        <v>107</v>
      </c>
      <c r="H23" s="7">
        <v>23049</v>
      </c>
      <c r="I23" s="7">
        <v>0</v>
      </c>
      <c r="J23" s="7">
        <v>0</v>
      </c>
      <c r="K23" s="8">
        <v>8.0000000000000004E-4</v>
      </c>
      <c r="L23" s="8">
        <v>0</v>
      </c>
      <c r="M23" s="8">
        <v>0</v>
      </c>
    </row>
    <row r="24" spans="2:13">
      <c r="B24" s="6" t="s">
        <v>851</v>
      </c>
      <c r="C24" s="17">
        <v>200104479</v>
      </c>
      <c r="D24" s="6"/>
      <c r="E24" s="6"/>
      <c r="F24" s="6" t="s">
        <v>509</v>
      </c>
      <c r="G24" s="6" t="s">
        <v>43</v>
      </c>
      <c r="H24" s="7">
        <v>18015</v>
      </c>
      <c r="I24" s="7">
        <v>0</v>
      </c>
      <c r="J24" s="7">
        <v>0</v>
      </c>
      <c r="L24" s="8">
        <v>0</v>
      </c>
      <c r="M24" s="8">
        <v>0</v>
      </c>
    </row>
    <row r="25" spans="2:13">
      <c r="B25" s="6" t="s">
        <v>852</v>
      </c>
      <c r="C25" s="17">
        <v>222100752</v>
      </c>
      <c r="D25" s="6"/>
      <c r="E25" s="6"/>
      <c r="F25" s="6" t="s">
        <v>509</v>
      </c>
      <c r="G25" s="6" t="s">
        <v>107</v>
      </c>
      <c r="H25" s="7">
        <v>4329</v>
      </c>
      <c r="I25" s="7">
        <v>0.01</v>
      </c>
      <c r="J25" s="7">
        <v>0</v>
      </c>
      <c r="L25" s="8">
        <v>0</v>
      </c>
      <c r="M25" s="8">
        <v>0</v>
      </c>
    </row>
    <row r="26" spans="2:13">
      <c r="B26" s="6" t="s">
        <v>853</v>
      </c>
      <c r="C26" s="17">
        <v>294017</v>
      </c>
      <c r="D26" s="6"/>
      <c r="E26" s="6"/>
      <c r="F26" s="6" t="s">
        <v>228</v>
      </c>
      <c r="G26" s="6" t="s">
        <v>107</v>
      </c>
      <c r="H26" s="7">
        <v>23686</v>
      </c>
      <c r="I26" s="7">
        <v>0</v>
      </c>
      <c r="J26" s="7">
        <v>0</v>
      </c>
      <c r="K26" s="8">
        <v>2.5000000000000001E-3</v>
      </c>
      <c r="L26" s="8">
        <v>0</v>
      </c>
      <c r="M26" s="8">
        <v>0</v>
      </c>
    </row>
    <row r="27" spans="2:13">
      <c r="B27" s="6" t="s">
        <v>854</v>
      </c>
      <c r="C27" s="17">
        <v>222100406</v>
      </c>
      <c r="D27" s="6"/>
      <c r="E27" s="6"/>
      <c r="F27" s="6" t="s">
        <v>247</v>
      </c>
      <c r="G27" s="6" t="s">
        <v>43</v>
      </c>
      <c r="H27" s="7">
        <v>225131</v>
      </c>
      <c r="I27" s="7">
        <v>293</v>
      </c>
      <c r="J27" s="7">
        <v>2327.85</v>
      </c>
      <c r="L27" s="8">
        <v>1.0800000000000001E-2</v>
      </c>
      <c r="M27" s="8">
        <v>6.9999999999999999E-4</v>
      </c>
    </row>
    <row r="28" spans="2:13">
      <c r="B28" s="6" t="s">
        <v>855</v>
      </c>
      <c r="C28" s="17">
        <v>222100620</v>
      </c>
      <c r="D28" s="6"/>
      <c r="E28" s="6"/>
      <c r="F28" s="6" t="s">
        <v>419</v>
      </c>
      <c r="G28" s="6" t="s">
        <v>43</v>
      </c>
      <c r="H28" s="7">
        <v>1044232.45</v>
      </c>
      <c r="I28" s="7">
        <v>100</v>
      </c>
      <c r="J28" s="7">
        <v>3685.1</v>
      </c>
      <c r="L28" s="8">
        <v>1.7100000000000001E-2</v>
      </c>
      <c r="M28" s="8">
        <v>1.1999999999999999E-3</v>
      </c>
    </row>
    <row r="29" spans="2:13">
      <c r="B29" s="6" t="s">
        <v>856</v>
      </c>
      <c r="C29" s="17">
        <v>666103403</v>
      </c>
      <c r="D29" s="6"/>
      <c r="E29" s="6"/>
      <c r="F29" s="6" t="s">
        <v>390</v>
      </c>
      <c r="G29" s="6" t="s">
        <v>43</v>
      </c>
      <c r="H29" s="7">
        <v>93933.41</v>
      </c>
      <c r="I29" s="7">
        <v>85.95</v>
      </c>
      <c r="J29" s="7">
        <v>284.92</v>
      </c>
      <c r="L29" s="8">
        <v>1.2999999999999999E-3</v>
      </c>
      <c r="M29" s="8">
        <v>1E-4</v>
      </c>
    </row>
    <row r="30" spans="2:13">
      <c r="B30" s="6" t="s">
        <v>857</v>
      </c>
      <c r="C30" s="17">
        <v>666103395</v>
      </c>
      <c r="D30" s="6"/>
      <c r="E30" s="6"/>
      <c r="F30" s="6" t="s">
        <v>390</v>
      </c>
      <c r="G30" s="6" t="s">
        <v>43</v>
      </c>
      <c r="H30" s="7">
        <v>394520.32000000001</v>
      </c>
      <c r="I30" s="7">
        <v>100</v>
      </c>
      <c r="J30" s="7">
        <v>1392.26</v>
      </c>
      <c r="L30" s="8">
        <v>6.4000000000000003E-3</v>
      </c>
      <c r="M30" s="8">
        <v>4.0000000000000002E-4</v>
      </c>
    </row>
    <row r="31" spans="2:13">
      <c r="B31" s="6" t="s">
        <v>858</v>
      </c>
      <c r="C31" s="17">
        <v>666103411</v>
      </c>
      <c r="D31" s="6"/>
      <c r="E31" s="6"/>
      <c r="F31" s="6" t="s">
        <v>390</v>
      </c>
      <c r="G31" s="6" t="s">
        <v>43</v>
      </c>
      <c r="H31" s="7">
        <v>251843.09</v>
      </c>
      <c r="I31" s="7">
        <v>100</v>
      </c>
      <c r="J31" s="7">
        <v>888.75</v>
      </c>
      <c r="L31" s="8">
        <v>4.1000000000000003E-3</v>
      </c>
      <c r="M31" s="8">
        <v>2.9999999999999997E-4</v>
      </c>
    </row>
    <row r="32" spans="2:13">
      <c r="B32" s="6" t="s">
        <v>859</v>
      </c>
      <c r="C32" s="17">
        <v>666103353</v>
      </c>
      <c r="D32" s="6"/>
      <c r="E32" s="6"/>
      <c r="F32" s="6" t="s">
        <v>390</v>
      </c>
      <c r="G32" s="6" t="s">
        <v>43</v>
      </c>
      <c r="H32" s="7">
        <v>82255.199999999997</v>
      </c>
      <c r="I32" s="7">
        <v>148.77000000000001</v>
      </c>
      <c r="J32" s="7">
        <v>431.85</v>
      </c>
      <c r="L32" s="8">
        <v>2E-3</v>
      </c>
      <c r="M32" s="8">
        <v>1E-4</v>
      </c>
    </row>
    <row r="33" spans="2:13">
      <c r="B33" s="6" t="s">
        <v>860</v>
      </c>
      <c r="C33" s="17">
        <v>666103361</v>
      </c>
      <c r="D33" s="6"/>
      <c r="E33" s="6"/>
      <c r="F33" s="6" t="s">
        <v>390</v>
      </c>
      <c r="G33" s="6" t="s">
        <v>43</v>
      </c>
      <c r="H33" s="7">
        <v>296017.18</v>
      </c>
      <c r="I33" s="7">
        <v>12.01</v>
      </c>
      <c r="J33" s="7">
        <v>125.46</v>
      </c>
      <c r="L33" s="8">
        <v>5.9999999999999995E-4</v>
      </c>
      <c r="M33" s="8">
        <v>0</v>
      </c>
    </row>
    <row r="34" spans="2:13">
      <c r="B34" s="6" t="s">
        <v>861</v>
      </c>
      <c r="C34" s="17">
        <v>666103379</v>
      </c>
      <c r="D34" s="6"/>
      <c r="E34" s="6"/>
      <c r="F34" s="6" t="s">
        <v>390</v>
      </c>
      <c r="G34" s="6" t="s">
        <v>43</v>
      </c>
      <c r="H34" s="7">
        <v>441740.9</v>
      </c>
      <c r="I34" s="7">
        <v>134.13999999999999</v>
      </c>
      <c r="J34" s="7">
        <v>2091.08</v>
      </c>
      <c r="L34" s="8">
        <v>9.7000000000000003E-3</v>
      </c>
      <c r="M34" s="8">
        <v>6.9999999999999999E-4</v>
      </c>
    </row>
    <row r="35" spans="2:13">
      <c r="B35" s="6" t="s">
        <v>862</v>
      </c>
      <c r="C35" s="17">
        <v>666103387</v>
      </c>
      <c r="D35" s="6"/>
      <c r="E35" s="6"/>
      <c r="F35" s="6" t="s">
        <v>390</v>
      </c>
      <c r="G35" s="6" t="s">
        <v>43</v>
      </c>
      <c r="H35" s="7">
        <v>341206.76</v>
      </c>
      <c r="I35" s="7">
        <v>211.31</v>
      </c>
      <c r="J35" s="7">
        <v>2544.42</v>
      </c>
      <c r="L35" s="8">
        <v>1.18E-2</v>
      </c>
      <c r="M35" s="8">
        <v>8.0000000000000004E-4</v>
      </c>
    </row>
    <row r="36" spans="2:13">
      <c r="B36" s="6" t="s">
        <v>863</v>
      </c>
      <c r="C36" s="17">
        <v>200109759</v>
      </c>
      <c r="D36" s="6"/>
      <c r="E36" s="6"/>
      <c r="F36" s="6" t="s">
        <v>390</v>
      </c>
      <c r="G36" s="6" t="s">
        <v>107</v>
      </c>
      <c r="H36" s="7">
        <v>430.9</v>
      </c>
      <c r="I36" s="7">
        <v>0.01</v>
      </c>
      <c r="J36" s="7">
        <v>0</v>
      </c>
      <c r="L36" s="8">
        <v>0</v>
      </c>
      <c r="M36" s="8">
        <v>0</v>
      </c>
    </row>
    <row r="37" spans="2:13">
      <c r="B37" s="6" t="s">
        <v>864</v>
      </c>
      <c r="C37" s="17">
        <v>200111060</v>
      </c>
      <c r="D37" s="6"/>
      <c r="E37" s="6"/>
      <c r="F37" s="6" t="s">
        <v>390</v>
      </c>
      <c r="G37" s="6" t="s">
        <v>107</v>
      </c>
      <c r="H37" s="7">
        <v>62195.5</v>
      </c>
      <c r="I37" s="7">
        <v>0.01</v>
      </c>
      <c r="J37" s="7">
        <v>0.01</v>
      </c>
      <c r="L37" s="8">
        <v>0</v>
      </c>
      <c r="M37" s="8">
        <v>0</v>
      </c>
    </row>
    <row r="38" spans="2:13">
      <c r="B38" s="6" t="s">
        <v>865</v>
      </c>
      <c r="C38" s="17">
        <v>200104966</v>
      </c>
      <c r="D38" s="6"/>
      <c r="E38" s="6"/>
      <c r="F38" s="6" t="s">
        <v>390</v>
      </c>
      <c r="G38" s="6" t="s">
        <v>43</v>
      </c>
      <c r="H38" s="7">
        <v>4.3</v>
      </c>
      <c r="I38" s="7">
        <v>0</v>
      </c>
      <c r="J38" s="7">
        <v>0</v>
      </c>
      <c r="L38" s="8">
        <v>0</v>
      </c>
      <c r="M38" s="8">
        <v>0</v>
      </c>
    </row>
    <row r="39" spans="2:13">
      <c r="B39" s="6" t="s">
        <v>866</v>
      </c>
      <c r="C39" s="17">
        <v>200104974</v>
      </c>
      <c r="D39" s="6"/>
      <c r="E39" s="6"/>
      <c r="F39" s="6" t="s">
        <v>390</v>
      </c>
      <c r="G39" s="6" t="s">
        <v>43</v>
      </c>
      <c r="H39" s="7">
        <v>2318.4</v>
      </c>
      <c r="I39" s="7">
        <v>0</v>
      </c>
      <c r="J39" s="7">
        <v>0</v>
      </c>
      <c r="L39" s="8">
        <v>0</v>
      </c>
      <c r="M39" s="8">
        <v>0</v>
      </c>
    </row>
    <row r="40" spans="2:13">
      <c r="B40" s="3" t="s">
        <v>867</v>
      </c>
      <c r="C40" s="12"/>
      <c r="D40" s="3"/>
      <c r="E40" s="3"/>
      <c r="F40" s="3"/>
      <c r="G40" s="3"/>
      <c r="H40" s="9">
        <v>48091582.109999999</v>
      </c>
      <c r="J40" s="9">
        <v>189406.53</v>
      </c>
      <c r="L40" s="10">
        <v>0.87670000000000003</v>
      </c>
      <c r="M40" s="10">
        <v>6.0100000000000001E-2</v>
      </c>
    </row>
    <row r="41" spans="2:13">
      <c r="B41" s="13" t="s">
        <v>553</v>
      </c>
      <c r="C41" s="14"/>
      <c r="D41" s="13"/>
      <c r="E41" s="13"/>
      <c r="F41" s="13"/>
      <c r="G41" s="13"/>
      <c r="H41" s="15">
        <v>4201875.0199999996</v>
      </c>
      <c r="J41" s="15">
        <v>14838.72</v>
      </c>
      <c r="L41" s="16">
        <v>6.8699999999999997E-2</v>
      </c>
      <c r="M41" s="16">
        <v>4.7000000000000002E-3</v>
      </c>
    </row>
    <row r="42" spans="2:13">
      <c r="B42" s="6" t="s">
        <v>868</v>
      </c>
      <c r="C42" s="17">
        <v>99103822</v>
      </c>
      <c r="D42" s="6" t="s">
        <v>391</v>
      </c>
      <c r="E42" s="6"/>
      <c r="F42" s="6" t="s">
        <v>390</v>
      </c>
      <c r="G42" s="6" t="s">
        <v>43</v>
      </c>
      <c r="H42" s="7">
        <v>261307.88</v>
      </c>
      <c r="I42" s="7">
        <v>101.83</v>
      </c>
      <c r="J42" s="7">
        <v>939.06</v>
      </c>
      <c r="L42" s="8">
        <v>4.3E-3</v>
      </c>
      <c r="M42" s="8">
        <v>2.9999999999999997E-4</v>
      </c>
    </row>
    <row r="43" spans="2:13">
      <c r="B43" s="6" t="s">
        <v>869</v>
      </c>
      <c r="C43" s="17">
        <v>99103830</v>
      </c>
      <c r="D43" s="6" t="s">
        <v>391</v>
      </c>
      <c r="E43" s="6"/>
      <c r="F43" s="6" t="s">
        <v>390</v>
      </c>
      <c r="G43" s="6" t="s">
        <v>43</v>
      </c>
      <c r="H43" s="7">
        <v>1231341</v>
      </c>
      <c r="I43" s="7">
        <v>102.1</v>
      </c>
      <c r="J43" s="7">
        <v>4436.6499999999996</v>
      </c>
      <c r="L43" s="8">
        <v>2.0500000000000001E-2</v>
      </c>
      <c r="M43" s="8">
        <v>1.4E-3</v>
      </c>
    </row>
    <row r="44" spans="2:13">
      <c r="B44" s="6" t="s">
        <v>870</v>
      </c>
      <c r="C44" s="17">
        <v>99103988</v>
      </c>
      <c r="D44" s="6" t="s">
        <v>391</v>
      </c>
      <c r="E44" s="6"/>
      <c r="F44" s="6" t="s">
        <v>390</v>
      </c>
      <c r="G44" s="6" t="s">
        <v>43</v>
      </c>
      <c r="H44" s="7">
        <v>2608558.14</v>
      </c>
      <c r="I44" s="7">
        <v>102.47</v>
      </c>
      <c r="J44" s="7">
        <v>9432.59</v>
      </c>
      <c r="L44" s="8">
        <v>4.3700000000000003E-2</v>
      </c>
      <c r="M44" s="8">
        <v>3.0000000000000001E-3</v>
      </c>
    </row>
    <row r="45" spans="2:13">
      <c r="B45" s="6" t="s">
        <v>871</v>
      </c>
      <c r="C45" s="17">
        <v>222100273</v>
      </c>
      <c r="D45" s="6" t="s">
        <v>391</v>
      </c>
      <c r="E45" s="6"/>
      <c r="F45" s="6" t="s">
        <v>236</v>
      </c>
      <c r="G45" s="6" t="s">
        <v>43</v>
      </c>
      <c r="H45" s="7">
        <v>100000</v>
      </c>
      <c r="I45" s="7">
        <v>0.01</v>
      </c>
      <c r="J45" s="7">
        <v>0.01</v>
      </c>
      <c r="L45" s="8">
        <v>0</v>
      </c>
      <c r="M45" s="8">
        <v>0</v>
      </c>
    </row>
    <row r="46" spans="2:13">
      <c r="B46" s="6" t="s">
        <v>872</v>
      </c>
      <c r="C46" s="17">
        <v>222100463</v>
      </c>
      <c r="D46" s="6" t="s">
        <v>391</v>
      </c>
      <c r="E46" s="6"/>
      <c r="F46" s="6" t="s">
        <v>236</v>
      </c>
      <c r="G46" s="6" t="s">
        <v>43</v>
      </c>
      <c r="H46" s="7">
        <v>668</v>
      </c>
      <c r="I46" s="7">
        <v>1290</v>
      </c>
      <c r="J46" s="7">
        <v>30.41</v>
      </c>
      <c r="L46" s="8">
        <v>1E-4</v>
      </c>
      <c r="M46" s="8">
        <v>0</v>
      </c>
    </row>
    <row r="47" spans="2:13">
      <c r="B47" s="13" t="s">
        <v>565</v>
      </c>
      <c r="C47" s="14"/>
      <c r="D47" s="13"/>
      <c r="E47" s="13"/>
      <c r="F47" s="13"/>
      <c r="G47" s="13"/>
      <c r="H47" s="15">
        <v>43889707.090000004</v>
      </c>
      <c r="J47" s="15">
        <v>174567.81</v>
      </c>
      <c r="L47" s="16">
        <v>0.80800000000000005</v>
      </c>
      <c r="M47" s="16">
        <v>5.5399999999999998E-2</v>
      </c>
    </row>
    <row r="48" spans="2:13">
      <c r="B48" s="6" t="s">
        <v>873</v>
      </c>
      <c r="C48" s="17" t="s">
        <v>874</v>
      </c>
      <c r="D48" s="6" t="s">
        <v>391</v>
      </c>
      <c r="E48" s="6"/>
      <c r="F48" s="6" t="s">
        <v>390</v>
      </c>
      <c r="G48" s="6" t="s">
        <v>43</v>
      </c>
      <c r="H48" s="7">
        <v>5256208</v>
      </c>
      <c r="I48" s="7">
        <v>0</v>
      </c>
      <c r="J48" s="7">
        <v>0</v>
      </c>
      <c r="L48" s="8">
        <v>0</v>
      </c>
      <c r="M48" s="8">
        <v>0</v>
      </c>
    </row>
    <row r="49" spans="2:13">
      <c r="B49" s="6" t="s">
        <v>875</v>
      </c>
      <c r="C49" s="17">
        <v>99104879</v>
      </c>
      <c r="D49" s="6" t="s">
        <v>391</v>
      </c>
      <c r="E49" s="6"/>
      <c r="F49" s="6" t="s">
        <v>390</v>
      </c>
      <c r="G49" s="6" t="s">
        <v>48</v>
      </c>
      <c r="H49" s="7">
        <v>4502384.82</v>
      </c>
      <c r="I49" s="7">
        <v>101.75</v>
      </c>
      <c r="J49" s="7">
        <v>19043.75</v>
      </c>
      <c r="L49" s="8">
        <v>8.8200000000000001E-2</v>
      </c>
      <c r="M49" s="8">
        <v>6.0000000000000001E-3</v>
      </c>
    </row>
    <row r="50" spans="2:13">
      <c r="B50" s="6" t="s">
        <v>876</v>
      </c>
      <c r="C50" s="17">
        <v>222100521</v>
      </c>
      <c r="D50" s="6" t="s">
        <v>391</v>
      </c>
      <c r="E50" s="6"/>
      <c r="F50" s="6" t="s">
        <v>390</v>
      </c>
      <c r="G50" s="6" t="s">
        <v>48</v>
      </c>
      <c r="H50" s="7">
        <v>565156</v>
      </c>
      <c r="I50" s="7">
        <v>131.75</v>
      </c>
      <c r="J50" s="7">
        <v>3095.12</v>
      </c>
      <c r="L50" s="8">
        <v>1.43E-2</v>
      </c>
      <c r="M50" s="8">
        <v>1E-3</v>
      </c>
    </row>
    <row r="51" spans="2:13">
      <c r="B51" s="6" t="s">
        <v>877</v>
      </c>
      <c r="C51" s="17">
        <v>222100588</v>
      </c>
      <c r="D51" s="6" t="s">
        <v>391</v>
      </c>
      <c r="E51" s="6"/>
      <c r="F51" s="6" t="s">
        <v>390</v>
      </c>
      <c r="G51" s="6" t="s">
        <v>43</v>
      </c>
      <c r="H51" s="7">
        <v>66.11</v>
      </c>
      <c r="I51" s="7">
        <v>1</v>
      </c>
      <c r="J51" s="7">
        <v>0</v>
      </c>
      <c r="L51" s="8">
        <v>0</v>
      </c>
      <c r="M51" s="8">
        <v>0</v>
      </c>
    </row>
    <row r="52" spans="2:13">
      <c r="B52" s="6" t="s">
        <v>878</v>
      </c>
      <c r="C52" s="17">
        <v>222100547</v>
      </c>
      <c r="D52" s="6" t="s">
        <v>391</v>
      </c>
      <c r="E52" s="6"/>
      <c r="F52" s="6" t="s">
        <v>390</v>
      </c>
      <c r="G52" s="6" t="s">
        <v>43</v>
      </c>
      <c r="H52" s="7">
        <v>1414174</v>
      </c>
      <c r="I52" s="7">
        <v>139.12</v>
      </c>
      <c r="J52" s="7">
        <v>6943.06</v>
      </c>
      <c r="L52" s="8">
        <v>3.2099999999999997E-2</v>
      </c>
      <c r="M52" s="8">
        <v>2.2000000000000001E-3</v>
      </c>
    </row>
    <row r="53" spans="2:13">
      <c r="B53" s="6" t="s">
        <v>879</v>
      </c>
      <c r="C53" s="17">
        <v>99103293</v>
      </c>
      <c r="D53" s="6" t="s">
        <v>391</v>
      </c>
      <c r="E53" s="6"/>
      <c r="F53" s="6" t="s">
        <v>390</v>
      </c>
      <c r="G53" s="6" t="s">
        <v>48</v>
      </c>
      <c r="H53" s="7">
        <v>3202547</v>
      </c>
      <c r="I53" s="7">
        <v>101.69</v>
      </c>
      <c r="J53" s="7">
        <v>13537.5</v>
      </c>
      <c r="L53" s="8">
        <v>6.2700000000000006E-2</v>
      </c>
      <c r="M53" s="8">
        <v>4.3E-3</v>
      </c>
    </row>
    <row r="54" spans="2:13">
      <c r="B54" s="6" t="s">
        <v>880</v>
      </c>
      <c r="C54" s="17">
        <v>222100562</v>
      </c>
      <c r="D54" s="6" t="s">
        <v>391</v>
      </c>
      <c r="E54" s="6"/>
      <c r="F54" s="6" t="s">
        <v>390</v>
      </c>
      <c r="G54" s="6" t="s">
        <v>43</v>
      </c>
      <c r="H54" s="7">
        <v>2902540.43</v>
      </c>
      <c r="I54" s="7">
        <v>130.61000000000001</v>
      </c>
      <c r="J54" s="7">
        <v>13378.93</v>
      </c>
      <c r="L54" s="8">
        <v>6.1899999999999997E-2</v>
      </c>
      <c r="M54" s="8">
        <v>4.1999999999999997E-3</v>
      </c>
    </row>
    <row r="55" spans="2:13">
      <c r="B55" s="6" t="s">
        <v>881</v>
      </c>
      <c r="C55" s="17">
        <v>99103228</v>
      </c>
      <c r="D55" s="6" t="s">
        <v>391</v>
      </c>
      <c r="E55" s="6"/>
      <c r="F55" s="6" t="s">
        <v>194</v>
      </c>
      <c r="G55" s="6" t="s">
        <v>48</v>
      </c>
      <c r="H55" s="7">
        <v>5049591.62</v>
      </c>
      <c r="I55" s="7">
        <v>100.47</v>
      </c>
      <c r="J55" s="7">
        <v>21088.69</v>
      </c>
      <c r="L55" s="8">
        <v>9.7600000000000006E-2</v>
      </c>
      <c r="M55" s="8">
        <v>6.7000000000000002E-3</v>
      </c>
    </row>
    <row r="56" spans="2:13">
      <c r="B56" s="6" t="s">
        <v>882</v>
      </c>
      <c r="C56" s="17">
        <v>222100570</v>
      </c>
      <c r="D56" s="6" t="s">
        <v>391</v>
      </c>
      <c r="E56" s="6"/>
      <c r="F56" s="6" t="s">
        <v>194</v>
      </c>
      <c r="G56" s="6" t="s">
        <v>48</v>
      </c>
      <c r="H56" s="7">
        <v>0.43</v>
      </c>
      <c r="I56" s="7">
        <v>322892876.08999997</v>
      </c>
      <c r="J56" s="7">
        <v>5771.6</v>
      </c>
      <c r="L56" s="8">
        <v>2.6700000000000002E-2</v>
      </c>
      <c r="M56" s="8">
        <v>1.8E-3</v>
      </c>
    </row>
    <row r="57" spans="2:13">
      <c r="B57" s="6" t="s">
        <v>883</v>
      </c>
      <c r="C57" s="17">
        <v>99104150</v>
      </c>
      <c r="D57" s="6" t="s">
        <v>391</v>
      </c>
      <c r="E57" s="6"/>
      <c r="F57" s="6" t="s">
        <v>194</v>
      </c>
      <c r="G57" s="6" t="s">
        <v>43</v>
      </c>
      <c r="H57" s="7">
        <v>3317188.57</v>
      </c>
      <c r="I57" s="7">
        <v>100.78</v>
      </c>
      <c r="J57" s="7">
        <v>11797.41</v>
      </c>
      <c r="L57" s="8">
        <v>5.4600000000000003E-2</v>
      </c>
      <c r="M57" s="8">
        <v>3.7000000000000002E-3</v>
      </c>
    </row>
    <row r="58" spans="2:13">
      <c r="B58" s="6" t="s">
        <v>884</v>
      </c>
      <c r="C58" s="17">
        <v>99104887</v>
      </c>
      <c r="D58" s="6" t="s">
        <v>391</v>
      </c>
      <c r="E58" s="6"/>
      <c r="F58" s="6" t="s">
        <v>194</v>
      </c>
      <c r="G58" s="6" t="s">
        <v>43</v>
      </c>
      <c r="H58" s="7">
        <v>2339472.12</v>
      </c>
      <c r="I58" s="7">
        <v>102.44</v>
      </c>
      <c r="J58" s="7">
        <v>8457.81</v>
      </c>
      <c r="L58" s="8">
        <v>3.9100000000000003E-2</v>
      </c>
      <c r="M58" s="8">
        <v>2.7000000000000001E-3</v>
      </c>
    </row>
    <row r="59" spans="2:13">
      <c r="B59" s="6" t="s">
        <v>885</v>
      </c>
      <c r="C59" s="17">
        <v>99102451</v>
      </c>
      <c r="D59" s="6" t="s">
        <v>391</v>
      </c>
      <c r="E59" s="6"/>
      <c r="F59" s="6" t="s">
        <v>194</v>
      </c>
      <c r="G59" s="6" t="s">
        <v>43</v>
      </c>
      <c r="H59" s="7">
        <v>3086030.87</v>
      </c>
      <c r="I59" s="7">
        <v>100</v>
      </c>
      <c r="J59" s="7">
        <v>10890.6</v>
      </c>
      <c r="L59" s="8">
        <v>5.04E-2</v>
      </c>
      <c r="M59" s="8">
        <v>3.5000000000000001E-3</v>
      </c>
    </row>
    <row r="60" spans="2:13">
      <c r="B60" s="6" t="s">
        <v>886</v>
      </c>
      <c r="C60" s="17">
        <v>222100315</v>
      </c>
      <c r="D60" s="6" t="s">
        <v>391</v>
      </c>
      <c r="E60" s="6"/>
      <c r="F60" s="6" t="s">
        <v>194</v>
      </c>
      <c r="G60" s="6" t="s">
        <v>43</v>
      </c>
      <c r="H60" s="7">
        <v>1071028.8899999999</v>
      </c>
      <c r="I60" s="7">
        <v>393.76</v>
      </c>
      <c r="J60" s="7">
        <v>14882.96</v>
      </c>
      <c r="L60" s="8">
        <v>6.8900000000000003E-2</v>
      </c>
      <c r="M60" s="8">
        <v>4.7000000000000002E-3</v>
      </c>
    </row>
    <row r="61" spans="2:13">
      <c r="B61" s="6" t="s">
        <v>887</v>
      </c>
      <c r="C61" s="17" t="s">
        <v>888</v>
      </c>
      <c r="D61" s="6" t="s">
        <v>391</v>
      </c>
      <c r="E61" s="6"/>
      <c r="F61" s="6" t="s">
        <v>406</v>
      </c>
      <c r="G61" s="6" t="s">
        <v>43</v>
      </c>
      <c r="H61" s="7">
        <v>370</v>
      </c>
      <c r="I61" s="7">
        <v>0</v>
      </c>
      <c r="J61" s="7">
        <v>0</v>
      </c>
      <c r="K61" s="8">
        <v>1.12E-2</v>
      </c>
      <c r="L61" s="8">
        <v>0</v>
      </c>
      <c r="M61" s="8">
        <v>0</v>
      </c>
    </row>
    <row r="62" spans="2:13">
      <c r="B62" s="6" t="s">
        <v>889</v>
      </c>
      <c r="C62" s="17" t="s">
        <v>890</v>
      </c>
      <c r="D62" s="6" t="s">
        <v>391</v>
      </c>
      <c r="E62" s="6"/>
      <c r="F62" s="6" t="s">
        <v>406</v>
      </c>
      <c r="G62" s="6" t="s">
        <v>43</v>
      </c>
      <c r="H62" s="7">
        <v>230</v>
      </c>
      <c r="I62" s="7">
        <v>0</v>
      </c>
      <c r="J62" s="7">
        <v>0</v>
      </c>
      <c r="K62" s="8">
        <v>3.7000000000000002E-3</v>
      </c>
      <c r="L62" s="8">
        <v>0</v>
      </c>
      <c r="M62" s="8">
        <v>0</v>
      </c>
    </row>
    <row r="63" spans="2:13">
      <c r="B63" s="6" t="s">
        <v>891</v>
      </c>
      <c r="C63" s="17">
        <v>222100679</v>
      </c>
      <c r="D63" s="6" t="s">
        <v>391</v>
      </c>
      <c r="E63" s="6"/>
      <c r="F63" s="6" t="s">
        <v>578</v>
      </c>
      <c r="G63" s="6" t="s">
        <v>43</v>
      </c>
      <c r="H63" s="7">
        <v>1559648.08</v>
      </c>
      <c r="I63" s="7">
        <v>100</v>
      </c>
      <c r="J63" s="7">
        <v>5504</v>
      </c>
      <c r="K63" s="8">
        <v>5.8900000000000001E-2</v>
      </c>
      <c r="L63" s="8">
        <v>2.5499999999999998E-2</v>
      </c>
      <c r="M63" s="8">
        <v>1.6999999999999999E-3</v>
      </c>
    </row>
    <row r="64" spans="2:13">
      <c r="B64" s="6" t="s">
        <v>892</v>
      </c>
      <c r="C64" s="17">
        <v>222100729</v>
      </c>
      <c r="D64" s="6" t="s">
        <v>391</v>
      </c>
      <c r="E64" s="6"/>
      <c r="F64" s="6" t="s">
        <v>578</v>
      </c>
      <c r="G64" s="6" t="s">
        <v>48</v>
      </c>
      <c r="H64" s="7">
        <v>617560.97</v>
      </c>
      <c r="I64" s="7">
        <v>100</v>
      </c>
      <c r="J64" s="7">
        <v>2567.14</v>
      </c>
      <c r="L64" s="8">
        <v>1.1900000000000001E-2</v>
      </c>
      <c r="M64" s="8">
        <v>8.0000000000000004E-4</v>
      </c>
    </row>
    <row r="65" spans="2:13">
      <c r="B65" s="6" t="s">
        <v>893</v>
      </c>
      <c r="C65" s="17">
        <v>222100612</v>
      </c>
      <c r="D65" s="6" t="s">
        <v>391</v>
      </c>
      <c r="E65" s="6"/>
      <c r="F65" s="6" t="s">
        <v>578</v>
      </c>
      <c r="G65" s="6" t="s">
        <v>43</v>
      </c>
      <c r="H65" s="7">
        <v>1304279.07</v>
      </c>
      <c r="I65" s="7">
        <v>103.67</v>
      </c>
      <c r="J65" s="7">
        <v>4771.6400000000003</v>
      </c>
      <c r="L65" s="8">
        <v>2.2100000000000002E-2</v>
      </c>
      <c r="M65" s="8">
        <v>1.5E-3</v>
      </c>
    </row>
    <row r="66" spans="2:13">
      <c r="B66" s="6" t="s">
        <v>894</v>
      </c>
      <c r="C66" s="17">
        <v>991039881</v>
      </c>
      <c r="D66" s="6" t="s">
        <v>391</v>
      </c>
      <c r="E66" s="6"/>
      <c r="F66" s="6" t="s">
        <v>578</v>
      </c>
      <c r="G66" s="6" t="s">
        <v>43</v>
      </c>
      <c r="H66" s="7">
        <v>3387.86</v>
      </c>
      <c r="I66" s="7">
        <v>100</v>
      </c>
      <c r="J66" s="7">
        <v>11.96</v>
      </c>
      <c r="L66" s="8">
        <v>1E-4</v>
      </c>
      <c r="M66" s="8">
        <v>0</v>
      </c>
    </row>
    <row r="67" spans="2:13">
      <c r="B67" s="6" t="s">
        <v>895</v>
      </c>
      <c r="C67" s="17">
        <v>99105207</v>
      </c>
      <c r="D67" s="6" t="s">
        <v>391</v>
      </c>
      <c r="E67" s="6"/>
      <c r="F67" s="6" t="s">
        <v>578</v>
      </c>
      <c r="G67" s="6" t="s">
        <v>43</v>
      </c>
      <c r="H67" s="7">
        <v>2916734.16</v>
      </c>
      <c r="I67" s="7">
        <v>102.44</v>
      </c>
      <c r="J67" s="7">
        <v>10544.77</v>
      </c>
      <c r="L67" s="8">
        <v>4.8800000000000003E-2</v>
      </c>
      <c r="M67" s="8">
        <v>3.3E-3</v>
      </c>
    </row>
    <row r="68" spans="2:13">
      <c r="B68" s="6" t="s">
        <v>896</v>
      </c>
      <c r="C68" s="17">
        <v>222100638</v>
      </c>
      <c r="D68" s="6" t="s">
        <v>391</v>
      </c>
      <c r="E68" s="6"/>
      <c r="F68" s="6" t="s">
        <v>578</v>
      </c>
      <c r="G68" s="6" t="s">
        <v>43</v>
      </c>
      <c r="H68" s="7">
        <v>1944489.84</v>
      </c>
      <c r="I68" s="7">
        <v>94.57</v>
      </c>
      <c r="J68" s="7">
        <v>6489.64</v>
      </c>
      <c r="L68" s="8">
        <v>0.03</v>
      </c>
      <c r="M68" s="8">
        <v>2.0999999999999999E-3</v>
      </c>
    </row>
    <row r="69" spans="2:13">
      <c r="B69" s="6" t="s">
        <v>897</v>
      </c>
      <c r="C69" s="17">
        <v>99103053</v>
      </c>
      <c r="D69" s="6" t="s">
        <v>391</v>
      </c>
      <c r="E69" s="6"/>
      <c r="F69" s="6" t="s">
        <v>898</v>
      </c>
      <c r="G69" s="6" t="s">
        <v>48</v>
      </c>
      <c r="H69" s="7">
        <v>2127463.69</v>
      </c>
      <c r="I69" s="7">
        <v>101.03</v>
      </c>
      <c r="J69" s="7">
        <v>8934.64</v>
      </c>
      <c r="L69" s="8">
        <v>4.1399999999999999E-2</v>
      </c>
      <c r="M69" s="8">
        <v>2.8E-3</v>
      </c>
    </row>
    <row r="70" spans="2:13">
      <c r="B70" s="6" t="s">
        <v>899</v>
      </c>
      <c r="C70" s="17">
        <v>222100455</v>
      </c>
      <c r="D70" s="6" t="s">
        <v>391</v>
      </c>
      <c r="E70" s="6"/>
      <c r="F70" s="6" t="s">
        <v>898</v>
      </c>
      <c r="G70" s="6" t="s">
        <v>48</v>
      </c>
      <c r="H70" s="7">
        <v>709154.56</v>
      </c>
      <c r="I70" s="7">
        <v>232.59</v>
      </c>
      <c r="J70" s="7">
        <v>6856.6</v>
      </c>
      <c r="L70" s="8">
        <v>3.1699999999999999E-2</v>
      </c>
      <c r="M70" s="8">
        <v>2.2000000000000001E-3</v>
      </c>
    </row>
    <row r="73" spans="2:13">
      <c r="B73" s="6" t="s">
        <v>120</v>
      </c>
      <c r="C73" s="17"/>
      <c r="D73" s="6"/>
      <c r="E73" s="6"/>
      <c r="F73" s="6"/>
      <c r="G73" s="6"/>
    </row>
    <row r="77" spans="2:13">
      <c r="B77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5"/>
  <sheetViews>
    <sheetView rightToLeft="1" topLeftCell="B1" workbookViewId="0">
      <selection activeCell="H23" sqref="H23"/>
    </sheetView>
  </sheetViews>
  <sheetFormatPr defaultColWidth="9.140625" defaultRowHeight="12.75"/>
  <cols>
    <col min="1" max="1" width="9.140625" style="47"/>
    <col min="2" max="2" width="46.7109375" style="47" customWidth="1"/>
    <col min="3" max="4" width="15.7109375" style="47" customWidth="1"/>
    <col min="5" max="5" width="14.7109375" style="47" customWidth="1"/>
    <col min="6" max="6" width="17.7109375" style="47" customWidth="1"/>
    <col min="7" max="7" width="14.7109375" style="47" customWidth="1"/>
    <col min="8" max="8" width="13.7109375" style="47" customWidth="1"/>
    <col min="9" max="9" width="24.7109375" style="47" hidden="1" customWidth="1"/>
    <col min="10" max="10" width="27.7109375" style="47" customWidth="1"/>
    <col min="11" max="11" width="20.7109375" style="47" customWidth="1"/>
    <col min="12" max="12" width="13.85546875" style="47" bestFit="1" customWidth="1"/>
    <col min="13" max="13" width="10.140625" style="47" bestFit="1" customWidth="1"/>
    <col min="14" max="16384" width="9.140625" style="47"/>
  </cols>
  <sheetData>
    <row r="1" spans="2:15" ht="15.75">
      <c r="B1" s="46" t="s">
        <v>0</v>
      </c>
    </row>
    <row r="2" spans="2:15" ht="15.75">
      <c r="B2" s="46" t="s">
        <v>1</v>
      </c>
    </row>
    <row r="3" spans="2:15" ht="15.75">
      <c r="B3" s="46" t="s">
        <v>2</v>
      </c>
    </row>
    <row r="4" spans="2:15" ht="15.75">
      <c r="B4" s="46" t="s">
        <v>3</v>
      </c>
    </row>
    <row r="6" spans="2:15" ht="15.75">
      <c r="B6" s="48" t="s">
        <v>702</v>
      </c>
    </row>
    <row r="7" spans="2:15" ht="15.75">
      <c r="B7" s="48" t="s">
        <v>900</v>
      </c>
    </row>
    <row r="8" spans="2:15">
      <c r="B8" s="49" t="s">
        <v>88</v>
      </c>
      <c r="C8" s="49" t="s">
        <v>89</v>
      </c>
      <c r="D8" s="49" t="s">
        <v>93</v>
      </c>
      <c r="E8" s="49" t="s">
        <v>124</v>
      </c>
      <c r="F8" s="49" t="s">
        <v>126</v>
      </c>
      <c r="G8" s="49" t="s">
        <v>42</v>
      </c>
      <c r="H8" s="49" t="s">
        <v>703</v>
      </c>
      <c r="I8" s="49" t="s">
        <v>127</v>
      </c>
      <c r="J8" s="49" t="s">
        <v>128</v>
      </c>
      <c r="K8" s="49" t="s">
        <v>98</v>
      </c>
    </row>
    <row r="9" spans="2:15">
      <c r="B9" s="50"/>
      <c r="C9" s="50"/>
      <c r="D9" s="50"/>
      <c r="E9" s="50" t="s">
        <v>129</v>
      </c>
      <c r="F9" s="50" t="s">
        <v>131</v>
      </c>
      <c r="G9" s="50" t="s">
        <v>132</v>
      </c>
      <c r="H9" s="50" t="s">
        <v>100</v>
      </c>
      <c r="I9" s="50" t="s">
        <v>99</v>
      </c>
      <c r="J9" s="50" t="s">
        <v>99</v>
      </c>
      <c r="K9" s="50" t="s">
        <v>99</v>
      </c>
    </row>
    <row r="11" spans="2:15">
      <c r="B11" s="49" t="s">
        <v>901</v>
      </c>
      <c r="C11" s="51"/>
      <c r="D11" s="49"/>
      <c r="E11" s="49"/>
      <c r="F11" s="52">
        <v>207580446.25</v>
      </c>
      <c r="H11" s="52">
        <v>206622.42</v>
      </c>
      <c r="J11" s="53">
        <v>1</v>
      </c>
      <c r="K11" s="53">
        <v>6.5600000000000006E-2</v>
      </c>
    </row>
    <row r="12" spans="2:15">
      <c r="B12" s="49" t="s">
        <v>902</v>
      </c>
      <c r="C12" s="51"/>
      <c r="D12" s="49"/>
      <c r="E12" s="49"/>
      <c r="F12" s="52">
        <v>163172235.16999999</v>
      </c>
      <c r="H12" s="52">
        <v>147596.64000000001</v>
      </c>
      <c r="J12" s="53">
        <v>0.71430000000000005</v>
      </c>
      <c r="K12" s="53">
        <v>4.6899999999999997E-2</v>
      </c>
      <c r="L12" s="54"/>
      <c r="M12" s="54"/>
      <c r="N12" s="55"/>
      <c r="O12" s="55"/>
    </row>
    <row r="13" spans="2:15">
      <c r="B13" s="56" t="s">
        <v>903</v>
      </c>
      <c r="C13" s="57"/>
      <c r="D13" s="56"/>
      <c r="E13" s="56"/>
      <c r="F13" s="58">
        <v>4181920.38</v>
      </c>
      <c r="H13" s="58">
        <v>11846.51</v>
      </c>
      <c r="J13" s="59">
        <v>5.7299999999999997E-2</v>
      </c>
      <c r="K13" s="59">
        <v>3.8E-3</v>
      </c>
    </row>
    <row r="14" spans="2:15">
      <c r="B14" s="60" t="s">
        <v>904</v>
      </c>
      <c r="C14" s="61">
        <v>666100326</v>
      </c>
      <c r="D14" s="60" t="s">
        <v>43</v>
      </c>
      <c r="E14" s="60" t="s">
        <v>905</v>
      </c>
      <c r="F14" s="62">
        <v>411982</v>
      </c>
      <c r="G14" s="62">
        <v>7.26</v>
      </c>
      <c r="H14" s="62">
        <v>105.56</v>
      </c>
      <c r="J14" s="63">
        <v>5.0000000000000001E-4</v>
      </c>
      <c r="K14" s="63">
        <v>0</v>
      </c>
    </row>
    <row r="15" spans="2:15">
      <c r="B15" s="60" t="s">
        <v>906</v>
      </c>
      <c r="C15" s="61">
        <v>666101449</v>
      </c>
      <c r="D15" s="60" t="s">
        <v>43</v>
      </c>
      <c r="E15" s="60" t="s">
        <v>907</v>
      </c>
      <c r="F15" s="62">
        <v>973884.33</v>
      </c>
      <c r="G15" s="62">
        <v>121.68</v>
      </c>
      <c r="H15" s="62">
        <v>4181.8599999999997</v>
      </c>
      <c r="J15" s="63">
        <v>2.0199999999999999E-2</v>
      </c>
      <c r="K15" s="63">
        <v>1.2999999999999999E-3</v>
      </c>
    </row>
    <row r="16" spans="2:15">
      <c r="B16" s="60" t="s">
        <v>908</v>
      </c>
      <c r="C16" s="61">
        <v>666102702</v>
      </c>
      <c r="D16" s="60" t="s">
        <v>43</v>
      </c>
      <c r="E16" s="60" t="s">
        <v>909</v>
      </c>
      <c r="F16" s="62">
        <v>266156</v>
      </c>
      <c r="G16" s="62">
        <v>103.76</v>
      </c>
      <c r="H16" s="62">
        <v>974.58</v>
      </c>
      <c r="J16" s="63">
        <v>4.7000000000000002E-3</v>
      </c>
      <c r="K16" s="63">
        <v>2.9999999999999997E-4</v>
      </c>
    </row>
    <row r="17" spans="2:15">
      <c r="B17" s="60" t="s">
        <v>910</v>
      </c>
      <c r="C17" s="61">
        <v>666100714</v>
      </c>
      <c r="D17" s="60" t="s">
        <v>43</v>
      </c>
      <c r="E17" s="60" t="s">
        <v>911</v>
      </c>
      <c r="F17" s="62">
        <v>1151250.05</v>
      </c>
      <c r="G17" s="62">
        <v>77.38</v>
      </c>
      <c r="H17" s="62">
        <v>3143.58</v>
      </c>
      <c r="J17" s="63">
        <v>1.52E-2</v>
      </c>
      <c r="K17" s="63">
        <v>1E-3</v>
      </c>
    </row>
    <row r="18" spans="2:15">
      <c r="B18" s="60" t="s">
        <v>912</v>
      </c>
      <c r="C18" s="61">
        <v>666100334</v>
      </c>
      <c r="D18" s="60" t="s">
        <v>43</v>
      </c>
      <c r="E18" s="60" t="s">
        <v>913</v>
      </c>
      <c r="F18" s="62">
        <v>808501</v>
      </c>
      <c r="G18" s="62">
        <v>119.21</v>
      </c>
      <c r="H18" s="62">
        <v>3401.28</v>
      </c>
      <c r="J18" s="63">
        <v>1.6500000000000001E-2</v>
      </c>
      <c r="K18" s="63">
        <v>1.1000000000000001E-3</v>
      </c>
    </row>
    <row r="19" spans="2:15">
      <c r="B19" s="60" t="s">
        <v>914</v>
      </c>
      <c r="C19" s="61">
        <v>666100342</v>
      </c>
      <c r="D19" s="60" t="s">
        <v>43</v>
      </c>
      <c r="E19" s="60" t="s">
        <v>915</v>
      </c>
      <c r="F19" s="62">
        <v>570147</v>
      </c>
      <c r="G19" s="62">
        <v>1.97</v>
      </c>
      <c r="H19" s="62">
        <v>39.64</v>
      </c>
      <c r="J19" s="63">
        <v>2.0000000000000001E-4</v>
      </c>
      <c r="K19" s="63">
        <v>0</v>
      </c>
    </row>
    <row r="20" spans="2:15">
      <c r="B20" s="56" t="s">
        <v>916</v>
      </c>
      <c r="C20" s="57"/>
      <c r="D20" s="56"/>
      <c r="E20" s="56"/>
      <c r="F20" s="58">
        <v>6191639.6699999999</v>
      </c>
      <c r="H20" s="58">
        <v>6762.86</v>
      </c>
      <c r="J20" s="59">
        <v>3.27E-2</v>
      </c>
      <c r="K20" s="59">
        <v>2.0999999999999999E-3</v>
      </c>
    </row>
    <row r="21" spans="2:15">
      <c r="B21" s="60" t="s">
        <v>917</v>
      </c>
      <c r="C21" s="61">
        <v>666103122</v>
      </c>
      <c r="D21" s="60" t="s">
        <v>107</v>
      </c>
      <c r="E21" s="60"/>
      <c r="F21" s="62">
        <v>6191639.6699999999</v>
      </c>
      <c r="G21" s="62">
        <v>109.23</v>
      </c>
      <c r="H21" s="62">
        <v>6762.86</v>
      </c>
      <c r="J21" s="63">
        <v>3.27E-2</v>
      </c>
      <c r="K21" s="63">
        <v>2.0999999999999999E-3</v>
      </c>
    </row>
    <row r="22" spans="2:15">
      <c r="B22" s="56" t="s">
        <v>918</v>
      </c>
      <c r="C22" s="57"/>
      <c r="D22" s="56"/>
      <c r="E22" s="56"/>
      <c r="F22" s="58">
        <v>10042550</v>
      </c>
      <c r="H22" s="58">
        <v>8888.16</v>
      </c>
      <c r="J22" s="59">
        <v>4.2999999999999997E-2</v>
      </c>
      <c r="K22" s="59">
        <v>2.8E-3</v>
      </c>
    </row>
    <row r="23" spans="2:15">
      <c r="B23" s="60" t="s">
        <v>919</v>
      </c>
      <c r="C23" s="61">
        <v>666102926</v>
      </c>
      <c r="D23" s="60" t="s">
        <v>107</v>
      </c>
      <c r="E23" s="60"/>
      <c r="F23" s="62">
        <v>10042550</v>
      </c>
      <c r="G23" s="62">
        <v>88.5</v>
      </c>
      <c r="H23" s="62">
        <v>8888.16</v>
      </c>
      <c r="J23" s="63">
        <v>4.2999999999999997E-2</v>
      </c>
      <c r="K23" s="63">
        <v>2.8E-3</v>
      </c>
    </row>
    <row r="24" spans="2:15">
      <c r="B24" s="56" t="s">
        <v>920</v>
      </c>
      <c r="C24" s="57"/>
      <c r="D24" s="56"/>
      <c r="E24" s="56"/>
      <c r="F24" s="58">
        <v>142756125.12</v>
      </c>
      <c r="H24" s="58">
        <v>120099.12</v>
      </c>
      <c r="J24" s="59">
        <v>0.58120000000000005</v>
      </c>
      <c r="K24" s="59">
        <v>6.9999999999999999E-4</v>
      </c>
      <c r="L24" s="54"/>
      <c r="M24" s="54"/>
      <c r="N24" s="55"/>
      <c r="O24" s="55"/>
    </row>
    <row r="25" spans="2:15">
      <c r="B25" s="60" t="s">
        <v>921</v>
      </c>
      <c r="C25" s="61">
        <v>666101282</v>
      </c>
      <c r="D25" s="60" t="s">
        <v>43</v>
      </c>
      <c r="E25" s="60" t="s">
        <v>922</v>
      </c>
      <c r="F25" s="62">
        <v>1864467.81</v>
      </c>
      <c r="G25" s="62">
        <v>37.58</v>
      </c>
      <c r="H25" s="62">
        <v>2472.65</v>
      </c>
      <c r="J25" s="63">
        <v>1.2E-2</v>
      </c>
      <c r="K25" s="63">
        <v>8.0000000000000004E-4</v>
      </c>
    </row>
    <row r="26" spans="2:15">
      <c r="B26" s="60" t="s">
        <v>923</v>
      </c>
      <c r="C26" s="61">
        <v>666103544</v>
      </c>
      <c r="D26" s="60" t="s">
        <v>43</v>
      </c>
      <c r="E26" s="60"/>
      <c r="F26" s="62">
        <v>583108.28</v>
      </c>
      <c r="G26" s="62">
        <v>98.49</v>
      </c>
      <c r="H26" s="62">
        <v>2026.78</v>
      </c>
      <c r="I26" s="63">
        <v>5.0000000000000001E-4</v>
      </c>
      <c r="J26" s="63">
        <v>9.7999999999999997E-3</v>
      </c>
      <c r="K26" s="63">
        <v>5.9999999999999995E-4</v>
      </c>
    </row>
    <row r="27" spans="2:15">
      <c r="B27" s="60" t="s">
        <v>924</v>
      </c>
      <c r="C27" s="61">
        <v>666101290</v>
      </c>
      <c r="D27" s="60" t="s">
        <v>43</v>
      </c>
      <c r="E27" s="60" t="s">
        <v>925</v>
      </c>
      <c r="F27" s="62">
        <v>2970982</v>
      </c>
      <c r="G27" s="62">
        <v>37.93</v>
      </c>
      <c r="H27" s="62">
        <v>3976.78</v>
      </c>
      <c r="J27" s="63">
        <v>1.9199999999999998E-2</v>
      </c>
      <c r="K27" s="63">
        <v>1.2999999999999999E-3</v>
      </c>
    </row>
    <row r="28" spans="2:15">
      <c r="B28" s="60" t="s">
        <v>926</v>
      </c>
      <c r="C28" s="61">
        <v>666101308</v>
      </c>
      <c r="D28" s="60" t="s">
        <v>43</v>
      </c>
      <c r="E28" s="60" t="s">
        <v>927</v>
      </c>
      <c r="F28" s="62">
        <v>2069874.46</v>
      </c>
      <c r="G28" s="62">
        <v>56.05</v>
      </c>
      <c r="H28" s="62">
        <v>4093.9</v>
      </c>
      <c r="J28" s="63">
        <v>1.9800000000000002E-2</v>
      </c>
      <c r="K28" s="63">
        <v>1.2999999999999999E-3</v>
      </c>
    </row>
    <row r="29" spans="2:15">
      <c r="B29" s="60" t="s">
        <v>928</v>
      </c>
      <c r="C29" s="61">
        <v>666101316</v>
      </c>
      <c r="D29" s="60" t="s">
        <v>43</v>
      </c>
      <c r="E29" s="60" t="s">
        <v>929</v>
      </c>
      <c r="F29" s="62">
        <v>447826</v>
      </c>
      <c r="G29" s="62">
        <v>0</v>
      </c>
      <c r="H29" s="62">
        <v>0</v>
      </c>
      <c r="J29" s="63">
        <v>0</v>
      </c>
      <c r="K29" s="63">
        <v>0</v>
      </c>
    </row>
    <row r="30" spans="2:15">
      <c r="B30" s="60" t="s">
        <v>930</v>
      </c>
      <c r="C30" s="61">
        <v>666103346</v>
      </c>
      <c r="D30" s="60" t="s">
        <v>43</v>
      </c>
      <c r="E30" s="60"/>
      <c r="F30" s="62">
        <v>950504.55</v>
      </c>
      <c r="G30" s="62">
        <v>78.63</v>
      </c>
      <c r="H30" s="62">
        <v>2637.51</v>
      </c>
      <c r="J30" s="63">
        <v>1.2800000000000001E-2</v>
      </c>
      <c r="K30" s="63">
        <v>8.0000000000000004E-4</v>
      </c>
    </row>
    <row r="31" spans="2:15">
      <c r="B31" s="60" t="s">
        <v>931</v>
      </c>
      <c r="C31" s="61">
        <v>666103601</v>
      </c>
      <c r="D31" s="60" t="s">
        <v>43</v>
      </c>
      <c r="E31" s="60"/>
      <c r="F31" s="62">
        <v>1591200</v>
      </c>
      <c r="G31" s="62">
        <v>94.12</v>
      </c>
      <c r="H31" s="62">
        <v>5285.32</v>
      </c>
      <c r="J31" s="63">
        <v>2.5600000000000001E-2</v>
      </c>
      <c r="K31" s="63">
        <v>1.6999999999999999E-3</v>
      </c>
    </row>
    <row r="32" spans="2:15">
      <c r="B32" s="60" t="s">
        <v>932</v>
      </c>
      <c r="C32" s="61">
        <v>666103221</v>
      </c>
      <c r="D32" s="60" t="s">
        <v>43</v>
      </c>
      <c r="E32" s="60"/>
      <c r="F32" s="62">
        <v>1927749.58</v>
      </c>
      <c r="G32" s="62">
        <v>87.96</v>
      </c>
      <c r="H32" s="62">
        <v>5984.14</v>
      </c>
      <c r="I32" s="63">
        <v>4.6600000000000003E-2</v>
      </c>
      <c r="J32" s="63">
        <v>2.9000000000000001E-2</v>
      </c>
      <c r="K32" s="63">
        <v>1.9E-3</v>
      </c>
    </row>
    <row r="33" spans="2:11">
      <c r="B33" s="60" t="s">
        <v>933</v>
      </c>
      <c r="C33" s="61">
        <v>666103288</v>
      </c>
      <c r="D33" s="60" t="s">
        <v>43</v>
      </c>
      <c r="E33" s="60"/>
      <c r="F33" s="62">
        <v>640778.17000000004</v>
      </c>
      <c r="G33" s="62">
        <v>15.21</v>
      </c>
      <c r="H33" s="62">
        <v>343.94</v>
      </c>
      <c r="J33" s="63">
        <v>1.6999999999999999E-3</v>
      </c>
      <c r="K33" s="63">
        <v>1E-4</v>
      </c>
    </row>
    <row r="34" spans="2:11">
      <c r="B34" s="60" t="s">
        <v>934</v>
      </c>
      <c r="C34" s="61">
        <v>666103296</v>
      </c>
      <c r="D34" s="60" t="s">
        <v>43</v>
      </c>
      <c r="E34" s="60"/>
      <c r="F34" s="62">
        <v>855555.64</v>
      </c>
      <c r="G34" s="62">
        <v>117.27</v>
      </c>
      <c r="H34" s="62">
        <v>3540.68</v>
      </c>
      <c r="J34" s="63">
        <v>1.7100000000000001E-2</v>
      </c>
      <c r="K34" s="63">
        <v>1.1000000000000001E-3</v>
      </c>
    </row>
    <row r="35" spans="2:11">
      <c r="B35" s="60" t="s">
        <v>935</v>
      </c>
      <c r="C35" s="61">
        <v>666103304</v>
      </c>
      <c r="D35" s="60" t="s">
        <v>43</v>
      </c>
      <c r="E35" s="60"/>
      <c r="F35" s="62">
        <v>148262.46</v>
      </c>
      <c r="G35" s="62">
        <v>3.08</v>
      </c>
      <c r="H35" s="62">
        <v>16.13</v>
      </c>
      <c r="J35" s="63">
        <v>1E-4</v>
      </c>
      <c r="K35" s="63">
        <v>0</v>
      </c>
    </row>
    <row r="36" spans="2:11">
      <c r="B36" s="60" t="s">
        <v>936</v>
      </c>
      <c r="C36" s="61">
        <v>666103338</v>
      </c>
      <c r="D36" s="60" t="s">
        <v>43</v>
      </c>
      <c r="E36" s="60"/>
      <c r="F36" s="62">
        <v>37573.360000000001</v>
      </c>
      <c r="G36" s="62">
        <v>109.46</v>
      </c>
      <c r="H36" s="62">
        <v>145.13999999999999</v>
      </c>
      <c r="J36" s="63">
        <v>6.9999999999999999E-4</v>
      </c>
      <c r="K36" s="63">
        <v>0</v>
      </c>
    </row>
    <row r="37" spans="2:11">
      <c r="B37" s="60" t="s">
        <v>937</v>
      </c>
      <c r="C37" s="61">
        <v>666103320</v>
      </c>
      <c r="D37" s="60" t="s">
        <v>43</v>
      </c>
      <c r="E37" s="60"/>
      <c r="F37" s="62">
        <v>106119.36</v>
      </c>
      <c r="G37" s="62">
        <v>22.01</v>
      </c>
      <c r="H37" s="62">
        <v>82.43</v>
      </c>
      <c r="J37" s="63">
        <v>4.0000000000000002E-4</v>
      </c>
      <c r="K37" s="63">
        <v>0</v>
      </c>
    </row>
    <row r="38" spans="2:11">
      <c r="B38" s="60" t="s">
        <v>938</v>
      </c>
      <c r="C38" s="61">
        <v>666103312</v>
      </c>
      <c r="D38" s="60" t="s">
        <v>43</v>
      </c>
      <c r="E38" s="60"/>
      <c r="F38" s="62">
        <v>1003818.11</v>
      </c>
      <c r="G38" s="62">
        <v>85.08</v>
      </c>
      <c r="H38" s="62">
        <v>3013.94</v>
      </c>
      <c r="J38" s="63">
        <v>1.46E-2</v>
      </c>
      <c r="K38" s="63">
        <v>1E-3</v>
      </c>
    </row>
    <row r="39" spans="2:11">
      <c r="B39" s="60" t="s">
        <v>939</v>
      </c>
      <c r="C39" s="61">
        <v>666101357</v>
      </c>
      <c r="D39" s="60" t="s">
        <v>107</v>
      </c>
      <c r="E39" s="60" t="s">
        <v>940</v>
      </c>
      <c r="F39" s="62">
        <v>24201251.77</v>
      </c>
      <c r="G39" s="62">
        <v>126.78</v>
      </c>
      <c r="H39" s="62">
        <v>30681.89</v>
      </c>
      <c r="J39" s="63">
        <v>0.14849999999999999</v>
      </c>
      <c r="K39" s="63">
        <v>9.7000000000000003E-3</v>
      </c>
    </row>
    <row r="40" spans="2:11">
      <c r="B40" s="60" t="s">
        <v>941</v>
      </c>
      <c r="C40" s="61">
        <v>666102942</v>
      </c>
      <c r="D40" s="60" t="s">
        <v>107</v>
      </c>
      <c r="E40" s="60"/>
      <c r="F40" s="62">
        <v>4257696.34</v>
      </c>
      <c r="G40" s="62">
        <v>75.47</v>
      </c>
      <c r="H40" s="62">
        <v>3213.37</v>
      </c>
      <c r="J40" s="63">
        <v>1.5599999999999999E-2</v>
      </c>
      <c r="K40" s="63">
        <v>1E-3</v>
      </c>
    </row>
    <row r="41" spans="2:11">
      <c r="B41" s="60" t="s">
        <v>942</v>
      </c>
      <c r="C41" s="61">
        <v>666100953</v>
      </c>
      <c r="D41" s="60" t="s">
        <v>43</v>
      </c>
      <c r="E41" s="60" t="s">
        <v>943</v>
      </c>
      <c r="F41" s="62">
        <v>2107425.36</v>
      </c>
      <c r="G41" s="62">
        <v>154.85</v>
      </c>
      <c r="H41" s="62">
        <v>11516.36</v>
      </c>
      <c r="I41" s="63">
        <v>0.12859999999999999</v>
      </c>
      <c r="J41" s="63">
        <v>5.57E-2</v>
      </c>
      <c r="K41" s="63">
        <v>3.7000000000000002E-3</v>
      </c>
    </row>
    <row r="42" spans="2:11">
      <c r="B42" s="60" t="s">
        <v>944</v>
      </c>
      <c r="C42" s="61">
        <v>666100417</v>
      </c>
      <c r="D42" s="60" t="s">
        <v>43</v>
      </c>
      <c r="E42" s="60" t="s">
        <v>945</v>
      </c>
      <c r="F42" s="62">
        <v>1037967</v>
      </c>
      <c r="G42" s="62">
        <v>0.01</v>
      </c>
      <c r="H42" s="62">
        <v>0.37</v>
      </c>
      <c r="J42" s="63">
        <v>0</v>
      </c>
      <c r="K42" s="63">
        <v>0</v>
      </c>
    </row>
    <row r="43" spans="2:11">
      <c r="B43" s="60" t="s">
        <v>946</v>
      </c>
      <c r="C43" s="61">
        <v>666102678</v>
      </c>
      <c r="D43" s="60" t="s">
        <v>43</v>
      </c>
      <c r="E43" s="60"/>
      <c r="F43" s="62">
        <v>438072</v>
      </c>
      <c r="G43" s="62">
        <v>0.01</v>
      </c>
      <c r="H43" s="62">
        <v>0.15</v>
      </c>
      <c r="J43" s="63">
        <v>0</v>
      </c>
      <c r="K43" s="63">
        <v>0</v>
      </c>
    </row>
    <row r="44" spans="2:11">
      <c r="B44" s="60" t="s">
        <v>947</v>
      </c>
      <c r="C44" s="61">
        <v>666101696</v>
      </c>
      <c r="D44" s="60" t="s">
        <v>43</v>
      </c>
      <c r="E44" s="60"/>
      <c r="F44" s="62">
        <v>1</v>
      </c>
      <c r="G44" s="62">
        <v>0</v>
      </c>
      <c r="H44" s="62">
        <v>0</v>
      </c>
      <c r="J44" s="63">
        <v>0</v>
      </c>
      <c r="K44" s="63">
        <v>0</v>
      </c>
    </row>
    <row r="45" spans="2:11">
      <c r="B45" s="60" t="s">
        <v>948</v>
      </c>
      <c r="C45" s="61">
        <v>666103429</v>
      </c>
      <c r="D45" s="60" t="s">
        <v>43</v>
      </c>
      <c r="E45" s="60"/>
      <c r="F45" s="62">
        <v>-755803.34</v>
      </c>
      <c r="G45" s="62">
        <v>-32.32</v>
      </c>
      <c r="H45" s="62">
        <v>862.05</v>
      </c>
      <c r="J45" s="63">
        <v>4.1999999999999997E-3</v>
      </c>
      <c r="K45" s="63">
        <v>2.9999999999999997E-4</v>
      </c>
    </row>
    <row r="46" spans="2:11">
      <c r="B46" s="60" t="s">
        <v>949</v>
      </c>
      <c r="C46" s="61">
        <v>666101761</v>
      </c>
      <c r="D46" s="60" t="s">
        <v>107</v>
      </c>
      <c r="E46" s="60" t="s">
        <v>950</v>
      </c>
      <c r="F46" s="62">
        <v>25848428.43</v>
      </c>
      <c r="G46" s="62">
        <v>28.5</v>
      </c>
      <c r="H46" s="62">
        <v>7365.77</v>
      </c>
      <c r="J46" s="63">
        <v>3.56E-2</v>
      </c>
      <c r="K46" s="63">
        <v>2.3E-3</v>
      </c>
    </row>
    <row r="47" spans="2:11">
      <c r="B47" s="60" t="s">
        <v>951</v>
      </c>
      <c r="C47" s="61">
        <v>666101779</v>
      </c>
      <c r="D47" s="60" t="s">
        <v>107</v>
      </c>
      <c r="E47" s="60" t="s">
        <v>950</v>
      </c>
      <c r="F47" s="62">
        <v>27228766.670000002</v>
      </c>
      <c r="G47" s="62">
        <v>28.5</v>
      </c>
      <c r="H47" s="62">
        <v>7759</v>
      </c>
      <c r="J47" s="63">
        <v>3.7600000000000001E-2</v>
      </c>
      <c r="K47" s="63">
        <v>2.5000000000000001E-3</v>
      </c>
    </row>
    <row r="48" spans="2:11">
      <c r="B48" s="60" t="s">
        <v>952</v>
      </c>
      <c r="C48" s="61">
        <v>666100482</v>
      </c>
      <c r="D48" s="60" t="s">
        <v>43</v>
      </c>
      <c r="E48" s="60" t="s">
        <v>953</v>
      </c>
      <c r="F48" s="62">
        <v>1</v>
      </c>
      <c r="G48" s="62">
        <v>0.02</v>
      </c>
      <c r="H48" s="62">
        <v>0</v>
      </c>
      <c r="J48" s="63">
        <v>0</v>
      </c>
      <c r="K48" s="63">
        <v>0</v>
      </c>
    </row>
    <row r="49" spans="2:15">
      <c r="B49" s="60" t="s">
        <v>954</v>
      </c>
      <c r="C49" s="61">
        <v>666100516</v>
      </c>
      <c r="D49" s="60" t="s">
        <v>43</v>
      </c>
      <c r="E49" s="60" t="s">
        <v>955</v>
      </c>
      <c r="F49" s="62">
        <v>513000</v>
      </c>
      <c r="G49" s="62">
        <v>50.06</v>
      </c>
      <c r="H49" s="62">
        <v>906.24</v>
      </c>
      <c r="J49" s="63">
        <v>4.4000000000000003E-3</v>
      </c>
      <c r="K49" s="63">
        <v>2.9999999999999997E-4</v>
      </c>
    </row>
    <row r="50" spans="2:15">
      <c r="B50" s="60" t="s">
        <v>956</v>
      </c>
      <c r="C50" s="61">
        <v>666100409</v>
      </c>
      <c r="D50" s="60" t="s">
        <v>43</v>
      </c>
      <c r="E50" s="60"/>
      <c r="F50" s="62">
        <v>278648</v>
      </c>
      <c r="G50" s="62">
        <v>0</v>
      </c>
      <c r="H50" s="62">
        <v>0</v>
      </c>
      <c r="J50" s="63">
        <v>0</v>
      </c>
      <c r="K50" s="63">
        <v>0</v>
      </c>
    </row>
    <row r="51" spans="2:15">
      <c r="B51" s="60" t="s">
        <v>957</v>
      </c>
      <c r="C51" s="61">
        <v>666101787</v>
      </c>
      <c r="D51" s="60" t="s">
        <v>43</v>
      </c>
      <c r="E51" s="60"/>
      <c r="F51" s="62">
        <v>37319</v>
      </c>
      <c r="G51" s="62">
        <v>0</v>
      </c>
      <c r="H51" s="62">
        <v>0</v>
      </c>
      <c r="J51" s="63">
        <v>0</v>
      </c>
      <c r="K51" s="63">
        <v>0</v>
      </c>
    </row>
    <row r="52" spans="2:15">
      <c r="B52" s="60" t="s">
        <v>958</v>
      </c>
      <c r="C52" s="61">
        <v>666100466</v>
      </c>
      <c r="D52" s="60" t="s">
        <v>107</v>
      </c>
      <c r="E52" s="60" t="s">
        <v>950</v>
      </c>
      <c r="F52" s="62">
        <v>26766218.059999999</v>
      </c>
      <c r="G52" s="62">
        <v>48.94</v>
      </c>
      <c r="H52" s="62">
        <v>13098.56</v>
      </c>
      <c r="J52" s="63">
        <v>6.3399999999999998E-2</v>
      </c>
      <c r="K52" s="63">
        <v>4.1999999999999997E-3</v>
      </c>
    </row>
    <row r="53" spans="2:15">
      <c r="B53" s="60" t="s">
        <v>959</v>
      </c>
      <c r="C53" s="61">
        <v>666100441</v>
      </c>
      <c r="D53" s="60" t="s">
        <v>107</v>
      </c>
      <c r="E53" s="60" t="s">
        <v>960</v>
      </c>
      <c r="F53" s="62">
        <v>8233778</v>
      </c>
      <c r="G53" s="62">
        <v>10.57</v>
      </c>
      <c r="H53" s="62">
        <v>870.58</v>
      </c>
      <c r="I53" s="63">
        <v>1.03E-2</v>
      </c>
      <c r="J53" s="63">
        <v>4.1999999999999997E-3</v>
      </c>
      <c r="K53" s="63">
        <v>2.9999999999999997E-4</v>
      </c>
    </row>
    <row r="54" spans="2:15">
      <c r="B54" s="60" t="s">
        <v>961</v>
      </c>
      <c r="C54" s="61">
        <v>666101365</v>
      </c>
      <c r="D54" s="60" t="s">
        <v>107</v>
      </c>
      <c r="E54" s="60" t="s">
        <v>962</v>
      </c>
      <c r="F54" s="62">
        <v>5107135.53</v>
      </c>
      <c r="G54" s="62">
        <v>98.48</v>
      </c>
      <c r="H54" s="62">
        <v>5029.7</v>
      </c>
      <c r="J54" s="63">
        <v>2.4299999999999999E-2</v>
      </c>
      <c r="K54" s="63">
        <v>1.6000000000000001E-3</v>
      </c>
    </row>
    <row r="55" spans="2:15">
      <c r="B55" s="60" t="s">
        <v>963</v>
      </c>
      <c r="C55" s="61">
        <v>666100771</v>
      </c>
      <c r="D55" s="60" t="s">
        <v>43</v>
      </c>
      <c r="E55" s="60" t="s">
        <v>964</v>
      </c>
      <c r="F55" s="62">
        <v>2258400.52</v>
      </c>
      <c r="G55" s="62">
        <v>64.94</v>
      </c>
      <c r="H55" s="62">
        <v>5175.76</v>
      </c>
      <c r="J55" s="63">
        <v>2.5000000000000001E-2</v>
      </c>
      <c r="K55" s="63">
        <v>1.6000000000000001E-3</v>
      </c>
    </row>
    <row r="56" spans="2:15">
      <c r="B56" s="49" t="s">
        <v>965</v>
      </c>
      <c r="C56" s="51"/>
      <c r="D56" s="49"/>
      <c r="E56" s="49"/>
      <c r="F56" s="52">
        <v>44408211.079999998</v>
      </c>
      <c r="H56" s="52">
        <v>59025.779999999992</v>
      </c>
      <c r="J56" s="53">
        <v>0.28570000000000001</v>
      </c>
      <c r="K56" s="53">
        <v>1.8700000000000001E-2</v>
      </c>
      <c r="L56" s="54"/>
      <c r="M56" s="54"/>
      <c r="N56" s="55"/>
      <c r="O56" s="55"/>
    </row>
    <row r="57" spans="2:15">
      <c r="B57" s="56" t="s">
        <v>903</v>
      </c>
      <c r="C57" s="57"/>
      <c r="D57" s="56"/>
      <c r="E57" s="56"/>
      <c r="F57" s="58">
        <v>2329000</v>
      </c>
      <c r="H57" s="58">
        <v>1300.3699999999999</v>
      </c>
      <c r="J57" s="59">
        <v>6.3E-3</v>
      </c>
      <c r="K57" s="59">
        <v>4.0000000000000002E-4</v>
      </c>
    </row>
    <row r="58" spans="2:15">
      <c r="B58" s="60" t="s">
        <v>966</v>
      </c>
      <c r="C58" s="61">
        <v>666100508</v>
      </c>
      <c r="D58" s="60" t="s">
        <v>43</v>
      </c>
      <c r="E58" s="60" t="s">
        <v>967</v>
      </c>
      <c r="F58" s="62">
        <v>1209000</v>
      </c>
      <c r="G58" s="62">
        <v>0</v>
      </c>
      <c r="H58" s="62">
        <v>0</v>
      </c>
      <c r="J58" s="63">
        <v>0</v>
      </c>
      <c r="K58" s="63">
        <v>0</v>
      </c>
    </row>
    <row r="59" spans="2:15">
      <c r="B59" s="60" t="s">
        <v>968</v>
      </c>
      <c r="C59" s="61">
        <v>666100359</v>
      </c>
      <c r="D59" s="60" t="s">
        <v>43</v>
      </c>
      <c r="E59" s="60" t="s">
        <v>969</v>
      </c>
      <c r="F59" s="62">
        <v>1120000</v>
      </c>
      <c r="G59" s="62">
        <v>32.9</v>
      </c>
      <c r="H59" s="62">
        <v>1300.3699999999999</v>
      </c>
      <c r="J59" s="63">
        <v>6.3E-3</v>
      </c>
      <c r="K59" s="63">
        <v>4.0000000000000002E-4</v>
      </c>
    </row>
    <row r="60" spans="2:15">
      <c r="B60" s="56" t="s">
        <v>916</v>
      </c>
      <c r="C60" s="57"/>
      <c r="D60" s="56"/>
      <c r="E60" s="56"/>
      <c r="F60" s="58">
        <v>931760.64000000001</v>
      </c>
      <c r="H60" s="58">
        <v>19072.18</v>
      </c>
      <c r="J60" s="59">
        <v>9.2299999999999993E-2</v>
      </c>
      <c r="K60" s="59">
        <v>6.1000000000000004E-3</v>
      </c>
    </row>
    <row r="61" spans="2:15">
      <c r="B61" s="60" t="s">
        <v>970</v>
      </c>
      <c r="C61" s="61">
        <v>599106</v>
      </c>
      <c r="D61" s="60" t="s">
        <v>43</v>
      </c>
      <c r="E61" s="60" t="s">
        <v>971</v>
      </c>
      <c r="F61" s="62">
        <v>719.79</v>
      </c>
      <c r="G61" s="62">
        <v>0</v>
      </c>
      <c r="H61" s="62">
        <v>0</v>
      </c>
      <c r="J61" s="63">
        <v>0</v>
      </c>
      <c r="K61" s="63">
        <v>0</v>
      </c>
    </row>
    <row r="62" spans="2:15">
      <c r="B62" s="60" t="s">
        <v>972</v>
      </c>
      <c r="C62" s="61">
        <v>666101381</v>
      </c>
      <c r="D62" s="60" t="s">
        <v>43</v>
      </c>
      <c r="E62" s="60" t="s">
        <v>913</v>
      </c>
      <c r="F62" s="62">
        <v>1</v>
      </c>
      <c r="G62" s="62">
        <v>4.97</v>
      </c>
      <c r="H62" s="62">
        <v>0</v>
      </c>
      <c r="J62" s="63">
        <v>0</v>
      </c>
      <c r="K62" s="63">
        <v>0</v>
      </c>
    </row>
    <row r="63" spans="2:15">
      <c r="B63" s="60" t="s">
        <v>973</v>
      </c>
      <c r="C63" s="61">
        <v>666101407</v>
      </c>
      <c r="D63" s="60" t="s">
        <v>43</v>
      </c>
      <c r="E63" s="60" t="s">
        <v>974</v>
      </c>
      <c r="F63" s="62">
        <v>440.75</v>
      </c>
      <c r="G63" s="62">
        <v>678210.82</v>
      </c>
      <c r="H63" s="62">
        <v>10548.94</v>
      </c>
      <c r="J63" s="63">
        <v>5.11E-2</v>
      </c>
      <c r="K63" s="63">
        <v>3.3E-3</v>
      </c>
    </row>
    <row r="64" spans="2:15">
      <c r="B64" s="60" t="s">
        <v>975</v>
      </c>
      <c r="C64" s="61">
        <v>99101172</v>
      </c>
      <c r="D64" s="60" t="s">
        <v>43</v>
      </c>
      <c r="E64" s="60"/>
      <c r="F64" s="62">
        <v>921060</v>
      </c>
      <c r="G64" s="62">
        <v>0.01</v>
      </c>
      <c r="H64" s="62">
        <v>0.33</v>
      </c>
      <c r="J64" s="63">
        <v>0</v>
      </c>
      <c r="K64" s="63">
        <v>0</v>
      </c>
    </row>
    <row r="65" spans="2:15">
      <c r="B65" s="60" t="s">
        <v>976</v>
      </c>
      <c r="C65" s="61" t="s">
        <v>977</v>
      </c>
      <c r="D65" s="60" t="s">
        <v>43</v>
      </c>
      <c r="E65" s="60"/>
      <c r="F65" s="62">
        <v>9539.1</v>
      </c>
      <c r="G65" s="62">
        <v>25318</v>
      </c>
      <c r="H65" s="62">
        <v>8522.92</v>
      </c>
      <c r="J65" s="63">
        <v>4.1200000000000001E-2</v>
      </c>
      <c r="K65" s="63">
        <v>2.7000000000000001E-3</v>
      </c>
    </row>
    <row r="66" spans="2:15">
      <c r="B66" s="56" t="s">
        <v>918</v>
      </c>
      <c r="C66" s="57"/>
      <c r="D66" s="56"/>
      <c r="E66" s="56"/>
      <c r="F66" s="58">
        <v>4075908</v>
      </c>
      <c r="H66" s="58">
        <v>8793.07</v>
      </c>
      <c r="J66" s="59">
        <v>4.2599999999999999E-2</v>
      </c>
      <c r="K66" s="59">
        <v>2.8E-3</v>
      </c>
    </row>
    <row r="67" spans="2:15">
      <c r="B67" s="60" t="s">
        <v>978</v>
      </c>
      <c r="C67" s="61">
        <v>222100059</v>
      </c>
      <c r="D67" s="60" t="s">
        <v>48</v>
      </c>
      <c r="E67" s="60" t="s">
        <v>979</v>
      </c>
      <c r="F67" s="62">
        <v>1100000</v>
      </c>
      <c r="G67" s="62">
        <v>18.75</v>
      </c>
      <c r="H67" s="62">
        <v>857.25</v>
      </c>
      <c r="J67" s="63">
        <v>4.1000000000000003E-3</v>
      </c>
      <c r="K67" s="63">
        <v>2.9999999999999997E-4</v>
      </c>
    </row>
    <row r="68" spans="2:15">
      <c r="B68" s="60" t="s">
        <v>980</v>
      </c>
      <c r="C68" s="61">
        <v>666103254</v>
      </c>
      <c r="D68" s="60" t="s">
        <v>43</v>
      </c>
      <c r="E68" s="60"/>
      <c r="F68" s="62">
        <v>962098</v>
      </c>
      <c r="G68" s="62">
        <v>107.14</v>
      </c>
      <c r="H68" s="62">
        <v>3637.72</v>
      </c>
      <c r="I68" s="63">
        <v>3.2099999999999997E-2</v>
      </c>
      <c r="J68" s="63">
        <v>1.7600000000000001E-2</v>
      </c>
      <c r="K68" s="63">
        <v>1.1999999999999999E-3</v>
      </c>
    </row>
    <row r="69" spans="2:15">
      <c r="B69" s="60" t="s">
        <v>981</v>
      </c>
      <c r="C69" s="61">
        <v>666100474</v>
      </c>
      <c r="D69" s="60" t="s">
        <v>43</v>
      </c>
      <c r="E69" s="60" t="s">
        <v>982</v>
      </c>
      <c r="F69" s="62">
        <v>1031010</v>
      </c>
      <c r="G69" s="62">
        <v>63.62</v>
      </c>
      <c r="H69" s="62">
        <v>2314.92</v>
      </c>
      <c r="J69" s="63">
        <v>1.12E-2</v>
      </c>
      <c r="K69" s="63">
        <v>6.9999999999999999E-4</v>
      </c>
    </row>
    <row r="70" spans="2:15">
      <c r="B70" s="60" t="s">
        <v>983</v>
      </c>
      <c r="C70" s="61">
        <v>666100433</v>
      </c>
      <c r="D70" s="60" t="s">
        <v>48</v>
      </c>
      <c r="E70" s="60" t="s">
        <v>984</v>
      </c>
      <c r="F70" s="62">
        <v>982800</v>
      </c>
      <c r="G70" s="62">
        <v>48.54</v>
      </c>
      <c r="H70" s="62">
        <v>1983.17</v>
      </c>
      <c r="J70" s="63">
        <v>9.5999999999999992E-3</v>
      </c>
      <c r="K70" s="63">
        <v>5.9999999999999995E-4</v>
      </c>
    </row>
    <row r="71" spans="2:15">
      <c r="B71" s="56" t="s">
        <v>920</v>
      </c>
      <c r="C71" s="57"/>
      <c r="D71" s="56"/>
      <c r="E71" s="56"/>
      <c r="F71" s="58">
        <v>37071542.439999998</v>
      </c>
      <c r="H71" s="58">
        <v>29860.16</v>
      </c>
      <c r="J71" s="59">
        <v>0.14449999999999999</v>
      </c>
      <c r="K71" s="59">
        <v>9.5000000000000015E-3</v>
      </c>
      <c r="L71" s="54"/>
      <c r="M71" s="54"/>
      <c r="N71" s="55"/>
      <c r="O71" s="55"/>
    </row>
    <row r="72" spans="2:15">
      <c r="B72" s="60" t="s">
        <v>989</v>
      </c>
      <c r="C72" s="61">
        <v>666101340</v>
      </c>
      <c r="D72" s="60" t="s">
        <v>107</v>
      </c>
      <c r="E72" s="60" t="s">
        <v>990</v>
      </c>
      <c r="F72" s="62">
        <v>17312737.120000001</v>
      </c>
      <c r="G72" s="62">
        <v>13.23</v>
      </c>
      <c r="H72" s="62">
        <v>2289.66</v>
      </c>
      <c r="J72" s="63">
        <v>1.11E-2</v>
      </c>
      <c r="K72" s="63">
        <v>6.9999999999999999E-4</v>
      </c>
    </row>
    <row r="73" spans="2:15">
      <c r="B73" s="60" t="s">
        <v>991</v>
      </c>
      <c r="C73" s="61">
        <v>666102769</v>
      </c>
      <c r="D73" s="60" t="s">
        <v>107</v>
      </c>
      <c r="E73" s="60"/>
      <c r="F73" s="62">
        <v>14967235.76</v>
      </c>
      <c r="G73" s="62">
        <v>79.53</v>
      </c>
      <c r="H73" s="62">
        <v>11903.46</v>
      </c>
      <c r="J73" s="63">
        <v>5.7599999999999998E-2</v>
      </c>
      <c r="K73" s="63">
        <v>3.8E-3</v>
      </c>
    </row>
    <row r="74" spans="2:15">
      <c r="B74" s="60" t="s">
        <v>985</v>
      </c>
      <c r="C74" s="61">
        <v>666101456</v>
      </c>
      <c r="D74" s="60" t="s">
        <v>43</v>
      </c>
      <c r="E74" s="60" t="s">
        <v>986</v>
      </c>
      <c r="F74" s="62">
        <v>1193867</v>
      </c>
      <c r="G74" s="62">
        <v>93.84</v>
      </c>
      <c r="H74" s="62">
        <v>3953.43</v>
      </c>
      <c r="J74" s="63">
        <v>1.9099999999999999E-2</v>
      </c>
      <c r="K74" s="63">
        <v>1.2999999999999999E-3</v>
      </c>
    </row>
    <row r="75" spans="2:15">
      <c r="B75" s="60" t="s">
        <v>987</v>
      </c>
      <c r="C75" s="61">
        <v>666104039</v>
      </c>
      <c r="D75" s="60" t="s">
        <v>48</v>
      </c>
      <c r="E75" s="60"/>
      <c r="F75" s="62">
        <v>3.91</v>
      </c>
      <c r="G75" s="62">
        <v>-1568461.54</v>
      </c>
      <c r="H75" s="62">
        <v>-254.93</v>
      </c>
      <c r="J75" s="63">
        <v>-1.1999999999999999E-3</v>
      </c>
      <c r="K75" s="63">
        <v>-1E-4</v>
      </c>
    </row>
    <row r="76" spans="2:15">
      <c r="B76" s="60" t="s">
        <v>988</v>
      </c>
      <c r="C76" s="61">
        <v>666103205</v>
      </c>
      <c r="D76" s="60" t="s">
        <v>43</v>
      </c>
      <c r="E76" s="60"/>
      <c r="F76" s="62">
        <v>931214.7</v>
      </c>
      <c r="G76" s="62">
        <v>120.7</v>
      </c>
      <c r="H76" s="62">
        <v>3966.51</v>
      </c>
      <c r="J76" s="63">
        <v>1.9199999999999998E-2</v>
      </c>
      <c r="K76" s="63">
        <v>1.2999999999999999E-3</v>
      </c>
    </row>
    <row r="77" spans="2:15">
      <c r="B77" s="60" t="s">
        <v>992</v>
      </c>
      <c r="C77" s="61">
        <v>666100383</v>
      </c>
      <c r="D77" s="60" t="s">
        <v>43</v>
      </c>
      <c r="E77" s="60" t="s">
        <v>993</v>
      </c>
      <c r="F77" s="62">
        <v>954241.95</v>
      </c>
      <c r="G77" s="62">
        <v>11.11</v>
      </c>
      <c r="H77" s="62">
        <v>373.98</v>
      </c>
      <c r="J77" s="63">
        <v>1.8E-3</v>
      </c>
      <c r="K77" s="63">
        <v>1E-4</v>
      </c>
    </row>
    <row r="78" spans="2:15">
      <c r="B78" s="60" t="s">
        <v>994</v>
      </c>
      <c r="C78" s="61">
        <v>666101746</v>
      </c>
      <c r="D78" s="60" t="s">
        <v>43</v>
      </c>
      <c r="E78" s="60" t="s">
        <v>955</v>
      </c>
      <c r="F78" s="62">
        <v>1712242</v>
      </c>
      <c r="G78" s="62">
        <v>126.24</v>
      </c>
      <c r="H78" s="62">
        <v>7628.05</v>
      </c>
      <c r="J78" s="63">
        <v>3.6900000000000002E-2</v>
      </c>
      <c r="K78" s="63">
        <v>2.3999999999999998E-3</v>
      </c>
    </row>
    <row r="81" spans="2:5">
      <c r="B81" s="60" t="s">
        <v>120</v>
      </c>
      <c r="C81" s="61"/>
      <c r="D81" s="60"/>
      <c r="E81" s="60"/>
    </row>
    <row r="85" spans="2:5">
      <c r="B85" s="64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16.7109375" customWidth="1"/>
    <col min="5" max="5" width="15.7109375" customWidth="1"/>
    <col min="6" max="6" width="14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702</v>
      </c>
    </row>
    <row r="7" spans="2:12" ht="15.75">
      <c r="B7" s="2" t="s">
        <v>995</v>
      </c>
    </row>
    <row r="8" spans="2:12">
      <c r="B8" s="3" t="s">
        <v>88</v>
      </c>
      <c r="C8" s="3" t="s">
        <v>89</v>
      </c>
      <c r="D8" s="3" t="s">
        <v>171</v>
      </c>
      <c r="E8" s="3" t="s">
        <v>93</v>
      </c>
      <c r="F8" s="3" t="s">
        <v>124</v>
      </c>
      <c r="G8" s="3" t="s">
        <v>126</v>
      </c>
      <c r="H8" s="3" t="s">
        <v>42</v>
      </c>
      <c r="I8" s="3" t="s">
        <v>703</v>
      </c>
      <c r="J8" s="3" t="s">
        <v>127</v>
      </c>
      <c r="K8" s="3" t="s">
        <v>128</v>
      </c>
      <c r="L8" s="3" t="s">
        <v>98</v>
      </c>
    </row>
    <row r="9" spans="2:12">
      <c r="B9" s="4"/>
      <c r="C9" s="4"/>
      <c r="D9" s="4"/>
      <c r="E9" s="4"/>
      <c r="F9" s="4" t="s">
        <v>129</v>
      </c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996</v>
      </c>
      <c r="C11" s="12"/>
      <c r="D11" s="3"/>
      <c r="E11" s="3"/>
      <c r="F11" s="3"/>
      <c r="G11" s="9">
        <v>4573674.1399999997</v>
      </c>
      <c r="I11" s="9">
        <v>1136.56</v>
      </c>
      <c r="K11" s="10">
        <v>1</v>
      </c>
      <c r="L11" s="10">
        <v>4.0000000000000002E-4</v>
      </c>
    </row>
    <row r="12" spans="2:12">
      <c r="B12" s="3" t="s">
        <v>997</v>
      </c>
      <c r="C12" s="12"/>
      <c r="D12" s="3"/>
      <c r="E12" s="3"/>
      <c r="F12" s="3"/>
      <c r="G12" s="9">
        <v>4573674.1399999997</v>
      </c>
      <c r="I12" s="9">
        <v>1136.56</v>
      </c>
      <c r="K12" s="10">
        <v>1</v>
      </c>
      <c r="L12" s="10">
        <v>4.0000000000000002E-4</v>
      </c>
    </row>
    <row r="13" spans="2:12">
      <c r="B13" s="13" t="s">
        <v>664</v>
      </c>
      <c r="C13" s="14"/>
      <c r="D13" s="13"/>
      <c r="E13" s="13"/>
      <c r="F13" s="13"/>
      <c r="G13" s="15">
        <v>4573674.1399999997</v>
      </c>
      <c r="I13" s="15">
        <v>1136.56</v>
      </c>
      <c r="K13" s="16">
        <v>1</v>
      </c>
      <c r="L13" s="16">
        <v>4.0000000000000002E-4</v>
      </c>
    </row>
    <row r="14" spans="2:12">
      <c r="B14" s="6" t="s">
        <v>998</v>
      </c>
      <c r="C14" s="17">
        <v>888223120</v>
      </c>
      <c r="D14" s="6" t="s">
        <v>202</v>
      </c>
      <c r="E14" s="6" t="s">
        <v>107</v>
      </c>
      <c r="F14" s="6"/>
      <c r="G14" s="7">
        <v>50000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6" t="s">
        <v>999</v>
      </c>
      <c r="C15" s="17">
        <v>888223112</v>
      </c>
      <c r="D15" s="6" t="s">
        <v>390</v>
      </c>
      <c r="E15" s="6" t="s">
        <v>43</v>
      </c>
      <c r="F15" s="6" t="s">
        <v>1000</v>
      </c>
      <c r="G15" s="7">
        <v>53540.14</v>
      </c>
      <c r="H15" s="7">
        <v>475.98</v>
      </c>
      <c r="I15" s="7">
        <v>899.33</v>
      </c>
      <c r="K15" s="8">
        <v>0.7913</v>
      </c>
      <c r="L15" s="8">
        <v>2.9999999999999997E-4</v>
      </c>
    </row>
    <row r="16" spans="2:12">
      <c r="B16" s="6" t="s">
        <v>1001</v>
      </c>
      <c r="C16" s="17">
        <v>888223484</v>
      </c>
      <c r="D16" s="6" t="s">
        <v>236</v>
      </c>
      <c r="E16" s="6" t="s">
        <v>107</v>
      </c>
      <c r="F16" s="6"/>
      <c r="G16" s="7">
        <v>4434336</v>
      </c>
      <c r="H16" s="7">
        <v>5.21</v>
      </c>
      <c r="I16" s="7">
        <v>231.2</v>
      </c>
      <c r="K16" s="8">
        <v>0.2034</v>
      </c>
      <c r="L16" s="8">
        <v>1E-4</v>
      </c>
    </row>
    <row r="17" spans="2:12">
      <c r="B17" s="6" t="s">
        <v>1002</v>
      </c>
      <c r="C17" s="17">
        <v>888223419</v>
      </c>
      <c r="D17" s="6" t="s">
        <v>547</v>
      </c>
      <c r="E17" s="6" t="s">
        <v>107</v>
      </c>
      <c r="F17" s="6"/>
      <c r="G17" s="7">
        <v>35798</v>
      </c>
      <c r="H17" s="7">
        <v>16.84</v>
      </c>
      <c r="I17" s="7">
        <v>6.03</v>
      </c>
      <c r="K17" s="8">
        <v>5.3E-3</v>
      </c>
      <c r="L17" s="8">
        <v>0</v>
      </c>
    </row>
    <row r="18" spans="2:12">
      <c r="B18" s="3" t="s">
        <v>1003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667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120</v>
      </c>
      <c r="C22" s="17"/>
      <c r="D22" s="6"/>
      <c r="E22" s="6"/>
      <c r="F22" s="6"/>
    </row>
    <row r="26" spans="2:12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702</v>
      </c>
    </row>
    <row r="7" spans="2:12" ht="15.75">
      <c r="B7" s="2" t="s">
        <v>1004</v>
      </c>
    </row>
    <row r="8" spans="2:12">
      <c r="B8" s="3" t="s">
        <v>88</v>
      </c>
      <c r="C8" s="3" t="s">
        <v>89</v>
      </c>
      <c r="D8" s="3" t="s">
        <v>171</v>
      </c>
      <c r="E8" s="3" t="s">
        <v>124</v>
      </c>
      <c r="F8" s="3" t="s">
        <v>93</v>
      </c>
      <c r="G8" s="3" t="s">
        <v>126</v>
      </c>
      <c r="H8" s="3" t="s">
        <v>42</v>
      </c>
      <c r="I8" s="3" t="s">
        <v>703</v>
      </c>
      <c r="J8" s="3" t="s">
        <v>127</v>
      </c>
      <c r="K8" s="3" t="s">
        <v>128</v>
      </c>
      <c r="L8" s="3" t="s">
        <v>98</v>
      </c>
    </row>
    <row r="9" spans="2:12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1005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1006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1007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1008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1009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1010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1011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1012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1007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1013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1010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1014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1011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120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82994.94</v>
      </c>
      <c r="K10" s="10">
        <v>1</v>
      </c>
      <c r="L10" s="10">
        <v>2.64E-2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82994.94</v>
      </c>
      <c r="K11" s="10">
        <v>1</v>
      </c>
      <c r="L11" s="10">
        <v>2.64E-2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15419.8</v>
      </c>
      <c r="K12" s="16">
        <v>0.18579999999999999</v>
      </c>
      <c r="L12" s="16">
        <v>4.8999999999999998E-3</v>
      </c>
    </row>
    <row r="13" spans="2:12">
      <c r="B13" s="6" t="s">
        <v>104</v>
      </c>
      <c r="C13" s="17">
        <v>4</v>
      </c>
      <c r="D13" s="18">
        <v>20</v>
      </c>
      <c r="E13" s="6" t="s">
        <v>105</v>
      </c>
      <c r="F13" s="6" t="s">
        <v>106</v>
      </c>
      <c r="G13" s="6" t="s">
        <v>107</v>
      </c>
      <c r="J13" s="7">
        <v>15419.8</v>
      </c>
      <c r="K13" s="8">
        <v>0.18579999999999999</v>
      </c>
      <c r="L13" s="8">
        <v>4.8999999999999998E-3</v>
      </c>
    </row>
    <row r="14" spans="2:12">
      <c r="B14" s="13" t="s">
        <v>108</v>
      </c>
      <c r="C14" s="14"/>
      <c r="D14" s="13"/>
      <c r="E14" s="13"/>
      <c r="F14" s="13"/>
      <c r="G14" s="13"/>
      <c r="J14" s="15">
        <v>67575.14</v>
      </c>
      <c r="K14" s="16">
        <v>0.81420000000000003</v>
      </c>
      <c r="L14" s="16">
        <v>2.1499999999999998E-2</v>
      </c>
    </row>
    <row r="15" spans="2:12">
      <c r="B15" s="6" t="s">
        <v>109</v>
      </c>
      <c r="C15" s="17">
        <v>14</v>
      </c>
      <c r="D15" s="18">
        <v>20</v>
      </c>
      <c r="E15" s="6" t="s">
        <v>105</v>
      </c>
      <c r="F15" s="6" t="s">
        <v>106</v>
      </c>
      <c r="G15" s="6" t="s">
        <v>43</v>
      </c>
      <c r="J15" s="7">
        <v>67300.69</v>
      </c>
      <c r="K15" s="8">
        <v>0.81089999999999995</v>
      </c>
      <c r="L15" s="8">
        <v>2.1399999999999999E-2</v>
      </c>
    </row>
    <row r="16" spans="2:12">
      <c r="B16" s="6" t="s">
        <v>110</v>
      </c>
      <c r="C16" s="17">
        <v>1010</v>
      </c>
      <c r="D16" s="18">
        <v>20</v>
      </c>
      <c r="E16" s="6" t="s">
        <v>105</v>
      </c>
      <c r="F16" s="6" t="s">
        <v>106</v>
      </c>
      <c r="G16" s="6" t="s">
        <v>48</v>
      </c>
      <c r="J16" s="7">
        <v>0.02</v>
      </c>
      <c r="K16" s="8">
        <v>0</v>
      </c>
      <c r="L16" s="8">
        <v>0</v>
      </c>
    </row>
    <row r="17" spans="2:12">
      <c r="B17" s="6" t="s">
        <v>111</v>
      </c>
      <c r="C17" s="17">
        <v>1032</v>
      </c>
      <c r="D17" s="18">
        <v>20</v>
      </c>
      <c r="E17" s="6" t="s">
        <v>105</v>
      </c>
      <c r="F17" s="6" t="s">
        <v>106</v>
      </c>
      <c r="G17" s="6" t="s">
        <v>70</v>
      </c>
      <c r="J17" s="7">
        <v>35.68</v>
      </c>
      <c r="K17" s="8">
        <v>4.0000000000000002E-4</v>
      </c>
      <c r="L17" s="8">
        <v>0</v>
      </c>
    </row>
    <row r="18" spans="2:12">
      <c r="B18" s="6" t="s">
        <v>112</v>
      </c>
      <c r="C18" s="17">
        <v>1009</v>
      </c>
      <c r="D18" s="18">
        <v>20</v>
      </c>
      <c r="E18" s="6" t="s">
        <v>105</v>
      </c>
      <c r="F18" s="6" t="s">
        <v>106</v>
      </c>
      <c r="G18" s="6" t="s">
        <v>47</v>
      </c>
      <c r="J18" s="7">
        <v>238.75</v>
      </c>
      <c r="K18" s="8">
        <v>2.8999999999999998E-3</v>
      </c>
      <c r="L18" s="8">
        <v>1E-4</v>
      </c>
    </row>
    <row r="19" spans="2:12">
      <c r="B19" s="6" t="s">
        <v>113</v>
      </c>
      <c r="C19" s="17">
        <v>419259007</v>
      </c>
      <c r="D19" s="18">
        <v>20</v>
      </c>
      <c r="E19" s="6" t="s">
        <v>105</v>
      </c>
      <c r="F19" s="6" t="s">
        <v>106</v>
      </c>
      <c r="G19" s="6" t="s">
        <v>43</v>
      </c>
      <c r="J19" s="7">
        <v>0</v>
      </c>
      <c r="K19" s="8">
        <v>0</v>
      </c>
      <c r="L19" s="8">
        <v>0</v>
      </c>
    </row>
    <row r="20" spans="2:12">
      <c r="B20" s="13" t="s">
        <v>114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3" t="s">
        <v>119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</row>
    <row r="26" spans="2:12">
      <c r="B26" s="13" t="s">
        <v>108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118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30" spans="2:12">
      <c r="B30" s="6" t="s">
        <v>120</v>
      </c>
      <c r="C30" s="17"/>
      <c r="D30" s="6"/>
      <c r="E30" s="6"/>
      <c r="F30" s="6"/>
      <c r="G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702</v>
      </c>
    </row>
    <row r="7" spans="2:11" ht="15.75">
      <c r="B7" s="2" t="s">
        <v>1015</v>
      </c>
    </row>
    <row r="8" spans="2:11">
      <c r="B8" s="3" t="s">
        <v>88</v>
      </c>
      <c r="C8" s="3" t="s">
        <v>89</v>
      </c>
      <c r="D8" s="3" t="s">
        <v>171</v>
      </c>
      <c r="E8" s="3" t="s">
        <v>124</v>
      </c>
      <c r="F8" s="3" t="s">
        <v>93</v>
      </c>
      <c r="G8" s="3" t="s">
        <v>126</v>
      </c>
      <c r="H8" s="3" t="s">
        <v>42</v>
      </c>
      <c r="I8" s="3" t="s">
        <v>703</v>
      </c>
      <c r="J8" s="3" t="s">
        <v>128</v>
      </c>
      <c r="K8" s="3" t="s">
        <v>98</v>
      </c>
    </row>
    <row r="9" spans="2:11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</row>
    <row r="11" spans="2:11">
      <c r="B11" s="3" t="s">
        <v>1016</v>
      </c>
      <c r="C11" s="12"/>
      <c r="D11" s="3"/>
      <c r="E11" s="3"/>
      <c r="F11" s="3"/>
      <c r="G11" s="9">
        <v>-57936989</v>
      </c>
      <c r="I11" s="9">
        <v>19553.97</v>
      </c>
      <c r="J11" s="10">
        <v>1</v>
      </c>
      <c r="K11" s="10">
        <v>6.1999999999999998E-3</v>
      </c>
    </row>
    <row r="12" spans="2:11">
      <c r="B12" s="3" t="s">
        <v>1017</v>
      </c>
      <c r="C12" s="12"/>
      <c r="D12" s="3"/>
      <c r="E12" s="3"/>
      <c r="F12" s="3"/>
      <c r="G12" s="9">
        <v>-57936989</v>
      </c>
      <c r="I12" s="9">
        <v>19553.97</v>
      </c>
      <c r="J12" s="10">
        <v>1</v>
      </c>
      <c r="K12" s="10">
        <v>6.1999999999999998E-3</v>
      </c>
    </row>
    <row r="13" spans="2:11">
      <c r="B13" s="13" t="s">
        <v>1018</v>
      </c>
      <c r="C13" s="14"/>
      <c r="D13" s="13"/>
      <c r="E13" s="13"/>
      <c r="F13" s="13"/>
      <c r="G13" s="15">
        <v>63011</v>
      </c>
      <c r="I13" s="15">
        <v>21380.25</v>
      </c>
      <c r="J13" s="16">
        <v>1.0933999999999999</v>
      </c>
      <c r="K13" s="16">
        <v>6.7999999999999996E-3</v>
      </c>
    </row>
    <row r="14" spans="2:11">
      <c r="B14" s="6" t="s">
        <v>1019</v>
      </c>
      <c r="C14" s="17">
        <v>401922687</v>
      </c>
      <c r="D14" s="6" t="s">
        <v>678</v>
      </c>
      <c r="E14" s="6"/>
      <c r="F14" s="6" t="s">
        <v>43</v>
      </c>
      <c r="G14" s="7">
        <v>6967</v>
      </c>
      <c r="H14" s="7">
        <v>76838.25</v>
      </c>
      <c r="I14" s="7">
        <v>18891.87</v>
      </c>
      <c r="J14" s="8">
        <v>0.96609999999999996</v>
      </c>
      <c r="K14" s="8">
        <v>6.0000000000000001E-3</v>
      </c>
    </row>
    <row r="15" spans="2:11">
      <c r="B15" s="6" t="s">
        <v>1020</v>
      </c>
      <c r="C15" s="17">
        <v>402102347</v>
      </c>
      <c r="D15" s="6" t="s">
        <v>678</v>
      </c>
      <c r="E15" s="6"/>
      <c r="F15" s="6" t="s">
        <v>43</v>
      </c>
      <c r="G15" s="7">
        <v>23158</v>
      </c>
      <c r="H15" s="7">
        <v>274.94</v>
      </c>
      <c r="I15" s="7">
        <v>224.69</v>
      </c>
      <c r="J15" s="8">
        <v>1.15E-2</v>
      </c>
      <c r="K15" s="8">
        <v>1E-4</v>
      </c>
    </row>
    <row r="16" spans="2:11">
      <c r="B16" s="6" t="s">
        <v>1021</v>
      </c>
      <c r="C16" s="17">
        <v>402064554</v>
      </c>
      <c r="D16" s="6" t="s">
        <v>678</v>
      </c>
      <c r="E16" s="6"/>
      <c r="F16" s="6" t="s">
        <v>43</v>
      </c>
      <c r="G16" s="7">
        <v>15549</v>
      </c>
      <c r="H16" s="7">
        <v>2884.09</v>
      </c>
      <c r="I16" s="7">
        <v>1582.57</v>
      </c>
      <c r="J16" s="8">
        <v>8.09E-2</v>
      </c>
      <c r="K16" s="8">
        <v>5.0000000000000001E-4</v>
      </c>
    </row>
    <row r="17" spans="2:11">
      <c r="B17" s="6" t="s">
        <v>1022</v>
      </c>
      <c r="C17" s="17">
        <v>402051395</v>
      </c>
      <c r="D17" s="6" t="s">
        <v>678</v>
      </c>
      <c r="E17" s="6"/>
      <c r="F17" s="6" t="s">
        <v>43</v>
      </c>
      <c r="G17" s="7">
        <v>17337</v>
      </c>
      <c r="H17" s="7">
        <v>1113.27</v>
      </c>
      <c r="I17" s="7">
        <v>681.12</v>
      </c>
      <c r="J17" s="8">
        <v>3.4799999999999998E-2</v>
      </c>
      <c r="K17" s="8">
        <v>2.0000000000000001E-4</v>
      </c>
    </row>
    <row r="18" spans="2:11">
      <c r="B18" s="13" t="s">
        <v>1023</v>
      </c>
      <c r="C18" s="14"/>
      <c r="D18" s="13"/>
      <c r="E18" s="13"/>
      <c r="F18" s="13"/>
      <c r="G18" s="15">
        <v>-58000000</v>
      </c>
      <c r="I18" s="15">
        <v>-1826.28</v>
      </c>
      <c r="J18" s="16">
        <v>-9.3399999999999997E-2</v>
      </c>
      <c r="K18" s="16">
        <v>-5.9999999999999995E-4</v>
      </c>
    </row>
    <row r="19" spans="2:11">
      <c r="B19" s="6" t="s">
        <v>1024</v>
      </c>
      <c r="C19" s="17">
        <v>423122480</v>
      </c>
      <c r="D19" s="6" t="s">
        <v>678</v>
      </c>
      <c r="E19" s="6" t="s">
        <v>1025</v>
      </c>
      <c r="F19" s="6" t="s">
        <v>107</v>
      </c>
      <c r="G19" s="7">
        <v>-69000000</v>
      </c>
      <c r="H19" s="7">
        <v>1.84</v>
      </c>
      <c r="I19" s="7">
        <v>-1272.3499999999999</v>
      </c>
      <c r="J19" s="8">
        <v>-6.5100000000000005E-2</v>
      </c>
      <c r="K19" s="8">
        <v>-4.0000000000000002E-4</v>
      </c>
    </row>
    <row r="20" spans="2:11">
      <c r="B20" s="6" t="s">
        <v>1026</v>
      </c>
      <c r="C20" s="17">
        <v>423814698</v>
      </c>
      <c r="D20" s="6" t="s">
        <v>678</v>
      </c>
      <c r="E20" s="6" t="s">
        <v>1027</v>
      </c>
      <c r="F20" s="6" t="s">
        <v>107</v>
      </c>
      <c r="G20" s="7">
        <v>11000000</v>
      </c>
      <c r="H20" s="7">
        <v>-5.04</v>
      </c>
      <c r="I20" s="7">
        <v>-553.92999999999995</v>
      </c>
      <c r="J20" s="8">
        <v>-2.8299999999999999E-2</v>
      </c>
      <c r="K20" s="8">
        <v>-2.0000000000000001E-4</v>
      </c>
    </row>
    <row r="21" spans="2:11">
      <c r="B21" s="13" t="s">
        <v>1028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1029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1030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3" t="s">
        <v>1031</v>
      </c>
      <c r="C24" s="12"/>
      <c r="D24" s="3"/>
      <c r="E24" s="3"/>
      <c r="F24" s="3"/>
      <c r="G24" s="9">
        <v>0</v>
      </c>
      <c r="I24" s="9">
        <v>0</v>
      </c>
      <c r="J24" s="10">
        <v>0</v>
      </c>
      <c r="K24" s="10">
        <v>0</v>
      </c>
    </row>
    <row r="25" spans="2:11">
      <c r="B25" s="13" t="s">
        <v>1018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1032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1029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1030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31" spans="2:11">
      <c r="B31" s="6" t="s">
        <v>120</v>
      </c>
      <c r="C31" s="17"/>
      <c r="D31" s="6"/>
      <c r="E31" s="6"/>
      <c r="F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702</v>
      </c>
    </row>
    <row r="7" spans="2:17" ht="15.75">
      <c r="B7" s="2" t="s">
        <v>1033</v>
      </c>
    </row>
    <row r="8" spans="2:17">
      <c r="B8" s="3" t="s">
        <v>88</v>
      </c>
      <c r="C8" s="3" t="s">
        <v>89</v>
      </c>
      <c r="D8" s="3" t="s">
        <v>688</v>
      </c>
      <c r="E8" s="3" t="s">
        <v>91</v>
      </c>
      <c r="F8" s="3" t="s">
        <v>92</v>
      </c>
      <c r="G8" s="3" t="s">
        <v>124</v>
      </c>
      <c r="H8" s="3" t="s">
        <v>125</v>
      </c>
      <c r="I8" s="3" t="s">
        <v>93</v>
      </c>
      <c r="J8" s="3" t="s">
        <v>94</v>
      </c>
      <c r="K8" s="3" t="s">
        <v>95</v>
      </c>
      <c r="L8" s="3" t="s">
        <v>126</v>
      </c>
      <c r="M8" s="3" t="s">
        <v>42</v>
      </c>
      <c r="N8" s="3" t="s">
        <v>703</v>
      </c>
      <c r="O8" s="3" t="s">
        <v>127</v>
      </c>
      <c r="P8" s="3" t="s">
        <v>128</v>
      </c>
      <c r="Q8" s="3" t="s">
        <v>98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99</v>
      </c>
      <c r="K9" s="4" t="s">
        <v>99</v>
      </c>
      <c r="L9" s="4" t="s">
        <v>131</v>
      </c>
      <c r="M9" s="4" t="s">
        <v>132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1034</v>
      </c>
      <c r="C11" s="12"/>
      <c r="D11" s="3"/>
      <c r="E11" s="3"/>
      <c r="F11" s="3"/>
      <c r="G11" s="3"/>
      <c r="I11" s="3"/>
      <c r="L11" s="9">
        <v>1100</v>
      </c>
      <c r="N11" s="9">
        <v>0</v>
      </c>
      <c r="P11" s="10">
        <v>0</v>
      </c>
      <c r="Q11" s="10">
        <v>0</v>
      </c>
    </row>
    <row r="12" spans="2:17">
      <c r="B12" s="3" t="s">
        <v>1035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691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692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693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694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695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698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1036</v>
      </c>
      <c r="C19" s="12"/>
      <c r="D19" s="3"/>
      <c r="E19" s="3"/>
      <c r="F19" s="3"/>
      <c r="G19" s="3"/>
      <c r="I19" s="3"/>
      <c r="L19" s="9">
        <v>1100</v>
      </c>
      <c r="N19" s="9">
        <v>0</v>
      </c>
      <c r="P19" s="10">
        <v>0</v>
      </c>
      <c r="Q19" s="10">
        <v>0</v>
      </c>
    </row>
    <row r="20" spans="2:17">
      <c r="B20" s="13" t="s">
        <v>691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692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693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694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695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698</v>
      </c>
      <c r="C25" s="14"/>
      <c r="D25" s="13"/>
      <c r="E25" s="13"/>
      <c r="F25" s="13"/>
      <c r="G25" s="13"/>
      <c r="I25" s="13"/>
      <c r="L25" s="15">
        <v>1100</v>
      </c>
      <c r="N25" s="15">
        <v>0</v>
      </c>
      <c r="P25" s="16">
        <v>0</v>
      </c>
      <c r="Q25" s="16">
        <v>0</v>
      </c>
    </row>
    <row r="26" spans="2:17">
      <c r="B26" s="6" t="s">
        <v>1037</v>
      </c>
      <c r="C26" s="17">
        <v>222100042</v>
      </c>
      <c r="D26" s="6" t="s">
        <v>390</v>
      </c>
      <c r="E26" s="6"/>
      <c r="F26" s="6"/>
      <c r="G26" s="6"/>
      <c r="I26" s="6" t="s">
        <v>43</v>
      </c>
      <c r="L26" s="7">
        <v>1100</v>
      </c>
      <c r="M26" s="7">
        <v>0</v>
      </c>
      <c r="N26" s="7">
        <v>0</v>
      </c>
      <c r="P26" s="8">
        <v>0</v>
      </c>
      <c r="Q26" s="8">
        <v>0</v>
      </c>
    </row>
    <row r="29" spans="2:17">
      <c r="B29" s="6" t="s">
        <v>120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3"/>
  <sheetViews>
    <sheetView rightToLeft="1" workbookViewId="0">
      <selection activeCell="B28" sqref="B28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1038</v>
      </c>
    </row>
    <row r="7" spans="2:17">
      <c r="B7" s="3" t="s">
        <v>88</v>
      </c>
      <c r="C7" s="3" t="s">
        <v>1039</v>
      </c>
      <c r="D7" s="3" t="s">
        <v>89</v>
      </c>
      <c r="E7" s="3" t="s">
        <v>90</v>
      </c>
      <c r="F7" s="3" t="s">
        <v>91</v>
      </c>
      <c r="G7" s="3" t="s">
        <v>124</v>
      </c>
      <c r="H7" s="3" t="s">
        <v>92</v>
      </c>
      <c r="I7" s="3" t="s">
        <v>125</v>
      </c>
      <c r="J7" s="3" t="s">
        <v>93</v>
      </c>
      <c r="K7" s="3" t="s">
        <v>94</v>
      </c>
      <c r="L7" s="3" t="s">
        <v>95</v>
      </c>
      <c r="M7" s="3" t="s">
        <v>126</v>
      </c>
      <c r="N7" s="3" t="s">
        <v>42</v>
      </c>
      <c r="O7" s="3" t="s">
        <v>703</v>
      </c>
      <c r="P7" s="3" t="s">
        <v>128</v>
      </c>
      <c r="Q7" s="3" t="s">
        <v>98</v>
      </c>
    </row>
    <row r="8" spans="2:17">
      <c r="B8" s="4"/>
      <c r="C8" s="4"/>
      <c r="D8" s="4"/>
      <c r="E8" s="4"/>
      <c r="F8" s="4"/>
      <c r="G8" s="4" t="s">
        <v>129</v>
      </c>
      <c r="H8" s="4"/>
      <c r="I8" s="4" t="s">
        <v>130</v>
      </c>
      <c r="J8" s="4"/>
      <c r="K8" s="4" t="s">
        <v>99</v>
      </c>
      <c r="L8" s="4" t="s">
        <v>99</v>
      </c>
      <c r="M8" s="4" t="s">
        <v>131</v>
      </c>
      <c r="N8" s="4" t="s">
        <v>132</v>
      </c>
      <c r="O8" s="4" t="s">
        <v>100</v>
      </c>
      <c r="P8" s="4" t="s">
        <v>99</v>
      </c>
      <c r="Q8" s="4" t="s">
        <v>99</v>
      </c>
    </row>
    <row r="10" spans="2:17">
      <c r="B10" s="3" t="s">
        <v>1040</v>
      </c>
      <c r="C10" s="3"/>
      <c r="D10" s="12"/>
      <c r="E10" s="3"/>
      <c r="F10" s="3"/>
      <c r="G10" s="3"/>
      <c r="H10" s="3"/>
      <c r="I10" s="12">
        <v>1.88</v>
      </c>
      <c r="J10" s="3"/>
      <c r="L10" s="10">
        <v>3.04E-2</v>
      </c>
      <c r="M10" s="9">
        <v>160809818.58000001</v>
      </c>
      <c r="O10" s="9">
        <v>166747.18</v>
      </c>
      <c r="P10" s="10">
        <v>1</v>
      </c>
      <c r="Q10" s="10">
        <v>5.2900000000000003E-2</v>
      </c>
    </row>
    <row r="11" spans="2:17">
      <c r="B11" s="3" t="s">
        <v>1041</v>
      </c>
      <c r="C11" s="3"/>
      <c r="D11" s="12"/>
      <c r="E11" s="3"/>
      <c r="F11" s="3"/>
      <c r="G11" s="3"/>
      <c r="H11" s="3"/>
      <c r="I11" s="12">
        <v>1.88</v>
      </c>
      <c r="J11" s="3"/>
      <c r="L11" s="10">
        <v>3.04E-2</v>
      </c>
      <c r="M11" s="9">
        <v>160809818.58000001</v>
      </c>
      <c r="O11" s="9">
        <v>166747.18</v>
      </c>
      <c r="P11" s="10">
        <v>1</v>
      </c>
      <c r="Q11" s="10">
        <v>5.2900000000000003E-2</v>
      </c>
    </row>
    <row r="12" spans="2:17">
      <c r="B12" s="13" t="s">
        <v>1042</v>
      </c>
      <c r="C12" s="13"/>
      <c r="D12" s="14"/>
      <c r="E12" s="13"/>
      <c r="F12" s="13"/>
      <c r="G12" s="13"/>
      <c r="H12" s="13"/>
      <c r="J12" s="13"/>
      <c r="M12" s="15">
        <v>71736343.359999999</v>
      </c>
      <c r="O12" s="15">
        <v>73455.5</v>
      </c>
      <c r="P12" s="16">
        <v>0.4405</v>
      </c>
      <c r="Q12" s="16">
        <v>2.3300000000000001E-2</v>
      </c>
    </row>
    <row r="13" spans="2:17">
      <c r="B13" s="6" t="s">
        <v>1043</v>
      </c>
      <c r="C13" s="6" t="s">
        <v>1044</v>
      </c>
      <c r="D13" s="17">
        <v>300039088</v>
      </c>
      <c r="E13" s="6"/>
      <c r="F13" s="6" t="s">
        <v>192</v>
      </c>
      <c r="G13" s="6"/>
      <c r="H13" s="6" t="s">
        <v>106</v>
      </c>
      <c r="J13" s="6" t="s">
        <v>107</v>
      </c>
      <c r="M13" s="7">
        <v>71736343.359999999</v>
      </c>
      <c r="N13" s="7">
        <v>102.4</v>
      </c>
      <c r="O13" s="7">
        <v>73455.5</v>
      </c>
      <c r="P13" s="8">
        <v>0.4405</v>
      </c>
      <c r="Q13" s="8">
        <v>2.3300000000000001E-2</v>
      </c>
    </row>
    <row r="14" spans="2:17">
      <c r="B14" s="13" t="s">
        <v>1045</v>
      </c>
      <c r="C14" s="13"/>
      <c r="D14" s="14"/>
      <c r="E14" s="13"/>
      <c r="F14" s="13"/>
      <c r="G14" s="13"/>
      <c r="H14" s="13"/>
      <c r="I14" s="14">
        <v>3.59</v>
      </c>
      <c r="J14" s="13"/>
      <c r="L14" s="16">
        <v>8.2000000000000007E-3</v>
      </c>
      <c r="M14" s="15">
        <v>5828</v>
      </c>
      <c r="O14" s="15">
        <v>15.17</v>
      </c>
      <c r="P14" s="16">
        <v>1E-4</v>
      </c>
      <c r="Q14" s="16">
        <v>0</v>
      </c>
    </row>
    <row r="15" spans="2:17">
      <c r="B15" s="6" t="s">
        <v>1046</v>
      </c>
      <c r="C15" s="6" t="s">
        <v>1044</v>
      </c>
      <c r="D15" s="17">
        <v>507100139</v>
      </c>
      <c r="E15" s="18">
        <v>520018649</v>
      </c>
      <c r="F15" s="6"/>
      <c r="G15" s="6" t="s">
        <v>1047</v>
      </c>
      <c r="H15" s="6"/>
      <c r="I15" s="17">
        <v>3.59</v>
      </c>
      <c r="J15" s="6" t="s">
        <v>107</v>
      </c>
      <c r="L15" s="8">
        <v>8.2000000000000007E-3</v>
      </c>
      <c r="M15" s="7">
        <v>5828</v>
      </c>
      <c r="N15" s="7">
        <v>260.33999999999997</v>
      </c>
      <c r="O15" s="7">
        <v>15.17</v>
      </c>
      <c r="P15" s="8">
        <v>1E-4</v>
      </c>
      <c r="Q15" s="8">
        <v>0</v>
      </c>
    </row>
    <row r="16" spans="2:17">
      <c r="B16" s="13" t="s">
        <v>1048</v>
      </c>
      <c r="C16" s="13"/>
      <c r="D16" s="14"/>
      <c r="E16" s="13"/>
      <c r="F16" s="13"/>
      <c r="G16" s="13"/>
      <c r="H16" s="13"/>
      <c r="I16" s="14">
        <v>1.18</v>
      </c>
      <c r="J16" s="13"/>
      <c r="L16" s="16">
        <v>2.52E-2</v>
      </c>
      <c r="M16" s="15">
        <v>10538483.49</v>
      </c>
      <c r="O16" s="15">
        <v>10718.69</v>
      </c>
      <c r="P16" s="16">
        <v>6.4299999999999996E-2</v>
      </c>
      <c r="Q16" s="16">
        <v>3.3999999999999998E-3</v>
      </c>
    </row>
    <row r="17" spans="2:17">
      <c r="B17" s="6" t="s">
        <v>1049</v>
      </c>
      <c r="C17" s="6" t="s">
        <v>1044</v>
      </c>
      <c r="D17" s="17">
        <v>99104101</v>
      </c>
      <c r="E17" s="18">
        <v>510454333</v>
      </c>
      <c r="F17" s="6" t="s">
        <v>364</v>
      </c>
      <c r="G17" s="6" t="s">
        <v>1050</v>
      </c>
      <c r="H17" s="6" t="s">
        <v>195</v>
      </c>
      <c r="I17" s="17">
        <v>1.18</v>
      </c>
      <c r="J17" s="6" t="s">
        <v>107</v>
      </c>
      <c r="K17" s="19">
        <v>3.9E-2</v>
      </c>
      <c r="L17" s="8">
        <v>2.52E-2</v>
      </c>
      <c r="M17" s="7">
        <v>10538483.49</v>
      </c>
      <c r="N17" s="7">
        <v>101.71</v>
      </c>
      <c r="O17" s="7">
        <v>10718.69</v>
      </c>
      <c r="P17" s="8">
        <v>6.4299999999999996E-2</v>
      </c>
      <c r="Q17" s="8">
        <v>3.3999999999999998E-3</v>
      </c>
    </row>
    <row r="18" spans="2:17">
      <c r="B18" s="13" t="s">
        <v>1051</v>
      </c>
      <c r="C18" s="13"/>
      <c r="D18" s="14"/>
      <c r="E18" s="13"/>
      <c r="F18" s="13"/>
      <c r="G18" s="13"/>
      <c r="H18" s="13"/>
      <c r="I18" s="14">
        <v>2.12</v>
      </c>
      <c r="J18" s="13"/>
      <c r="L18" s="16">
        <v>3.2099999999999997E-2</v>
      </c>
      <c r="M18" s="15">
        <v>68324482.599999994</v>
      </c>
      <c r="O18" s="15">
        <v>73091.34</v>
      </c>
      <c r="P18" s="16">
        <v>0.43830000000000002</v>
      </c>
      <c r="Q18" s="16">
        <v>2.3199999999999998E-2</v>
      </c>
    </row>
    <row r="19" spans="2:17">
      <c r="B19" s="6" t="s">
        <v>1052</v>
      </c>
      <c r="C19" s="6" t="s">
        <v>1053</v>
      </c>
      <c r="D19" s="17">
        <v>99103558</v>
      </c>
      <c r="E19" s="18">
        <v>520021874</v>
      </c>
      <c r="F19" s="6" t="s">
        <v>238</v>
      </c>
      <c r="G19" s="6" t="s">
        <v>1054</v>
      </c>
      <c r="H19" s="6" t="s">
        <v>195</v>
      </c>
      <c r="I19" s="17">
        <v>2.25</v>
      </c>
      <c r="J19" s="6" t="s">
        <v>107</v>
      </c>
      <c r="K19" s="19">
        <v>5.1799999999999999E-2</v>
      </c>
      <c r="L19" s="8">
        <v>3.5700000000000003E-2</v>
      </c>
      <c r="M19" s="7">
        <v>9669195.1699999999</v>
      </c>
      <c r="N19" s="7">
        <v>104.59</v>
      </c>
      <c r="O19" s="7">
        <v>10113.01</v>
      </c>
      <c r="P19" s="8">
        <v>6.0600000000000001E-2</v>
      </c>
      <c r="Q19" s="8">
        <v>3.2000000000000002E-3</v>
      </c>
    </row>
    <row r="20" spans="2:17">
      <c r="B20" s="6" t="s">
        <v>1055</v>
      </c>
      <c r="C20" s="6" t="s">
        <v>1053</v>
      </c>
      <c r="D20" s="17">
        <v>99103541</v>
      </c>
      <c r="E20" s="18">
        <v>520021874</v>
      </c>
      <c r="F20" s="6" t="s">
        <v>238</v>
      </c>
      <c r="G20" s="6" t="s">
        <v>1054</v>
      </c>
      <c r="H20" s="6" t="s">
        <v>195</v>
      </c>
      <c r="I20" s="17">
        <v>4.32</v>
      </c>
      <c r="J20" s="6" t="s">
        <v>107</v>
      </c>
      <c r="K20" s="19">
        <v>5.1799999999999999E-2</v>
      </c>
      <c r="L20" s="8">
        <v>3.6200000000000003E-2</v>
      </c>
      <c r="M20" s="7">
        <v>8710986.6799999997</v>
      </c>
      <c r="N20" s="7">
        <v>107.89</v>
      </c>
      <c r="O20" s="7">
        <v>9398.2800000000007</v>
      </c>
      <c r="P20" s="8">
        <v>5.6399999999999999E-2</v>
      </c>
      <c r="Q20" s="8">
        <v>3.0000000000000001E-3</v>
      </c>
    </row>
    <row r="21" spans="2:17">
      <c r="B21" s="6" t="s">
        <v>1056</v>
      </c>
      <c r="C21" s="6" t="s">
        <v>1044</v>
      </c>
      <c r="D21" s="17">
        <v>99104911</v>
      </c>
      <c r="E21" s="18">
        <v>520021874</v>
      </c>
      <c r="F21" s="6" t="s">
        <v>238</v>
      </c>
      <c r="G21" s="6" t="s">
        <v>1057</v>
      </c>
      <c r="H21" s="6" t="s">
        <v>195</v>
      </c>
      <c r="I21" s="17">
        <v>3.69</v>
      </c>
      <c r="J21" s="6" t="s">
        <v>107</v>
      </c>
      <c r="K21" s="19">
        <v>4.1000000000000002E-2</v>
      </c>
      <c r="L21" s="8">
        <v>5.3800000000000001E-2</v>
      </c>
      <c r="M21" s="7">
        <v>5234261.46</v>
      </c>
      <c r="N21" s="7">
        <v>100.8</v>
      </c>
      <c r="O21" s="7">
        <v>5276.14</v>
      </c>
      <c r="P21" s="8">
        <v>3.1600000000000003E-2</v>
      </c>
      <c r="Q21" s="8">
        <v>1.6999999999999999E-3</v>
      </c>
    </row>
    <row r="22" spans="2:17">
      <c r="B22" s="6" t="s">
        <v>1058</v>
      </c>
      <c r="C22" s="6" t="s">
        <v>1044</v>
      </c>
      <c r="D22" s="17">
        <v>99103392</v>
      </c>
      <c r="E22" s="18">
        <v>510454333</v>
      </c>
      <c r="F22" s="6" t="s">
        <v>364</v>
      </c>
      <c r="G22" s="6" t="s">
        <v>1059</v>
      </c>
      <c r="H22" s="6" t="s">
        <v>195</v>
      </c>
      <c r="I22" s="17">
        <v>0.11</v>
      </c>
      <c r="J22" s="6" t="s">
        <v>107</v>
      </c>
      <c r="K22" s="19">
        <v>0.03</v>
      </c>
      <c r="L22" s="8">
        <v>3.1600000000000003E-2</v>
      </c>
      <c r="M22" s="7">
        <v>134517.57999999999</v>
      </c>
      <c r="N22" s="7">
        <v>100.02</v>
      </c>
      <c r="O22" s="7">
        <v>134.54</v>
      </c>
      <c r="P22" s="8">
        <v>8.0000000000000004E-4</v>
      </c>
      <c r="Q22" s="8">
        <v>0</v>
      </c>
    </row>
    <row r="23" spans="2:17">
      <c r="B23" s="6" t="s">
        <v>1058</v>
      </c>
      <c r="C23" s="6" t="s">
        <v>1044</v>
      </c>
      <c r="D23" s="17">
        <v>99103194</v>
      </c>
      <c r="E23" s="18">
        <v>510454333</v>
      </c>
      <c r="F23" s="6" t="s">
        <v>364</v>
      </c>
      <c r="G23" s="6" t="s">
        <v>1059</v>
      </c>
      <c r="H23" s="6" t="s">
        <v>195</v>
      </c>
      <c r="I23" s="17">
        <v>0.11</v>
      </c>
      <c r="J23" s="6" t="s">
        <v>107</v>
      </c>
      <c r="K23" s="19">
        <v>0.03</v>
      </c>
      <c r="L23" s="8">
        <v>3.1600000000000003E-2</v>
      </c>
      <c r="M23" s="7">
        <v>610820.11</v>
      </c>
      <c r="N23" s="7">
        <v>100.02</v>
      </c>
      <c r="O23" s="7">
        <v>610.94000000000005</v>
      </c>
      <c r="P23" s="8">
        <v>3.7000000000000002E-3</v>
      </c>
      <c r="Q23" s="8">
        <v>2.0000000000000001E-4</v>
      </c>
    </row>
    <row r="24" spans="2:17">
      <c r="B24" s="6" t="s">
        <v>1060</v>
      </c>
      <c r="C24" s="6" t="s">
        <v>1044</v>
      </c>
      <c r="D24" s="17">
        <v>99103574</v>
      </c>
      <c r="E24" s="18">
        <v>510454333</v>
      </c>
      <c r="F24" s="6" t="s">
        <v>364</v>
      </c>
      <c r="G24" s="6" t="s">
        <v>1061</v>
      </c>
      <c r="H24" s="6" t="s">
        <v>195</v>
      </c>
      <c r="I24" s="17">
        <v>0.6</v>
      </c>
      <c r="J24" s="6" t="s">
        <v>107</v>
      </c>
      <c r="K24" s="19">
        <v>4.5999999999999999E-2</v>
      </c>
      <c r="L24" s="8">
        <v>1.7299999999999999E-2</v>
      </c>
      <c r="M24" s="7">
        <v>6412057.3499999996</v>
      </c>
      <c r="N24" s="7">
        <v>102.03</v>
      </c>
      <c r="O24" s="7">
        <v>6542.22</v>
      </c>
      <c r="P24" s="8">
        <v>3.9199999999999999E-2</v>
      </c>
      <c r="Q24" s="8">
        <v>2.0999999999999999E-3</v>
      </c>
    </row>
    <row r="25" spans="2:17">
      <c r="B25" s="6" t="s">
        <v>1062</v>
      </c>
      <c r="C25" s="6" t="s">
        <v>1044</v>
      </c>
      <c r="D25" s="17">
        <v>99103178</v>
      </c>
      <c r="E25" s="18">
        <v>520037540</v>
      </c>
      <c r="F25" s="6"/>
      <c r="G25" s="6" t="s">
        <v>1063</v>
      </c>
      <c r="H25" s="6"/>
      <c r="I25" s="17">
        <v>3.79</v>
      </c>
      <c r="J25" s="6" t="s">
        <v>107</v>
      </c>
      <c r="K25" s="19">
        <v>4.4999999999999998E-2</v>
      </c>
      <c r="L25" s="8">
        <v>1.46E-2</v>
      </c>
      <c r="M25" s="7">
        <v>4823564</v>
      </c>
      <c r="N25" s="7">
        <v>113.03</v>
      </c>
      <c r="O25" s="7">
        <v>5452.07</v>
      </c>
      <c r="P25" s="8">
        <v>3.27E-2</v>
      </c>
      <c r="Q25" s="8">
        <v>1.6999999999999999E-3</v>
      </c>
    </row>
    <row r="26" spans="2:17">
      <c r="B26" s="6" t="s">
        <v>1064</v>
      </c>
      <c r="C26" s="6" t="s">
        <v>1044</v>
      </c>
      <c r="D26" s="17">
        <v>99102303</v>
      </c>
      <c r="E26" s="18">
        <v>520037540</v>
      </c>
      <c r="F26" s="6"/>
      <c r="G26" s="6" t="s">
        <v>1065</v>
      </c>
      <c r="H26" s="6"/>
      <c r="I26" s="17">
        <v>1.85</v>
      </c>
      <c r="J26" s="6" t="s">
        <v>107</v>
      </c>
      <c r="K26" s="19">
        <v>8.2000000000000003E-2</v>
      </c>
      <c r="L26" s="8">
        <v>9.4000000000000004E-3</v>
      </c>
      <c r="M26" s="7">
        <v>11300000</v>
      </c>
      <c r="N26" s="7">
        <v>116.42</v>
      </c>
      <c r="O26" s="7">
        <v>13155.46</v>
      </c>
      <c r="P26" s="8">
        <v>7.8899999999999998E-2</v>
      </c>
      <c r="Q26" s="8">
        <v>4.1999999999999997E-3</v>
      </c>
    </row>
    <row r="27" spans="2:17">
      <c r="B27" s="6" t="s">
        <v>1066</v>
      </c>
      <c r="C27" s="6" t="s">
        <v>1044</v>
      </c>
      <c r="D27" s="17">
        <v>99102436</v>
      </c>
      <c r="E27" s="6"/>
      <c r="F27" s="6"/>
      <c r="G27" s="6" t="s">
        <v>1067</v>
      </c>
      <c r="H27" s="6"/>
      <c r="J27" s="6" t="s">
        <v>107</v>
      </c>
      <c r="K27" s="19">
        <v>0.02</v>
      </c>
      <c r="L27" s="8">
        <v>0.02</v>
      </c>
      <c r="M27" s="7">
        <v>367014.39</v>
      </c>
      <c r="N27" s="7">
        <v>1</v>
      </c>
      <c r="O27" s="7">
        <v>3.67</v>
      </c>
      <c r="P27" s="8">
        <v>0</v>
      </c>
      <c r="Q27" s="8">
        <v>0</v>
      </c>
    </row>
    <row r="28" spans="2:17">
      <c r="B28" s="6" t="s">
        <v>1229</v>
      </c>
      <c r="C28" s="6" t="s">
        <v>1044</v>
      </c>
      <c r="D28" s="17">
        <v>99102584</v>
      </c>
      <c r="E28" s="18">
        <v>520028010</v>
      </c>
      <c r="F28" s="6"/>
      <c r="G28" s="6" t="s">
        <v>1065</v>
      </c>
      <c r="H28" s="6"/>
      <c r="I28" s="17">
        <v>1.01</v>
      </c>
      <c r="J28" s="6" t="s">
        <v>107</v>
      </c>
      <c r="K28" s="19">
        <v>0.04</v>
      </c>
      <c r="L28" s="8">
        <v>4.6199999999999998E-2</v>
      </c>
      <c r="M28" s="7">
        <v>17102000</v>
      </c>
      <c r="N28" s="7">
        <v>102.94</v>
      </c>
      <c r="O28" s="7">
        <v>17604.8</v>
      </c>
      <c r="P28" s="8">
        <v>0.1056</v>
      </c>
      <c r="Q28" s="8">
        <v>5.5999999999999999E-3</v>
      </c>
    </row>
    <row r="29" spans="2:17">
      <c r="B29" s="6" t="s">
        <v>1068</v>
      </c>
      <c r="C29" s="6" t="s">
        <v>1044</v>
      </c>
      <c r="D29" s="17">
        <v>99102345</v>
      </c>
      <c r="E29" s="6"/>
      <c r="F29" s="6"/>
      <c r="G29" s="6" t="s">
        <v>1000</v>
      </c>
      <c r="H29" s="6"/>
      <c r="J29" s="6" t="s">
        <v>43</v>
      </c>
      <c r="K29" s="19">
        <v>7.0000000000000007E-2</v>
      </c>
      <c r="L29" s="8">
        <v>7.0000000000000007E-2</v>
      </c>
      <c r="M29" s="7">
        <v>302608.5</v>
      </c>
      <c r="N29" s="7">
        <v>100.59</v>
      </c>
      <c r="O29" s="7">
        <v>1074.21</v>
      </c>
      <c r="P29" s="8">
        <v>6.4000000000000003E-3</v>
      </c>
      <c r="Q29" s="8">
        <v>2.9999999999999997E-4</v>
      </c>
    </row>
    <row r="30" spans="2:17">
      <c r="B30" s="6" t="s">
        <v>1069</v>
      </c>
      <c r="C30" s="6" t="s">
        <v>1044</v>
      </c>
      <c r="D30" s="17">
        <v>99102832</v>
      </c>
      <c r="E30" s="6"/>
      <c r="F30" s="6"/>
      <c r="G30" s="6" t="s">
        <v>1070</v>
      </c>
      <c r="H30" s="6"/>
      <c r="I30" s="17">
        <v>0.48</v>
      </c>
      <c r="J30" s="6" t="s">
        <v>107</v>
      </c>
      <c r="K30" s="19">
        <v>5.6000000000000001E-2</v>
      </c>
      <c r="L30" s="8">
        <v>0.02</v>
      </c>
      <c r="M30" s="7">
        <v>101273.04</v>
      </c>
      <c r="N30" s="7">
        <v>101.92</v>
      </c>
      <c r="O30" s="7">
        <v>103.22</v>
      </c>
      <c r="P30" s="8">
        <v>5.9999999999999995E-4</v>
      </c>
      <c r="Q30" s="8">
        <v>0</v>
      </c>
    </row>
    <row r="31" spans="2:17">
      <c r="B31" s="6" t="s">
        <v>1071</v>
      </c>
      <c r="C31" s="6" t="s">
        <v>1044</v>
      </c>
      <c r="D31" s="17">
        <v>99103004</v>
      </c>
      <c r="E31" s="6"/>
      <c r="F31" s="6"/>
      <c r="G31" s="6" t="s">
        <v>1072</v>
      </c>
      <c r="H31" s="6"/>
      <c r="I31" s="17">
        <v>0.48</v>
      </c>
      <c r="J31" s="6" t="s">
        <v>107</v>
      </c>
      <c r="K31" s="19">
        <v>5.6000000000000001E-2</v>
      </c>
      <c r="L31" s="8">
        <v>2.5100000000000001E-2</v>
      </c>
      <c r="M31" s="7">
        <v>74163.490000000005</v>
      </c>
      <c r="N31" s="7">
        <v>101.68</v>
      </c>
      <c r="O31" s="7">
        <v>75.41</v>
      </c>
      <c r="P31" s="8">
        <v>5.0000000000000001E-4</v>
      </c>
      <c r="Q31" s="8">
        <v>0</v>
      </c>
    </row>
    <row r="32" spans="2:17">
      <c r="B32" s="6" t="s">
        <v>1073</v>
      </c>
      <c r="C32" s="6" t="s">
        <v>1044</v>
      </c>
      <c r="D32" s="17">
        <v>99103095</v>
      </c>
      <c r="E32" s="6"/>
      <c r="F32" s="6"/>
      <c r="G32" s="6" t="s">
        <v>1074</v>
      </c>
      <c r="H32" s="6"/>
      <c r="I32" s="17">
        <v>0.31</v>
      </c>
      <c r="J32" s="6" t="s">
        <v>107</v>
      </c>
      <c r="K32" s="19">
        <v>5.6000000000000001E-2</v>
      </c>
      <c r="L32" s="8">
        <v>1.8200000000000001E-2</v>
      </c>
      <c r="M32" s="7">
        <v>54874.45</v>
      </c>
      <c r="N32" s="7">
        <v>101.35</v>
      </c>
      <c r="O32" s="7">
        <v>55.62</v>
      </c>
      <c r="P32" s="8">
        <v>2.9999999999999997E-4</v>
      </c>
      <c r="Q32" s="8">
        <v>0</v>
      </c>
    </row>
    <row r="33" spans="2:17">
      <c r="B33" s="6" t="s">
        <v>1075</v>
      </c>
      <c r="C33" s="6" t="s">
        <v>1044</v>
      </c>
      <c r="D33" s="17">
        <v>99103137</v>
      </c>
      <c r="E33" s="6"/>
      <c r="F33" s="6"/>
      <c r="G33" s="6" t="s">
        <v>1076</v>
      </c>
      <c r="H33" s="6"/>
      <c r="I33" s="17">
        <v>0.81</v>
      </c>
      <c r="J33" s="6" t="s">
        <v>107</v>
      </c>
      <c r="K33" s="19">
        <v>5.6000000000000001E-2</v>
      </c>
      <c r="L33" s="8">
        <v>1.8599999999999998E-2</v>
      </c>
      <c r="M33" s="7">
        <v>58483.59</v>
      </c>
      <c r="N33" s="7">
        <v>103.3</v>
      </c>
      <c r="O33" s="7">
        <v>60.41</v>
      </c>
      <c r="P33" s="8">
        <v>4.0000000000000002E-4</v>
      </c>
      <c r="Q33" s="8">
        <v>0</v>
      </c>
    </row>
    <row r="34" spans="2:17">
      <c r="B34" s="6" t="s">
        <v>1077</v>
      </c>
      <c r="C34" s="6" t="s">
        <v>1044</v>
      </c>
      <c r="D34" s="17">
        <v>99103160</v>
      </c>
      <c r="E34" s="6"/>
      <c r="F34" s="6"/>
      <c r="G34" s="6" t="s">
        <v>1076</v>
      </c>
      <c r="H34" s="6"/>
      <c r="I34" s="17">
        <v>0.72</v>
      </c>
      <c r="J34" s="6" t="s">
        <v>107</v>
      </c>
      <c r="K34" s="19">
        <v>5.6000000000000001E-2</v>
      </c>
      <c r="L34" s="8">
        <v>1.9599999999999999E-2</v>
      </c>
      <c r="M34" s="7">
        <v>114790.37</v>
      </c>
      <c r="N34" s="7">
        <v>102.9</v>
      </c>
      <c r="O34" s="7">
        <v>118.12</v>
      </c>
      <c r="P34" s="8">
        <v>6.9999999999999999E-4</v>
      </c>
      <c r="Q34" s="8">
        <v>0</v>
      </c>
    </row>
    <row r="35" spans="2:17">
      <c r="B35" s="6" t="s">
        <v>1078</v>
      </c>
      <c r="C35" s="6" t="s">
        <v>1044</v>
      </c>
      <c r="D35" s="17">
        <v>99103277</v>
      </c>
      <c r="E35" s="6"/>
      <c r="F35" s="6"/>
      <c r="G35" s="6" t="s">
        <v>1079</v>
      </c>
      <c r="H35" s="6"/>
      <c r="I35" s="17">
        <v>0.68</v>
      </c>
      <c r="J35" s="6" t="s">
        <v>107</v>
      </c>
      <c r="K35" s="19">
        <v>5.6000000000000001E-2</v>
      </c>
      <c r="L35" s="8">
        <v>1.7000000000000001E-2</v>
      </c>
      <c r="M35" s="7">
        <v>111519</v>
      </c>
      <c r="N35" s="7">
        <v>102.92</v>
      </c>
      <c r="O35" s="7">
        <v>114.78</v>
      </c>
      <c r="P35" s="8">
        <v>6.9999999999999999E-4</v>
      </c>
      <c r="Q35" s="8">
        <v>0</v>
      </c>
    </row>
    <row r="36" spans="2:17">
      <c r="B36" s="6" t="s">
        <v>1080</v>
      </c>
      <c r="C36" s="6" t="s">
        <v>1044</v>
      </c>
      <c r="D36" s="17">
        <v>99103434</v>
      </c>
      <c r="E36" s="6"/>
      <c r="F36" s="6"/>
      <c r="G36" s="6" t="s">
        <v>1081</v>
      </c>
      <c r="H36" s="6"/>
      <c r="I36" s="17">
        <v>0.85</v>
      </c>
      <c r="J36" s="6" t="s">
        <v>107</v>
      </c>
      <c r="K36" s="19">
        <v>5.6000000000000001E-2</v>
      </c>
      <c r="L36" s="8">
        <v>1.84E-2</v>
      </c>
      <c r="M36" s="7">
        <v>33937.160000000003</v>
      </c>
      <c r="N36" s="7">
        <v>103.48</v>
      </c>
      <c r="O36" s="7">
        <v>35.119999999999997</v>
      </c>
      <c r="P36" s="8">
        <v>2.0000000000000001E-4</v>
      </c>
      <c r="Q36" s="8">
        <v>0</v>
      </c>
    </row>
    <row r="37" spans="2:17">
      <c r="B37" s="6" t="s">
        <v>1082</v>
      </c>
      <c r="C37" s="6" t="s">
        <v>1044</v>
      </c>
      <c r="D37" s="17">
        <v>99103517</v>
      </c>
      <c r="E37" s="6"/>
      <c r="F37" s="6"/>
      <c r="G37" s="6" t="s">
        <v>1083</v>
      </c>
      <c r="H37" s="6"/>
      <c r="I37" s="17">
        <v>0.93</v>
      </c>
      <c r="J37" s="6" t="s">
        <v>107</v>
      </c>
      <c r="K37" s="19">
        <v>5.6000000000000001E-2</v>
      </c>
      <c r="L37" s="8">
        <v>2.2499999999999999E-2</v>
      </c>
      <c r="M37" s="7">
        <v>140002.66</v>
      </c>
      <c r="N37" s="7">
        <v>103.43</v>
      </c>
      <c r="O37" s="7">
        <v>144.80000000000001</v>
      </c>
      <c r="P37" s="8">
        <v>8.9999999999999998E-4</v>
      </c>
      <c r="Q37" s="8">
        <v>0</v>
      </c>
    </row>
    <row r="38" spans="2:17">
      <c r="B38" s="6" t="s">
        <v>1084</v>
      </c>
      <c r="C38" s="6" t="s">
        <v>1044</v>
      </c>
      <c r="D38" s="17">
        <v>99103632</v>
      </c>
      <c r="E38" s="6"/>
      <c r="F38" s="6"/>
      <c r="G38" s="6" t="s">
        <v>1085</v>
      </c>
      <c r="H38" s="6"/>
      <c r="I38" s="17">
        <v>1.05</v>
      </c>
      <c r="J38" s="6" t="s">
        <v>107</v>
      </c>
      <c r="K38" s="19">
        <v>5.6000000000000001E-2</v>
      </c>
      <c r="L38" s="8">
        <v>2.69E-2</v>
      </c>
      <c r="M38" s="7">
        <v>163077.95000000001</v>
      </c>
      <c r="N38" s="7">
        <v>103.41</v>
      </c>
      <c r="O38" s="7">
        <v>168.64</v>
      </c>
      <c r="P38" s="8">
        <v>1E-3</v>
      </c>
      <c r="Q38" s="8">
        <v>1E-4</v>
      </c>
    </row>
    <row r="39" spans="2:17">
      <c r="B39" s="6" t="s">
        <v>1086</v>
      </c>
      <c r="C39" s="6" t="s">
        <v>1044</v>
      </c>
      <c r="D39" s="17">
        <v>99103749</v>
      </c>
      <c r="E39" s="6"/>
      <c r="F39" s="6"/>
      <c r="G39" s="6" t="s">
        <v>1087</v>
      </c>
      <c r="H39" s="6"/>
      <c r="I39" s="17">
        <v>1.25</v>
      </c>
      <c r="J39" s="6" t="s">
        <v>107</v>
      </c>
      <c r="K39" s="19">
        <v>5.6000000000000001E-2</v>
      </c>
      <c r="L39" s="8">
        <v>2.8299999999999999E-2</v>
      </c>
      <c r="M39" s="7">
        <v>213567.35</v>
      </c>
      <c r="N39" s="7">
        <v>103.91</v>
      </c>
      <c r="O39" s="7">
        <v>221.92</v>
      </c>
      <c r="P39" s="8">
        <v>1.2999999999999999E-3</v>
      </c>
      <c r="Q39" s="8">
        <v>1E-4</v>
      </c>
    </row>
    <row r="40" spans="2:17">
      <c r="B40" s="6" t="s">
        <v>1088</v>
      </c>
      <c r="C40" s="6" t="s">
        <v>1044</v>
      </c>
      <c r="D40" s="17">
        <v>99104002</v>
      </c>
      <c r="E40" s="6"/>
      <c r="F40" s="6"/>
      <c r="G40" s="6" t="s">
        <v>1087</v>
      </c>
      <c r="H40" s="6"/>
      <c r="I40" s="17">
        <v>1.41</v>
      </c>
      <c r="J40" s="6" t="s">
        <v>107</v>
      </c>
      <c r="K40" s="19">
        <v>5.6000000000000001E-2</v>
      </c>
      <c r="L40" s="8">
        <v>3.6999999999999998E-2</v>
      </c>
      <c r="M40" s="7">
        <v>197576.09</v>
      </c>
      <c r="N40" s="7">
        <v>103.2</v>
      </c>
      <c r="O40" s="7">
        <v>203.9</v>
      </c>
      <c r="P40" s="8">
        <v>1.1999999999999999E-3</v>
      </c>
      <c r="Q40" s="8">
        <v>1E-4</v>
      </c>
    </row>
    <row r="41" spans="2:17">
      <c r="B41" s="6" t="s">
        <v>1089</v>
      </c>
      <c r="C41" s="6" t="s">
        <v>1044</v>
      </c>
      <c r="D41" s="17">
        <v>99104093</v>
      </c>
      <c r="E41" s="6"/>
      <c r="F41" s="6"/>
      <c r="G41" s="6" t="s">
        <v>1090</v>
      </c>
      <c r="H41" s="6"/>
      <c r="I41" s="17">
        <v>1.53</v>
      </c>
      <c r="J41" s="6" t="s">
        <v>107</v>
      </c>
      <c r="K41" s="19">
        <v>4.8500000000000001E-2</v>
      </c>
      <c r="L41" s="8">
        <v>3.49E-2</v>
      </c>
      <c r="M41" s="7">
        <v>234025.22</v>
      </c>
      <c r="N41" s="7">
        <v>102.58</v>
      </c>
      <c r="O41" s="7">
        <v>240.06</v>
      </c>
      <c r="P41" s="8">
        <v>1.4E-3</v>
      </c>
      <c r="Q41" s="8">
        <v>1E-4</v>
      </c>
    </row>
    <row r="42" spans="2:17">
      <c r="B42" s="6" t="s">
        <v>1091</v>
      </c>
      <c r="C42" s="6" t="s">
        <v>1044</v>
      </c>
      <c r="D42" s="17">
        <v>99104358</v>
      </c>
      <c r="E42" s="6"/>
      <c r="F42" s="6"/>
      <c r="G42" s="6" t="s">
        <v>1090</v>
      </c>
      <c r="H42" s="6"/>
      <c r="I42" s="17">
        <v>1.61</v>
      </c>
      <c r="J42" s="6" t="s">
        <v>107</v>
      </c>
      <c r="K42" s="19">
        <v>4.8500000000000001E-2</v>
      </c>
      <c r="L42" s="8">
        <v>3.4799999999999998E-2</v>
      </c>
      <c r="M42" s="7">
        <v>395112.39</v>
      </c>
      <c r="N42" s="7">
        <v>102.75</v>
      </c>
      <c r="O42" s="7">
        <v>405.98</v>
      </c>
      <c r="P42" s="8">
        <v>2.3999999999999998E-3</v>
      </c>
      <c r="Q42" s="8">
        <v>1E-4</v>
      </c>
    </row>
    <row r="43" spans="2:17">
      <c r="B43" s="6" t="s">
        <v>1092</v>
      </c>
      <c r="C43" s="6" t="s">
        <v>1044</v>
      </c>
      <c r="D43" s="17">
        <v>99104531</v>
      </c>
      <c r="E43" s="6"/>
      <c r="F43" s="6"/>
      <c r="G43" s="6" t="s">
        <v>1093</v>
      </c>
      <c r="H43" s="6"/>
      <c r="I43" s="17">
        <v>1.73</v>
      </c>
      <c r="J43" s="6" t="s">
        <v>107</v>
      </c>
      <c r="K43" s="19">
        <v>4.8500000000000001E-2</v>
      </c>
      <c r="L43" s="8">
        <v>4.4699999999999997E-2</v>
      </c>
      <c r="M43" s="7">
        <v>263925.76000000001</v>
      </c>
      <c r="N43" s="7">
        <v>101.3</v>
      </c>
      <c r="O43" s="7">
        <v>267.36</v>
      </c>
      <c r="P43" s="8">
        <v>1.6000000000000001E-3</v>
      </c>
      <c r="Q43" s="8">
        <v>1E-4</v>
      </c>
    </row>
    <row r="44" spans="2:17">
      <c r="B44" s="6" t="s">
        <v>1094</v>
      </c>
      <c r="C44" s="6" t="s">
        <v>1044</v>
      </c>
      <c r="D44" s="17">
        <v>99104580</v>
      </c>
      <c r="E44" s="6"/>
      <c r="F44" s="6"/>
      <c r="G44" s="6" t="s">
        <v>1095</v>
      </c>
      <c r="H44" s="6"/>
      <c r="I44" s="17">
        <v>1.76</v>
      </c>
      <c r="J44" s="6" t="s">
        <v>107</v>
      </c>
      <c r="K44" s="19">
        <v>4.8500000000000001E-2</v>
      </c>
      <c r="L44" s="8">
        <v>4.7399999999999998E-2</v>
      </c>
      <c r="M44" s="7">
        <v>298155.19</v>
      </c>
      <c r="N44" s="7">
        <v>100.89</v>
      </c>
      <c r="O44" s="7">
        <v>300.81</v>
      </c>
      <c r="P44" s="8">
        <v>1.8E-3</v>
      </c>
      <c r="Q44" s="8">
        <v>1E-4</v>
      </c>
    </row>
    <row r="45" spans="2:17">
      <c r="B45" s="6" t="s">
        <v>1096</v>
      </c>
      <c r="C45" s="6" t="s">
        <v>1044</v>
      </c>
      <c r="D45" s="17">
        <v>99104705</v>
      </c>
      <c r="E45" s="6"/>
      <c r="F45" s="6"/>
      <c r="G45" s="6" t="s">
        <v>1097</v>
      </c>
      <c r="H45" s="6"/>
      <c r="I45" s="17">
        <v>1.8</v>
      </c>
      <c r="J45" s="6" t="s">
        <v>107</v>
      </c>
      <c r="K45" s="19">
        <v>4.8500000000000001E-2</v>
      </c>
      <c r="L45" s="8">
        <v>5.0599999999999999E-2</v>
      </c>
      <c r="M45" s="7">
        <v>291382.08</v>
      </c>
      <c r="N45" s="7">
        <v>100.37</v>
      </c>
      <c r="O45" s="7">
        <v>292.45999999999998</v>
      </c>
      <c r="P45" s="8">
        <v>1.8E-3</v>
      </c>
      <c r="Q45" s="8">
        <v>1E-4</v>
      </c>
    </row>
    <row r="46" spans="2:17">
      <c r="B46" s="6" t="s">
        <v>1098</v>
      </c>
      <c r="C46" s="6" t="s">
        <v>1044</v>
      </c>
      <c r="D46" s="17">
        <v>99104929</v>
      </c>
      <c r="E46" s="6"/>
      <c r="F46" s="6"/>
      <c r="G46" s="6" t="s">
        <v>1099</v>
      </c>
      <c r="H46" s="6"/>
      <c r="I46" s="17">
        <v>1.88</v>
      </c>
      <c r="J46" s="6" t="s">
        <v>107</v>
      </c>
      <c r="K46" s="19">
        <v>4.8500000000000001E-2</v>
      </c>
      <c r="L46" s="8">
        <v>5.1400000000000001E-2</v>
      </c>
      <c r="M46" s="7">
        <v>398353.17</v>
      </c>
      <c r="N46" s="7">
        <v>100.27</v>
      </c>
      <c r="O46" s="7">
        <v>399.43</v>
      </c>
      <c r="P46" s="8">
        <v>2.3999999999999998E-3</v>
      </c>
      <c r="Q46" s="8">
        <v>1E-4</v>
      </c>
    </row>
    <row r="47" spans="2:17">
      <c r="B47" s="6" t="s">
        <v>1100</v>
      </c>
      <c r="C47" s="6" t="s">
        <v>1044</v>
      </c>
      <c r="D47" s="17">
        <v>99105025</v>
      </c>
      <c r="E47" s="6"/>
      <c r="F47" s="6"/>
      <c r="G47" s="6" t="s">
        <v>1101</v>
      </c>
      <c r="H47" s="6"/>
      <c r="I47" s="17">
        <v>1.92</v>
      </c>
      <c r="J47" s="6" t="s">
        <v>107</v>
      </c>
      <c r="K47" s="19">
        <v>4.8500000000000001E-2</v>
      </c>
      <c r="L47" s="8">
        <v>5.0900000000000001E-2</v>
      </c>
      <c r="M47" s="7">
        <v>287608.36</v>
      </c>
      <c r="N47" s="7">
        <v>100.38</v>
      </c>
      <c r="O47" s="7">
        <v>288.7</v>
      </c>
      <c r="P47" s="8">
        <v>1.6999999999999999E-3</v>
      </c>
      <c r="Q47" s="8">
        <v>1E-4</v>
      </c>
    </row>
    <row r="48" spans="2:17">
      <c r="B48" s="6" t="s">
        <v>1102</v>
      </c>
      <c r="C48" s="6" t="s">
        <v>1044</v>
      </c>
      <c r="D48" s="17">
        <v>99102543</v>
      </c>
      <c r="E48" s="6"/>
      <c r="F48" s="6"/>
      <c r="G48" s="6" t="s">
        <v>1103</v>
      </c>
      <c r="H48" s="6"/>
      <c r="I48" s="17">
        <v>0.06</v>
      </c>
      <c r="J48" s="6" t="s">
        <v>107</v>
      </c>
      <c r="K48" s="19">
        <v>5.6000000000000001E-2</v>
      </c>
      <c r="L48" s="8">
        <v>1.34E-2</v>
      </c>
      <c r="M48" s="7">
        <v>7149.5</v>
      </c>
      <c r="N48" s="7">
        <v>100.39</v>
      </c>
      <c r="O48" s="7">
        <v>7.18</v>
      </c>
      <c r="P48" s="8">
        <v>0</v>
      </c>
      <c r="Q48" s="8">
        <v>0</v>
      </c>
    </row>
    <row r="49" spans="2:17">
      <c r="B49" s="6" t="s">
        <v>1104</v>
      </c>
      <c r="C49" s="6" t="s">
        <v>1044</v>
      </c>
      <c r="D49" s="17">
        <v>99102618</v>
      </c>
      <c r="E49" s="6"/>
      <c r="F49" s="6"/>
      <c r="G49" s="6" t="s">
        <v>1105</v>
      </c>
      <c r="H49" s="6"/>
      <c r="I49" s="17">
        <v>0.23</v>
      </c>
      <c r="J49" s="6" t="s">
        <v>107</v>
      </c>
      <c r="K49" s="19">
        <v>5.6000000000000001E-2</v>
      </c>
      <c r="L49" s="8">
        <v>1.5800000000000002E-2</v>
      </c>
      <c r="M49" s="7">
        <v>51994.19</v>
      </c>
      <c r="N49" s="7">
        <v>101.08</v>
      </c>
      <c r="O49" s="7">
        <v>52.56</v>
      </c>
      <c r="P49" s="8">
        <v>2.9999999999999997E-4</v>
      </c>
      <c r="Q49" s="8">
        <v>0</v>
      </c>
    </row>
    <row r="50" spans="2:17">
      <c r="B50" s="6" t="s">
        <v>1106</v>
      </c>
      <c r="C50" s="6" t="s">
        <v>1044</v>
      </c>
      <c r="D50" s="17">
        <v>99102626</v>
      </c>
      <c r="E50" s="6"/>
      <c r="F50" s="6"/>
      <c r="G50" s="6" t="s">
        <v>1107</v>
      </c>
      <c r="H50" s="6"/>
      <c r="I50" s="17">
        <v>0.48</v>
      </c>
      <c r="J50" s="6" t="s">
        <v>107</v>
      </c>
      <c r="K50" s="19">
        <v>5.6000000000000001E-2</v>
      </c>
      <c r="L50" s="8">
        <v>1.7100000000000001E-2</v>
      </c>
      <c r="M50" s="7">
        <v>61539.01</v>
      </c>
      <c r="N50" s="7">
        <v>102.06</v>
      </c>
      <c r="O50" s="7">
        <v>62.81</v>
      </c>
      <c r="P50" s="8">
        <v>4.0000000000000002E-4</v>
      </c>
      <c r="Q50" s="8">
        <v>0</v>
      </c>
    </row>
    <row r="51" spans="2:17">
      <c r="B51" s="6" t="s">
        <v>1108</v>
      </c>
      <c r="C51" s="6" t="s">
        <v>1044</v>
      </c>
      <c r="D51" s="17">
        <v>99102667</v>
      </c>
      <c r="E51" s="6"/>
      <c r="F51" s="6"/>
      <c r="G51" s="6" t="s">
        <v>1109</v>
      </c>
      <c r="H51" s="6"/>
      <c r="I51" s="17">
        <v>0.23</v>
      </c>
      <c r="J51" s="6" t="s">
        <v>107</v>
      </c>
      <c r="K51" s="19">
        <v>5.6000000000000001E-2</v>
      </c>
      <c r="L51" s="8">
        <v>1.67E-2</v>
      </c>
      <c r="M51" s="7">
        <v>37520.26</v>
      </c>
      <c r="N51" s="7">
        <v>101.06</v>
      </c>
      <c r="O51" s="7">
        <v>37.92</v>
      </c>
      <c r="P51" s="8">
        <v>2.0000000000000001E-4</v>
      </c>
      <c r="Q51" s="8">
        <v>0</v>
      </c>
    </row>
    <row r="52" spans="2:17">
      <c r="B52" s="6" t="s">
        <v>1110</v>
      </c>
      <c r="C52" s="6" t="s">
        <v>1044</v>
      </c>
      <c r="D52" s="17">
        <v>99102766</v>
      </c>
      <c r="E52" s="6"/>
      <c r="F52" s="6"/>
      <c r="G52" s="6" t="s">
        <v>1111</v>
      </c>
      <c r="H52" s="6"/>
      <c r="I52" s="17">
        <v>0.48</v>
      </c>
      <c r="J52" s="6" t="s">
        <v>107</v>
      </c>
      <c r="K52" s="19">
        <v>5.6000000000000001E-2</v>
      </c>
      <c r="L52" s="8">
        <v>1.7299999999999999E-2</v>
      </c>
      <c r="M52" s="7">
        <v>67427.09</v>
      </c>
      <c r="N52" s="7">
        <v>102.05</v>
      </c>
      <c r="O52" s="7">
        <v>68.81</v>
      </c>
      <c r="P52" s="8">
        <v>4.0000000000000002E-4</v>
      </c>
      <c r="Q52" s="8">
        <v>0</v>
      </c>
    </row>
    <row r="53" spans="2:17">
      <c r="B53" s="13" t="s">
        <v>1112</v>
      </c>
      <c r="C53" s="13"/>
      <c r="D53" s="14"/>
      <c r="E53" s="13"/>
      <c r="F53" s="13"/>
      <c r="G53" s="13"/>
      <c r="H53" s="13"/>
      <c r="J53" s="13"/>
      <c r="M53" s="15">
        <v>0</v>
      </c>
      <c r="O53" s="15">
        <v>0</v>
      </c>
      <c r="P53" s="16">
        <v>0</v>
      </c>
      <c r="Q53" s="16">
        <v>0</v>
      </c>
    </row>
    <row r="54" spans="2:17">
      <c r="B54" s="13" t="s">
        <v>1113</v>
      </c>
      <c r="C54" s="13"/>
      <c r="D54" s="14"/>
      <c r="E54" s="13"/>
      <c r="F54" s="13"/>
      <c r="G54" s="13"/>
      <c r="H54" s="13"/>
      <c r="J54" s="13"/>
      <c r="M54" s="15">
        <v>0</v>
      </c>
      <c r="O54" s="15">
        <v>0</v>
      </c>
      <c r="P54" s="16">
        <v>0</v>
      </c>
      <c r="Q54" s="16">
        <v>0</v>
      </c>
    </row>
    <row r="55" spans="2:17">
      <c r="B55" s="13" t="s">
        <v>1114</v>
      </c>
      <c r="C55" s="13"/>
      <c r="D55" s="14"/>
      <c r="E55" s="13"/>
      <c r="F55" s="13"/>
      <c r="G55" s="13"/>
      <c r="H55" s="13"/>
      <c r="J55" s="13"/>
      <c r="M55" s="15">
        <v>0</v>
      </c>
      <c r="O55" s="15">
        <v>0</v>
      </c>
      <c r="P55" s="16">
        <v>0</v>
      </c>
      <c r="Q55" s="16">
        <v>0</v>
      </c>
    </row>
    <row r="56" spans="2:17">
      <c r="B56" s="13" t="s">
        <v>1115</v>
      </c>
      <c r="C56" s="13"/>
      <c r="D56" s="14"/>
      <c r="E56" s="13"/>
      <c r="F56" s="13"/>
      <c r="G56" s="13"/>
      <c r="H56" s="13"/>
      <c r="J56" s="13"/>
      <c r="M56" s="15">
        <v>0</v>
      </c>
      <c r="O56" s="15">
        <v>0</v>
      </c>
      <c r="P56" s="16">
        <v>0</v>
      </c>
      <c r="Q56" s="16">
        <v>0</v>
      </c>
    </row>
    <row r="57" spans="2:17">
      <c r="B57" s="13" t="s">
        <v>1116</v>
      </c>
      <c r="C57" s="13"/>
      <c r="D57" s="14"/>
      <c r="E57" s="13"/>
      <c r="F57" s="13"/>
      <c r="G57" s="13"/>
      <c r="H57" s="13"/>
      <c r="I57" s="14">
        <v>0.85</v>
      </c>
      <c r="J57" s="13"/>
      <c r="L57" s="16">
        <v>2.24E-2</v>
      </c>
      <c r="M57" s="15">
        <v>10204681.119999999</v>
      </c>
      <c r="O57" s="15">
        <v>9466.4699999999993</v>
      </c>
      <c r="P57" s="16">
        <v>5.6800000000000003E-2</v>
      </c>
      <c r="Q57" s="16">
        <v>3.0000000000000001E-3</v>
      </c>
    </row>
    <row r="58" spans="2:17">
      <c r="B58" s="6" t="s">
        <v>1117</v>
      </c>
      <c r="C58" s="6" t="s">
        <v>1044</v>
      </c>
      <c r="D58" s="17">
        <v>99103020</v>
      </c>
      <c r="E58" s="6"/>
      <c r="F58" s="6" t="s">
        <v>260</v>
      </c>
      <c r="G58" s="6" t="s">
        <v>1118</v>
      </c>
      <c r="H58" s="6" t="s">
        <v>106</v>
      </c>
      <c r="I58" s="17">
        <v>1.84</v>
      </c>
      <c r="J58" s="6" t="s">
        <v>107</v>
      </c>
      <c r="K58" s="19">
        <v>4.2999999999999997E-2</v>
      </c>
      <c r="L58" s="8">
        <v>1.72E-2</v>
      </c>
      <c r="M58" s="7">
        <v>4082981.4</v>
      </c>
      <c r="N58" s="7">
        <v>105.23</v>
      </c>
      <c r="O58" s="7">
        <v>4296.5200000000004</v>
      </c>
      <c r="P58" s="8">
        <v>2.58E-2</v>
      </c>
      <c r="Q58" s="8">
        <v>1.4E-3</v>
      </c>
    </row>
    <row r="59" spans="2:17">
      <c r="B59" s="6" t="s">
        <v>1119</v>
      </c>
      <c r="C59" s="6" t="s">
        <v>1044</v>
      </c>
      <c r="D59" s="17">
        <v>99102113</v>
      </c>
      <c r="E59" s="18">
        <v>520030677</v>
      </c>
      <c r="F59" s="6" t="s">
        <v>364</v>
      </c>
      <c r="G59" s="6" t="s">
        <v>1120</v>
      </c>
      <c r="H59" s="6" t="s">
        <v>195</v>
      </c>
      <c r="I59" s="17">
        <v>0.01</v>
      </c>
      <c r="J59" s="6" t="s">
        <v>107</v>
      </c>
      <c r="K59" s="19">
        <v>6.9000000000000006E-2</v>
      </c>
      <c r="L59" s="8">
        <v>2.2100000000000002E-2</v>
      </c>
      <c r="M59" s="7">
        <v>5040000</v>
      </c>
      <c r="N59" s="7">
        <v>101.87</v>
      </c>
      <c r="O59" s="7">
        <v>5134.25</v>
      </c>
      <c r="P59" s="8">
        <v>3.0800000000000001E-2</v>
      </c>
      <c r="Q59" s="8">
        <v>1.6000000000000001E-3</v>
      </c>
    </row>
    <row r="60" spans="2:17">
      <c r="B60" s="6" t="s">
        <v>1121</v>
      </c>
      <c r="C60" s="6" t="s">
        <v>1044</v>
      </c>
      <c r="D60" s="17">
        <v>99102899</v>
      </c>
      <c r="E60" s="18">
        <v>144</v>
      </c>
      <c r="F60" s="6"/>
      <c r="G60" s="6" t="s">
        <v>1122</v>
      </c>
      <c r="H60" s="6"/>
      <c r="I60" s="17">
        <v>6.06</v>
      </c>
      <c r="J60" s="6" t="s">
        <v>107</v>
      </c>
      <c r="L60" s="8">
        <v>3.6463000000000001</v>
      </c>
      <c r="M60" s="7">
        <v>202818.72</v>
      </c>
      <c r="N60" s="7">
        <v>3.3</v>
      </c>
      <c r="O60" s="7">
        <v>6.69</v>
      </c>
      <c r="P60" s="8">
        <v>0</v>
      </c>
      <c r="Q60" s="8">
        <v>0</v>
      </c>
    </row>
    <row r="61" spans="2:17">
      <c r="B61" s="6" t="s">
        <v>1123</v>
      </c>
      <c r="C61" s="6" t="s">
        <v>1044</v>
      </c>
      <c r="D61" s="17">
        <v>99101909</v>
      </c>
      <c r="E61" s="18">
        <v>144</v>
      </c>
      <c r="F61" s="6"/>
      <c r="G61" s="6" t="s">
        <v>1122</v>
      </c>
      <c r="H61" s="6"/>
      <c r="J61" s="6" t="s">
        <v>107</v>
      </c>
      <c r="M61" s="7">
        <v>878881</v>
      </c>
      <c r="N61" s="7">
        <v>3.3</v>
      </c>
      <c r="O61" s="7">
        <v>29</v>
      </c>
      <c r="P61" s="8">
        <v>2.0000000000000001E-4</v>
      </c>
      <c r="Q61" s="8">
        <v>0</v>
      </c>
    </row>
    <row r="62" spans="2:17">
      <c r="B62" s="3" t="s">
        <v>1124</v>
      </c>
      <c r="C62" s="3"/>
      <c r="D62" s="12"/>
      <c r="E62" s="3"/>
      <c r="F62" s="3"/>
      <c r="G62" s="3"/>
      <c r="H62" s="3"/>
      <c r="J62" s="3"/>
      <c r="M62" s="9">
        <v>0</v>
      </c>
      <c r="O62" s="9">
        <v>0</v>
      </c>
      <c r="P62" s="10">
        <v>0</v>
      </c>
      <c r="Q62" s="10">
        <v>0</v>
      </c>
    </row>
    <row r="63" spans="2:17">
      <c r="B63" s="13" t="s">
        <v>1125</v>
      </c>
      <c r="C63" s="13"/>
      <c r="D63" s="14"/>
      <c r="E63" s="13"/>
      <c r="F63" s="13"/>
      <c r="G63" s="13"/>
      <c r="H63" s="13"/>
      <c r="J63" s="13"/>
      <c r="M63" s="15">
        <v>0</v>
      </c>
      <c r="O63" s="15">
        <v>0</v>
      </c>
      <c r="P63" s="16">
        <v>0</v>
      </c>
      <c r="Q63" s="16">
        <v>0</v>
      </c>
    </row>
    <row r="64" spans="2:17">
      <c r="B64" s="13" t="s">
        <v>1126</v>
      </c>
      <c r="C64" s="13"/>
      <c r="D64" s="14"/>
      <c r="E64" s="13"/>
      <c r="F64" s="13"/>
      <c r="G64" s="13"/>
      <c r="H64" s="13"/>
      <c r="J64" s="13"/>
      <c r="M64" s="15">
        <v>0</v>
      </c>
      <c r="O64" s="15">
        <v>0</v>
      </c>
      <c r="P64" s="16">
        <v>0</v>
      </c>
      <c r="Q64" s="16">
        <v>0</v>
      </c>
    </row>
    <row r="65" spans="2:17">
      <c r="B65" s="13" t="s">
        <v>1127</v>
      </c>
      <c r="C65" s="13"/>
      <c r="D65" s="14"/>
      <c r="E65" s="13"/>
      <c r="F65" s="13"/>
      <c r="G65" s="13"/>
      <c r="H65" s="13"/>
      <c r="J65" s="13"/>
      <c r="M65" s="15">
        <v>0</v>
      </c>
      <c r="O65" s="15">
        <v>0</v>
      </c>
      <c r="P65" s="16">
        <v>0</v>
      </c>
      <c r="Q65" s="16">
        <v>0</v>
      </c>
    </row>
    <row r="66" spans="2:17">
      <c r="B66" s="13" t="s">
        <v>1128</v>
      </c>
      <c r="C66" s="13"/>
      <c r="D66" s="14"/>
      <c r="E66" s="13"/>
      <c r="F66" s="13"/>
      <c r="G66" s="13"/>
      <c r="H66" s="13"/>
      <c r="J66" s="13"/>
      <c r="M66" s="15">
        <v>0</v>
      </c>
      <c r="O66" s="15">
        <v>0</v>
      </c>
      <c r="P66" s="16">
        <v>0</v>
      </c>
      <c r="Q66" s="16">
        <v>0</v>
      </c>
    </row>
    <row r="69" spans="2:17">
      <c r="B69" s="6" t="s">
        <v>120</v>
      </c>
      <c r="C69" s="6"/>
      <c r="D69" s="17"/>
      <c r="E69" s="6"/>
      <c r="F69" s="6"/>
      <c r="G69" s="6"/>
      <c r="H69" s="6"/>
      <c r="J69" s="6"/>
    </row>
    <row r="73" spans="2:17">
      <c r="B73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1129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125</v>
      </c>
      <c r="H7" s="3" t="s">
        <v>93</v>
      </c>
      <c r="I7" s="3" t="s">
        <v>94</v>
      </c>
      <c r="J7" s="3" t="s">
        <v>95</v>
      </c>
      <c r="K7" s="3" t="s">
        <v>126</v>
      </c>
      <c r="L7" s="3" t="s">
        <v>42</v>
      </c>
      <c r="M7" s="3" t="s">
        <v>703</v>
      </c>
      <c r="N7" s="3" t="s">
        <v>128</v>
      </c>
      <c r="O7" s="3" t="s">
        <v>98</v>
      </c>
    </row>
    <row r="8" spans="2:15">
      <c r="B8" s="4"/>
      <c r="C8" s="4"/>
      <c r="D8" s="4"/>
      <c r="E8" s="4"/>
      <c r="F8" s="4"/>
      <c r="G8" s="4" t="s">
        <v>130</v>
      </c>
      <c r="H8" s="4"/>
      <c r="I8" s="4" t="s">
        <v>99</v>
      </c>
      <c r="J8" s="4" t="s">
        <v>99</v>
      </c>
      <c r="K8" s="4" t="s">
        <v>131</v>
      </c>
      <c r="L8" s="4" t="s">
        <v>132</v>
      </c>
      <c r="M8" s="4" t="s">
        <v>100</v>
      </c>
      <c r="N8" s="4" t="s">
        <v>99</v>
      </c>
      <c r="O8" s="4" t="s">
        <v>99</v>
      </c>
    </row>
    <row r="10" spans="2:15">
      <c r="B10" s="3" t="s">
        <v>1130</v>
      </c>
      <c r="C10" s="12"/>
      <c r="D10" s="3"/>
      <c r="E10" s="3"/>
      <c r="F10" s="3"/>
      <c r="G10" s="12">
        <v>0.73</v>
      </c>
      <c r="H10" s="3"/>
      <c r="J10" s="10">
        <v>1.6899999999999998E-2</v>
      </c>
      <c r="K10" s="9">
        <v>2029803.61</v>
      </c>
      <c r="M10" s="9">
        <v>2585.36</v>
      </c>
      <c r="N10" s="10">
        <v>1</v>
      </c>
      <c r="O10" s="10">
        <v>8.0000000000000004E-4</v>
      </c>
    </row>
    <row r="11" spans="2:15">
      <c r="B11" s="3" t="s">
        <v>1131</v>
      </c>
      <c r="C11" s="12"/>
      <c r="D11" s="3"/>
      <c r="E11" s="3"/>
      <c r="F11" s="3"/>
      <c r="G11" s="12">
        <v>0.73</v>
      </c>
      <c r="H11" s="3"/>
      <c r="J11" s="10">
        <v>1.6899999999999998E-2</v>
      </c>
      <c r="K11" s="9">
        <v>2029803.61</v>
      </c>
      <c r="M11" s="9">
        <v>2585.36</v>
      </c>
      <c r="N11" s="10">
        <v>1</v>
      </c>
      <c r="O11" s="10">
        <v>8.0000000000000004E-4</v>
      </c>
    </row>
    <row r="12" spans="2:15">
      <c r="B12" s="13" t="s">
        <v>1132</v>
      </c>
      <c r="C12" s="14"/>
      <c r="D12" s="13"/>
      <c r="E12" s="13"/>
      <c r="F12" s="13"/>
      <c r="G12" s="14">
        <v>0.73</v>
      </c>
      <c r="H12" s="13"/>
      <c r="J12" s="16">
        <v>1.6899999999999998E-2</v>
      </c>
      <c r="K12" s="15">
        <v>2029803.61</v>
      </c>
      <c r="M12" s="15">
        <v>2585.36</v>
      </c>
      <c r="N12" s="16">
        <v>1</v>
      </c>
      <c r="O12" s="16">
        <v>8.0000000000000004E-4</v>
      </c>
    </row>
    <row r="13" spans="2:15">
      <c r="B13" s="6" t="s">
        <v>1133</v>
      </c>
      <c r="C13" s="17">
        <v>506681808</v>
      </c>
      <c r="D13" s="18">
        <v>520000522</v>
      </c>
      <c r="E13" s="6" t="s">
        <v>105</v>
      </c>
      <c r="F13" s="6" t="s">
        <v>106</v>
      </c>
      <c r="G13" s="17">
        <v>0.76</v>
      </c>
      <c r="H13" s="6" t="s">
        <v>107</v>
      </c>
      <c r="I13" s="19">
        <v>5.2999999999999999E-2</v>
      </c>
      <c r="J13" s="8">
        <v>1.37E-2</v>
      </c>
      <c r="K13" s="7">
        <v>200000</v>
      </c>
      <c r="L13" s="7">
        <v>132.02000000000001</v>
      </c>
      <c r="M13" s="7">
        <v>264.04000000000002</v>
      </c>
      <c r="N13" s="8">
        <v>0.1021</v>
      </c>
      <c r="O13" s="8">
        <v>1E-4</v>
      </c>
    </row>
    <row r="14" spans="2:15">
      <c r="B14" s="6" t="s">
        <v>1134</v>
      </c>
      <c r="C14" s="17">
        <v>506681766</v>
      </c>
      <c r="D14" s="18">
        <v>520000522</v>
      </c>
      <c r="E14" s="6" t="s">
        <v>105</v>
      </c>
      <c r="F14" s="6" t="s">
        <v>106</v>
      </c>
      <c r="G14" s="17">
        <v>0.73</v>
      </c>
      <c r="H14" s="6" t="s">
        <v>107</v>
      </c>
      <c r="I14" s="19">
        <v>5.5E-2</v>
      </c>
      <c r="J14" s="8">
        <v>1.7299999999999999E-2</v>
      </c>
      <c r="K14" s="7">
        <v>236079.61</v>
      </c>
      <c r="L14" s="7">
        <v>126.46</v>
      </c>
      <c r="M14" s="7">
        <v>298.55</v>
      </c>
      <c r="N14" s="8">
        <v>0.11550000000000001</v>
      </c>
      <c r="O14" s="8">
        <v>1E-4</v>
      </c>
    </row>
    <row r="15" spans="2:15">
      <c r="B15" s="6" t="s">
        <v>1134</v>
      </c>
      <c r="C15" s="17">
        <v>506681774</v>
      </c>
      <c r="D15" s="18">
        <v>520000522</v>
      </c>
      <c r="E15" s="6" t="s">
        <v>105</v>
      </c>
      <c r="F15" s="6" t="s">
        <v>106</v>
      </c>
      <c r="G15" s="17">
        <v>0.74</v>
      </c>
      <c r="H15" s="6" t="s">
        <v>107</v>
      </c>
      <c r="I15" s="19">
        <v>5.3999999999999999E-2</v>
      </c>
      <c r="J15" s="8">
        <v>1.7299999999999999E-2</v>
      </c>
      <c r="K15" s="7">
        <v>187788.61</v>
      </c>
      <c r="L15" s="7">
        <v>126.33</v>
      </c>
      <c r="M15" s="7">
        <v>237.23</v>
      </c>
      <c r="N15" s="8">
        <v>9.1800000000000007E-2</v>
      </c>
      <c r="O15" s="8">
        <v>1E-4</v>
      </c>
    </row>
    <row r="16" spans="2:15">
      <c r="B16" s="6" t="s">
        <v>1135</v>
      </c>
      <c r="C16" s="17">
        <v>506020429</v>
      </c>
      <c r="D16" s="18">
        <v>520018078</v>
      </c>
      <c r="E16" s="6" t="s">
        <v>105</v>
      </c>
      <c r="F16" s="6" t="s">
        <v>106</v>
      </c>
      <c r="G16" s="17">
        <v>0.68</v>
      </c>
      <c r="H16" s="6" t="s">
        <v>107</v>
      </c>
      <c r="I16" s="19">
        <v>5.7500000000000002E-2</v>
      </c>
      <c r="J16" s="8">
        <v>1.8200000000000001E-2</v>
      </c>
      <c r="K16" s="7">
        <v>519128.42</v>
      </c>
      <c r="L16" s="7">
        <v>126.18</v>
      </c>
      <c r="M16" s="7">
        <v>655.04</v>
      </c>
      <c r="N16" s="8">
        <v>0.25340000000000001</v>
      </c>
      <c r="O16" s="8">
        <v>2.0000000000000001E-4</v>
      </c>
    </row>
    <row r="17" spans="2:15">
      <c r="B17" s="6" t="s">
        <v>1136</v>
      </c>
      <c r="C17" s="17">
        <v>506020676</v>
      </c>
      <c r="D17" s="18">
        <v>520018078</v>
      </c>
      <c r="E17" s="6" t="s">
        <v>105</v>
      </c>
      <c r="F17" s="6" t="s">
        <v>106</v>
      </c>
      <c r="G17" s="17">
        <v>0.71</v>
      </c>
      <c r="H17" s="6" t="s">
        <v>107</v>
      </c>
      <c r="I17" s="19">
        <v>5.7000000000000002E-2</v>
      </c>
      <c r="J17" s="8">
        <v>1.9400000000000001E-2</v>
      </c>
      <c r="K17" s="7">
        <v>191019.98</v>
      </c>
      <c r="L17" s="7">
        <v>125.94</v>
      </c>
      <c r="M17" s="7">
        <v>240.57</v>
      </c>
      <c r="N17" s="8">
        <v>9.3100000000000002E-2</v>
      </c>
      <c r="O17" s="8">
        <v>1E-4</v>
      </c>
    </row>
    <row r="18" spans="2:15">
      <c r="B18" s="6" t="s">
        <v>1137</v>
      </c>
      <c r="C18" s="17">
        <v>506471366</v>
      </c>
      <c r="D18" s="18">
        <v>520000118</v>
      </c>
      <c r="E18" s="6" t="s">
        <v>105</v>
      </c>
      <c r="F18" s="6" t="s">
        <v>106</v>
      </c>
      <c r="G18" s="17">
        <v>0.59</v>
      </c>
      <c r="H18" s="6" t="s">
        <v>107</v>
      </c>
      <c r="I18" s="19">
        <v>4.9000000000000002E-2</v>
      </c>
      <c r="J18" s="8">
        <v>1.3299999999999999E-2</v>
      </c>
      <c r="K18" s="7">
        <v>178183.48</v>
      </c>
      <c r="L18" s="7">
        <v>131.43</v>
      </c>
      <c r="M18" s="7">
        <v>234.19</v>
      </c>
      <c r="N18" s="8">
        <v>9.06E-2</v>
      </c>
      <c r="O18" s="8">
        <v>1E-4</v>
      </c>
    </row>
    <row r="19" spans="2:15">
      <c r="B19" s="6" t="s">
        <v>1138</v>
      </c>
      <c r="C19" s="17">
        <v>506740281</v>
      </c>
      <c r="D19" s="18">
        <v>520000282</v>
      </c>
      <c r="E19" s="6" t="s">
        <v>192</v>
      </c>
      <c r="F19" s="6" t="s">
        <v>106</v>
      </c>
      <c r="G19" s="17">
        <v>0.49</v>
      </c>
      <c r="H19" s="6" t="s">
        <v>107</v>
      </c>
      <c r="I19" s="19">
        <v>5.2999999999999999E-2</v>
      </c>
      <c r="J19" s="8">
        <v>1.95E-2</v>
      </c>
      <c r="K19" s="7">
        <v>115012.06</v>
      </c>
      <c r="L19" s="7">
        <v>123.43</v>
      </c>
      <c r="M19" s="7">
        <v>141.96</v>
      </c>
      <c r="N19" s="8">
        <v>5.4899999999999997E-2</v>
      </c>
      <c r="O19" s="8">
        <v>0</v>
      </c>
    </row>
    <row r="20" spans="2:15">
      <c r="B20" s="6" t="s">
        <v>1139</v>
      </c>
      <c r="C20" s="17">
        <v>500500061</v>
      </c>
      <c r="D20" s="18">
        <v>513686154</v>
      </c>
      <c r="E20" s="6" t="s">
        <v>192</v>
      </c>
      <c r="F20" s="6" t="s">
        <v>106</v>
      </c>
      <c r="G20" s="17">
        <v>0.92</v>
      </c>
      <c r="H20" s="6" t="s">
        <v>107</v>
      </c>
      <c r="I20" s="19">
        <v>5.3499999999999999E-2</v>
      </c>
      <c r="J20" s="8">
        <v>1.6299999999999999E-2</v>
      </c>
      <c r="K20" s="7">
        <v>402591.45</v>
      </c>
      <c r="L20" s="7">
        <v>127.62</v>
      </c>
      <c r="M20" s="7">
        <v>513.79</v>
      </c>
      <c r="N20" s="8">
        <v>0.19869999999999999</v>
      </c>
      <c r="O20" s="8">
        <v>2.0000000000000001E-4</v>
      </c>
    </row>
    <row r="21" spans="2:15">
      <c r="B21" s="13" t="s">
        <v>1140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1141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1142</v>
      </c>
      <c r="C23" s="14"/>
      <c r="D23" s="13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1143</v>
      </c>
      <c r="C24" s="14"/>
      <c r="D24" s="13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3" t="s">
        <v>1144</v>
      </c>
      <c r="C25" s="12"/>
      <c r="D25" s="3"/>
      <c r="E25" s="3"/>
      <c r="F25" s="3"/>
      <c r="H25" s="3"/>
      <c r="K25" s="9">
        <v>0</v>
      </c>
      <c r="M25" s="9">
        <v>0</v>
      </c>
      <c r="N25" s="10">
        <v>0</v>
      </c>
      <c r="O25" s="10">
        <v>0</v>
      </c>
    </row>
    <row r="26" spans="2:15">
      <c r="B26" s="13" t="s">
        <v>1144</v>
      </c>
      <c r="C26" s="14"/>
      <c r="D26" s="13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9" spans="2:15">
      <c r="B29" s="6" t="s">
        <v>120</v>
      </c>
      <c r="C29" s="17"/>
      <c r="D29" s="6"/>
      <c r="E29" s="6"/>
      <c r="F29" s="6"/>
      <c r="H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1145</v>
      </c>
    </row>
    <row r="7" spans="2:10">
      <c r="B7" s="3" t="s">
        <v>88</v>
      </c>
      <c r="C7" s="3" t="s">
        <v>1146</v>
      </c>
      <c r="D7" s="3" t="s">
        <v>1147</v>
      </c>
      <c r="E7" s="3" t="s">
        <v>1148</v>
      </c>
      <c r="F7" s="3" t="s">
        <v>93</v>
      </c>
      <c r="G7" s="3" t="s">
        <v>1149</v>
      </c>
      <c r="H7" s="3" t="s">
        <v>128</v>
      </c>
      <c r="I7" s="3" t="s">
        <v>98</v>
      </c>
      <c r="J7" s="3" t="s">
        <v>1150</v>
      </c>
    </row>
    <row r="8" spans="2:10">
      <c r="B8" s="4"/>
      <c r="C8" s="4"/>
      <c r="D8" s="4"/>
      <c r="E8" s="4" t="s">
        <v>130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1151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1152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1153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1154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1155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1156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1157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120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1158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703</v>
      </c>
      <c r="J7" s="3" t="s">
        <v>128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1159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1160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1161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1160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1162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120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1163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703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1164</v>
      </c>
      <c r="C10" s="12"/>
      <c r="D10" s="3"/>
      <c r="E10" s="3"/>
      <c r="F10" s="3"/>
      <c r="I10" s="9">
        <v>3613.3</v>
      </c>
      <c r="J10" s="10">
        <v>1</v>
      </c>
      <c r="K10" s="10">
        <v>1.1000000000000001E-3</v>
      </c>
    </row>
    <row r="11" spans="2:11">
      <c r="B11" s="3" t="s">
        <v>1165</v>
      </c>
      <c r="C11" s="12"/>
      <c r="D11" s="3"/>
      <c r="E11" s="3"/>
      <c r="F11" s="3"/>
      <c r="I11" s="9">
        <v>-300.5</v>
      </c>
      <c r="J11" s="10">
        <v>-8.3199999999999996E-2</v>
      </c>
      <c r="K11" s="10">
        <v>-1E-4</v>
      </c>
    </row>
    <row r="12" spans="2:11">
      <c r="B12" s="13" t="s">
        <v>1165</v>
      </c>
      <c r="C12" s="14"/>
      <c r="D12" s="13"/>
      <c r="E12" s="13"/>
      <c r="F12" s="13"/>
      <c r="I12" s="15">
        <v>-300.5</v>
      </c>
      <c r="J12" s="16">
        <v>-8.3199999999999996E-2</v>
      </c>
      <c r="K12" s="16">
        <v>-1E-4</v>
      </c>
    </row>
    <row r="13" spans="2:11">
      <c r="B13" s="6" t="s">
        <v>1166</v>
      </c>
      <c r="C13" s="17">
        <v>991034180</v>
      </c>
      <c r="D13" s="6"/>
      <c r="E13" s="6"/>
      <c r="F13" s="6" t="s">
        <v>107</v>
      </c>
      <c r="I13" s="7">
        <v>107.68</v>
      </c>
      <c r="J13" s="8">
        <v>2.98E-2</v>
      </c>
      <c r="K13" s="8">
        <v>0</v>
      </c>
    </row>
    <row r="14" spans="2:11">
      <c r="B14" s="6" t="s">
        <v>1167</v>
      </c>
      <c r="C14" s="17">
        <v>5999</v>
      </c>
      <c r="D14" s="6"/>
      <c r="E14" s="6"/>
      <c r="F14" s="6" t="s">
        <v>107</v>
      </c>
      <c r="I14" s="7">
        <v>0</v>
      </c>
      <c r="J14" s="8">
        <v>0</v>
      </c>
      <c r="K14" s="8">
        <v>0</v>
      </c>
    </row>
    <row r="15" spans="2:11">
      <c r="B15" s="6" t="s">
        <v>1168</v>
      </c>
      <c r="C15" s="17">
        <v>109862300</v>
      </c>
      <c r="D15" s="6"/>
      <c r="E15" s="6"/>
      <c r="F15" s="6" t="s">
        <v>107</v>
      </c>
      <c r="I15" s="7">
        <v>0.01</v>
      </c>
      <c r="J15" s="8">
        <v>0</v>
      </c>
      <c r="K15" s="8">
        <v>0</v>
      </c>
    </row>
    <row r="16" spans="2:11">
      <c r="B16" s="6" t="s">
        <v>1169</v>
      </c>
      <c r="C16" s="17">
        <v>5997</v>
      </c>
      <c r="D16" s="6"/>
      <c r="E16" s="6"/>
      <c r="F16" s="6" t="s">
        <v>107</v>
      </c>
      <c r="I16" s="7">
        <v>0</v>
      </c>
      <c r="J16" s="8">
        <v>0</v>
      </c>
      <c r="K16" s="8">
        <v>0</v>
      </c>
    </row>
    <row r="17" spans="2:11">
      <c r="B17" s="6" t="s">
        <v>1170</v>
      </c>
      <c r="C17" s="17">
        <v>419256003</v>
      </c>
      <c r="D17" s="6"/>
      <c r="E17" s="6"/>
      <c r="F17" s="6" t="s">
        <v>107</v>
      </c>
      <c r="I17" s="7">
        <v>-3.79</v>
      </c>
      <c r="J17" s="8">
        <v>-1E-3</v>
      </c>
      <c r="K17" s="8">
        <v>0</v>
      </c>
    </row>
    <row r="18" spans="2:11">
      <c r="B18" s="6" t="s">
        <v>1171</v>
      </c>
      <c r="C18" s="17">
        <v>419259320</v>
      </c>
      <c r="D18" s="6"/>
      <c r="E18" s="6"/>
      <c r="F18" s="6" t="s">
        <v>107</v>
      </c>
      <c r="I18" s="7">
        <v>-404.4</v>
      </c>
      <c r="J18" s="8">
        <v>-0.1119</v>
      </c>
      <c r="K18" s="8">
        <v>-1E-4</v>
      </c>
    </row>
    <row r="19" spans="2:11">
      <c r="B19" s="3" t="s">
        <v>1172</v>
      </c>
      <c r="C19" s="12"/>
      <c r="D19" s="3"/>
      <c r="E19" s="3"/>
      <c r="F19" s="3"/>
      <c r="I19" s="9">
        <v>3913.8</v>
      </c>
      <c r="J19" s="10">
        <v>1.0831999999999999</v>
      </c>
      <c r="K19" s="10">
        <v>1.1999999999999999E-3</v>
      </c>
    </row>
    <row r="20" spans="2:11">
      <c r="B20" s="13" t="s">
        <v>1172</v>
      </c>
      <c r="C20" s="14"/>
      <c r="D20" s="13"/>
      <c r="E20" s="13"/>
      <c r="F20" s="13"/>
      <c r="I20" s="15">
        <v>3913.8</v>
      </c>
      <c r="J20" s="16">
        <v>1.0831999999999999</v>
      </c>
      <c r="K20" s="16">
        <v>1.1999999999999999E-3</v>
      </c>
    </row>
    <row r="21" spans="2:11">
      <c r="B21" s="6" t="s">
        <v>1173</v>
      </c>
      <c r="C21" s="17">
        <v>991048877</v>
      </c>
      <c r="D21" s="6"/>
      <c r="E21" s="6"/>
      <c r="F21" s="6" t="s">
        <v>43</v>
      </c>
      <c r="I21" s="7">
        <v>24.61</v>
      </c>
      <c r="J21" s="8">
        <v>6.7999999999999996E-3</v>
      </c>
      <c r="K21" s="8">
        <v>0</v>
      </c>
    </row>
    <row r="22" spans="2:11">
      <c r="B22" s="6" t="s">
        <v>1174</v>
      </c>
      <c r="C22" s="17">
        <v>910245109</v>
      </c>
      <c r="D22" s="6"/>
      <c r="E22" s="6"/>
      <c r="F22" s="6" t="s">
        <v>43</v>
      </c>
      <c r="I22" s="7">
        <v>1265.76</v>
      </c>
      <c r="J22" s="8">
        <v>0.3503</v>
      </c>
      <c r="K22" s="8">
        <v>4.0000000000000002E-4</v>
      </c>
    </row>
    <row r="23" spans="2:11">
      <c r="B23" s="6" t="s">
        <v>1175</v>
      </c>
      <c r="C23" s="17">
        <v>419259585</v>
      </c>
      <c r="D23" s="6"/>
      <c r="E23" s="6"/>
      <c r="F23" s="6" t="s">
        <v>48</v>
      </c>
      <c r="I23" s="7">
        <v>26.96</v>
      </c>
      <c r="J23" s="8">
        <v>7.4999999999999997E-3</v>
      </c>
      <c r="K23" s="8">
        <v>0</v>
      </c>
    </row>
    <row r="24" spans="2:11">
      <c r="B24" s="6" t="s">
        <v>1176</v>
      </c>
      <c r="C24" s="17">
        <v>991038220</v>
      </c>
      <c r="D24" s="6"/>
      <c r="E24" s="6"/>
      <c r="F24" s="6" t="s">
        <v>43</v>
      </c>
      <c r="I24" s="7">
        <v>156.76</v>
      </c>
      <c r="J24" s="8">
        <v>4.3400000000000001E-2</v>
      </c>
      <c r="K24" s="8">
        <v>0</v>
      </c>
    </row>
    <row r="25" spans="2:11">
      <c r="B25" s="6" t="s">
        <v>1177</v>
      </c>
      <c r="C25" s="17">
        <v>991038300</v>
      </c>
      <c r="D25" s="6"/>
      <c r="E25" s="6"/>
      <c r="F25" s="6" t="s">
        <v>43</v>
      </c>
      <c r="I25" s="7">
        <v>190.75</v>
      </c>
      <c r="J25" s="8">
        <v>5.28E-2</v>
      </c>
      <c r="K25" s="8">
        <v>1E-4</v>
      </c>
    </row>
    <row r="26" spans="2:11">
      <c r="B26" s="6" t="s">
        <v>1178</v>
      </c>
      <c r="C26" s="17">
        <v>991024511</v>
      </c>
      <c r="D26" s="6"/>
      <c r="E26" s="6"/>
      <c r="F26" s="6" t="s">
        <v>43</v>
      </c>
      <c r="I26" s="7">
        <v>1109.7</v>
      </c>
      <c r="J26" s="8">
        <v>0.30709999999999998</v>
      </c>
      <c r="K26" s="8">
        <v>4.0000000000000002E-4</v>
      </c>
    </row>
    <row r="27" spans="2:11">
      <c r="B27" s="6" t="s">
        <v>1179</v>
      </c>
      <c r="C27" s="17">
        <v>99103223</v>
      </c>
      <c r="D27" s="6"/>
      <c r="E27" s="6"/>
      <c r="F27" s="6" t="s">
        <v>48</v>
      </c>
      <c r="I27" s="7">
        <v>320.68</v>
      </c>
      <c r="J27" s="8">
        <v>8.8700000000000001E-2</v>
      </c>
      <c r="K27" s="8">
        <v>1E-4</v>
      </c>
    </row>
    <row r="28" spans="2:11">
      <c r="B28" s="6" t="s">
        <v>1180</v>
      </c>
      <c r="C28" s="17">
        <v>222100567</v>
      </c>
      <c r="D28" s="6"/>
      <c r="E28" s="6"/>
      <c r="F28" s="6" t="s">
        <v>43</v>
      </c>
      <c r="I28" s="7">
        <v>38.03</v>
      </c>
      <c r="J28" s="8">
        <v>1.0500000000000001E-2</v>
      </c>
      <c r="K28" s="8">
        <v>0</v>
      </c>
    </row>
    <row r="29" spans="2:11">
      <c r="B29" s="6" t="s">
        <v>1181</v>
      </c>
      <c r="C29" s="17">
        <v>991052077</v>
      </c>
      <c r="D29" s="6"/>
      <c r="E29" s="6"/>
      <c r="F29" s="6" t="s">
        <v>43</v>
      </c>
      <c r="I29" s="7">
        <v>780.56</v>
      </c>
      <c r="J29" s="8">
        <v>0.216</v>
      </c>
      <c r="K29" s="8">
        <v>2.0000000000000001E-4</v>
      </c>
    </row>
    <row r="32" spans="2:11">
      <c r="B32" s="6" t="s">
        <v>120</v>
      </c>
      <c r="C32" s="17"/>
      <c r="D32" s="6"/>
      <c r="E32" s="6"/>
      <c r="F32" s="6"/>
    </row>
    <row r="36" spans="2:2">
      <c r="B36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5" width="19.5703125" bestFit="1" customWidth="1"/>
    <col min="6" max="6" width="11.28515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1182</v>
      </c>
    </row>
    <row r="7" spans="2:6">
      <c r="B7" s="22" t="s">
        <v>88</v>
      </c>
      <c r="C7" s="22" t="s">
        <v>89</v>
      </c>
      <c r="D7" s="22" t="s">
        <v>1198</v>
      </c>
      <c r="E7" s="22" t="s">
        <v>1183</v>
      </c>
      <c r="F7" s="42" t="s">
        <v>703</v>
      </c>
    </row>
    <row r="8" spans="2:6" ht="13.5" thickBot="1">
      <c r="B8" s="23"/>
      <c r="C8" s="23"/>
      <c r="D8" s="23"/>
      <c r="E8" s="23" t="s">
        <v>129</v>
      </c>
      <c r="F8" s="43" t="s">
        <v>100</v>
      </c>
    </row>
    <row r="9" spans="2:6" ht="13.5" thickTop="1">
      <c r="B9" s="21"/>
      <c r="C9" s="21"/>
      <c r="D9" s="21"/>
      <c r="E9" s="21"/>
      <c r="F9" s="41"/>
    </row>
    <row r="10" spans="2:6">
      <c r="B10" s="21"/>
      <c r="C10" s="21"/>
      <c r="D10" s="21"/>
      <c r="E10" s="21"/>
      <c r="F10" s="41"/>
    </row>
    <row r="11" spans="2:6">
      <c r="B11" s="22" t="s">
        <v>1199</v>
      </c>
      <c r="C11" s="24"/>
      <c r="D11" s="22"/>
      <c r="E11" s="22"/>
      <c r="F11" s="41"/>
    </row>
    <row r="12" spans="2:6">
      <c r="B12" s="22" t="s">
        <v>1200</v>
      </c>
      <c r="C12" s="21"/>
      <c r="D12" s="21"/>
      <c r="E12" s="21"/>
      <c r="F12" s="41"/>
    </row>
    <row r="13" spans="2:6">
      <c r="B13" s="25" t="s">
        <v>1201</v>
      </c>
      <c r="C13" s="21"/>
      <c r="D13" s="21"/>
      <c r="E13" s="21"/>
      <c r="F13" s="41"/>
    </row>
    <row r="14" spans="2:6">
      <c r="B14" s="29" t="s">
        <v>959</v>
      </c>
      <c r="C14" s="30">
        <v>666100441</v>
      </c>
      <c r="D14" s="25" t="s">
        <v>1202</v>
      </c>
      <c r="E14" s="39">
        <v>42515</v>
      </c>
      <c r="F14" s="40">
        <v>2089.222871041603</v>
      </c>
    </row>
    <row r="15" spans="2:6">
      <c r="B15" s="29" t="s">
        <v>958</v>
      </c>
      <c r="C15" s="30">
        <v>666100466</v>
      </c>
      <c r="D15" s="25" t="s">
        <v>1203</v>
      </c>
      <c r="E15" s="39">
        <v>42879</v>
      </c>
      <c r="F15" s="40">
        <v>5904.6003813490433</v>
      </c>
    </row>
    <row r="16" spans="2:6">
      <c r="B16" s="29" t="s">
        <v>910</v>
      </c>
      <c r="C16" s="30">
        <v>666100714</v>
      </c>
      <c r="D16" s="25" t="s">
        <v>1204</v>
      </c>
      <c r="E16" s="39"/>
      <c r="F16" s="40">
        <v>1230.7388558700002</v>
      </c>
    </row>
    <row r="17" spans="2:6">
      <c r="B17" s="29" t="s">
        <v>963</v>
      </c>
      <c r="C17" s="30">
        <v>666100771</v>
      </c>
      <c r="D17" s="25" t="s">
        <v>1205</v>
      </c>
      <c r="E17" s="39">
        <v>44409</v>
      </c>
      <c r="F17" s="40">
        <v>423.48</v>
      </c>
    </row>
    <row r="18" spans="2:6">
      <c r="B18" s="34" t="s">
        <v>1206</v>
      </c>
      <c r="C18" s="35">
        <v>666103601</v>
      </c>
      <c r="D18" s="25" t="s">
        <v>1206</v>
      </c>
      <c r="E18" s="39"/>
      <c r="F18" s="40">
        <v>7597.2312000000002</v>
      </c>
    </row>
    <row r="19" spans="2:6">
      <c r="B19" s="29" t="s">
        <v>942</v>
      </c>
      <c r="C19" s="30">
        <v>666100953</v>
      </c>
      <c r="D19" s="25" t="s">
        <v>1207</v>
      </c>
      <c r="E19" s="39">
        <v>44048</v>
      </c>
      <c r="F19" s="40">
        <v>1022.1943300799999</v>
      </c>
    </row>
    <row r="20" spans="2:6">
      <c r="B20" s="34" t="s">
        <v>1208</v>
      </c>
      <c r="C20" s="35">
        <v>666103544</v>
      </c>
      <c r="D20" s="25" t="s">
        <v>1209</v>
      </c>
      <c r="E20" s="39"/>
      <c r="F20" s="40">
        <v>16495.984172685177</v>
      </c>
    </row>
    <row r="21" spans="2:6">
      <c r="B21" s="29" t="s">
        <v>921</v>
      </c>
      <c r="C21" s="30">
        <v>666101282</v>
      </c>
      <c r="D21" s="25" t="s">
        <v>1210</v>
      </c>
      <c r="E21" s="39">
        <v>42795</v>
      </c>
      <c r="F21" s="40">
        <v>160.6875498729662</v>
      </c>
    </row>
    <row r="22" spans="2:6">
      <c r="B22" s="29" t="s">
        <v>924</v>
      </c>
      <c r="C22" s="30">
        <v>666101290</v>
      </c>
      <c r="D22" s="25" t="s">
        <v>1211</v>
      </c>
      <c r="E22" s="39">
        <v>42658</v>
      </c>
      <c r="F22" s="40">
        <v>1337.5578854898993</v>
      </c>
    </row>
    <row r="23" spans="2:6">
      <c r="B23" s="29" t="s">
        <v>926</v>
      </c>
      <c r="C23" s="30">
        <v>666101308</v>
      </c>
      <c r="D23" s="25" t="s">
        <v>1212</v>
      </c>
      <c r="E23" s="39">
        <v>42766</v>
      </c>
      <c r="F23" s="40">
        <v>1552.1195782898621</v>
      </c>
    </row>
    <row r="24" spans="2:6">
      <c r="B24" s="29" t="s">
        <v>1213</v>
      </c>
      <c r="C24" s="30">
        <v>666101324</v>
      </c>
      <c r="D24" s="25" t="s">
        <v>1214</v>
      </c>
      <c r="E24" s="39">
        <v>42698</v>
      </c>
      <c r="F24" s="40">
        <v>1954.6123956118631</v>
      </c>
    </row>
    <row r="25" spans="2:6">
      <c r="B25" s="36" t="s">
        <v>932</v>
      </c>
      <c r="C25" s="37">
        <v>666103221</v>
      </c>
      <c r="D25" s="25" t="s">
        <v>1215</v>
      </c>
      <c r="E25" s="39"/>
      <c r="F25" s="40">
        <v>24119.832750000001</v>
      </c>
    </row>
    <row r="26" spans="2:6">
      <c r="B26" s="29" t="s">
        <v>989</v>
      </c>
      <c r="C26" s="30">
        <v>666101340</v>
      </c>
      <c r="D26" s="25" t="s">
        <v>989</v>
      </c>
      <c r="E26" s="39"/>
      <c r="F26" s="40">
        <v>5569.6530457594035</v>
      </c>
    </row>
    <row r="27" spans="2:6">
      <c r="B27" s="32" t="s">
        <v>991</v>
      </c>
      <c r="C27" s="33">
        <v>666102769</v>
      </c>
      <c r="D27" s="25" t="s">
        <v>991</v>
      </c>
      <c r="E27" s="39"/>
      <c r="F27" s="40">
        <v>13443.897965342003</v>
      </c>
    </row>
    <row r="28" spans="2:6">
      <c r="B28" s="29" t="s">
        <v>961</v>
      </c>
      <c r="C28" s="30">
        <v>666101365</v>
      </c>
      <c r="D28" s="25" t="s">
        <v>961</v>
      </c>
      <c r="E28" s="39"/>
      <c r="F28" s="40">
        <v>928.24931813099931</v>
      </c>
    </row>
    <row r="29" spans="2:6">
      <c r="B29" s="29" t="s">
        <v>906</v>
      </c>
      <c r="C29" s="30">
        <v>666101449</v>
      </c>
      <c r="D29" s="25" t="s">
        <v>906</v>
      </c>
      <c r="E29" s="39">
        <v>44065</v>
      </c>
      <c r="F29" s="40">
        <v>227.16858260845913</v>
      </c>
    </row>
    <row r="30" spans="2:6">
      <c r="B30" s="29" t="s">
        <v>949</v>
      </c>
      <c r="C30" s="30">
        <v>666101761</v>
      </c>
      <c r="D30" s="25" t="s">
        <v>949</v>
      </c>
      <c r="E30" s="39">
        <v>42811</v>
      </c>
      <c r="F30" s="40">
        <v>6033.2229110323497</v>
      </c>
    </row>
    <row r="31" spans="2:6">
      <c r="B31" s="29" t="s">
        <v>951</v>
      </c>
      <c r="C31" s="30">
        <v>666101779</v>
      </c>
      <c r="D31" s="25" t="s">
        <v>951</v>
      </c>
      <c r="E31" s="39">
        <v>42811</v>
      </c>
      <c r="F31" s="40">
        <v>6355.4033129191066</v>
      </c>
    </row>
    <row r="32" spans="2:6">
      <c r="B32" s="29" t="s">
        <v>1216</v>
      </c>
      <c r="C32" s="30">
        <v>666102702</v>
      </c>
      <c r="D32" s="25" t="s">
        <v>1216</v>
      </c>
      <c r="E32" s="39">
        <v>44065</v>
      </c>
      <c r="F32" s="40">
        <v>628.79488203749997</v>
      </c>
    </row>
    <row r="33" spans="2:6">
      <c r="B33" s="32" t="s">
        <v>919</v>
      </c>
      <c r="C33" s="33">
        <v>666102926</v>
      </c>
      <c r="D33" s="25" t="s">
        <v>919</v>
      </c>
      <c r="E33" s="39">
        <v>44726</v>
      </c>
      <c r="F33" s="40">
        <v>10452.450000000001</v>
      </c>
    </row>
    <row r="34" spans="2:6">
      <c r="B34" s="32" t="s">
        <v>1217</v>
      </c>
      <c r="C34" s="33">
        <v>99103442</v>
      </c>
      <c r="D34" s="25" t="s">
        <v>1217</v>
      </c>
      <c r="E34" s="39"/>
      <c r="F34" s="40">
        <v>897.82819174400004</v>
      </c>
    </row>
    <row r="35" spans="2:6">
      <c r="B35" s="32" t="s">
        <v>1218</v>
      </c>
      <c r="C35" s="33">
        <v>666102942</v>
      </c>
      <c r="D35" s="25" t="s">
        <v>1218</v>
      </c>
      <c r="E35" s="39"/>
      <c r="F35" s="40">
        <v>11753.956584900001</v>
      </c>
    </row>
    <row r="36" spans="2:6">
      <c r="B36" s="32" t="s">
        <v>1219</v>
      </c>
      <c r="C36" s="38">
        <v>666103205</v>
      </c>
      <c r="D36" s="25" t="s">
        <v>1219</v>
      </c>
      <c r="E36" s="39"/>
      <c r="F36" s="40">
        <v>14927.499898893326</v>
      </c>
    </row>
    <row r="37" spans="2:6">
      <c r="B37" s="32" t="s">
        <v>1220</v>
      </c>
      <c r="C37" s="38">
        <v>666103080</v>
      </c>
      <c r="D37" s="25" t="s">
        <v>1220</v>
      </c>
      <c r="E37" s="39"/>
      <c r="F37" s="40">
        <v>0</v>
      </c>
    </row>
    <row r="38" spans="2:6">
      <c r="B38" s="29"/>
      <c r="C38" s="30"/>
      <c r="D38" s="25"/>
      <c r="E38" s="39"/>
      <c r="F38" s="44"/>
    </row>
    <row r="39" spans="2:6">
      <c r="B39" s="22" t="s">
        <v>1221</v>
      </c>
      <c r="C39" s="26"/>
      <c r="D39" s="25"/>
      <c r="E39" s="39"/>
      <c r="F39" s="41"/>
    </row>
    <row r="40" spans="2:6">
      <c r="B40" s="21"/>
      <c r="C40" s="21"/>
      <c r="D40" s="25"/>
      <c r="E40" s="39"/>
      <c r="F40" s="45">
        <v>135106.38666365758</v>
      </c>
    </row>
    <row r="41" spans="2:6">
      <c r="B41" s="22" t="s">
        <v>1222</v>
      </c>
      <c r="C41" s="24"/>
      <c r="D41" s="25"/>
      <c r="E41" s="39"/>
      <c r="F41" s="40"/>
    </row>
    <row r="42" spans="2:6">
      <c r="B42" s="25" t="s">
        <v>1223</v>
      </c>
      <c r="C42" s="26"/>
      <c r="D42" s="25"/>
      <c r="E42" s="39"/>
      <c r="F42" s="40"/>
    </row>
    <row r="43" spans="2:6">
      <c r="B43" s="29" t="s">
        <v>978</v>
      </c>
      <c r="C43" s="30">
        <v>222100059</v>
      </c>
      <c r="D43" s="25" t="s">
        <v>978</v>
      </c>
      <c r="E43" s="39"/>
      <c r="F43" s="40">
        <v>318.36657875000003</v>
      </c>
    </row>
    <row r="44" spans="2:6">
      <c r="B44" s="34" t="s">
        <v>1224</v>
      </c>
      <c r="C44" s="35">
        <v>666104039</v>
      </c>
      <c r="D44" s="25" t="s">
        <v>1224</v>
      </c>
      <c r="E44" s="39"/>
      <c r="F44" s="40">
        <v>18811.151120228922</v>
      </c>
    </row>
    <row r="45" spans="2:6">
      <c r="B45" s="29" t="s">
        <v>912</v>
      </c>
      <c r="C45" s="30">
        <v>666100334</v>
      </c>
      <c r="D45" s="25" t="s">
        <v>912</v>
      </c>
      <c r="E45" s="39"/>
      <c r="F45" s="40">
        <v>58.224618100000008</v>
      </c>
    </row>
    <row r="46" spans="2:6">
      <c r="B46" s="29" t="s">
        <v>992</v>
      </c>
      <c r="C46" s="30">
        <v>666100383</v>
      </c>
      <c r="D46" s="25" t="s">
        <v>992</v>
      </c>
      <c r="E46" s="39">
        <v>42978</v>
      </c>
      <c r="F46" s="40">
        <v>514.37310045000004</v>
      </c>
    </row>
    <row r="47" spans="2:6">
      <c r="B47" s="29" t="s">
        <v>983</v>
      </c>
      <c r="C47" s="30">
        <v>666100433</v>
      </c>
      <c r="D47" s="25" t="s">
        <v>983</v>
      </c>
      <c r="E47" s="39"/>
      <c r="F47" s="40">
        <v>404.05068000000006</v>
      </c>
    </row>
    <row r="48" spans="2:6">
      <c r="B48" s="29" t="s">
        <v>981</v>
      </c>
      <c r="C48" s="30">
        <v>666100474</v>
      </c>
      <c r="D48" s="25" t="s">
        <v>1225</v>
      </c>
      <c r="E48" s="39">
        <v>42814</v>
      </c>
      <c r="F48" s="40">
        <v>243.46888610000002</v>
      </c>
    </row>
    <row r="49" spans="2:6">
      <c r="B49" s="29" t="s">
        <v>1226</v>
      </c>
      <c r="C49" s="30">
        <v>666100490</v>
      </c>
      <c r="D49" s="25" t="s">
        <v>1226</v>
      </c>
      <c r="E49" s="39">
        <v>40026</v>
      </c>
      <c r="F49" s="40">
        <v>220.36850557227041</v>
      </c>
    </row>
    <row r="50" spans="2:6">
      <c r="B50" s="29" t="s">
        <v>954</v>
      </c>
      <c r="C50" s="30">
        <v>666100516</v>
      </c>
      <c r="D50" s="25" t="s">
        <v>954</v>
      </c>
      <c r="E50" s="39">
        <v>43191</v>
      </c>
      <c r="F50" s="40">
        <v>307.02300000000002</v>
      </c>
    </row>
    <row r="51" spans="2:6">
      <c r="B51" s="29" t="s">
        <v>994</v>
      </c>
      <c r="C51" s="30">
        <v>666101746</v>
      </c>
      <c r="D51" s="25" t="s">
        <v>994</v>
      </c>
      <c r="E51" s="39"/>
      <c r="F51" s="40">
        <v>380.27781731333334</v>
      </c>
    </row>
    <row r="52" spans="2:6">
      <c r="B52" s="20"/>
      <c r="C52" s="20"/>
      <c r="D52" s="21"/>
      <c r="E52" s="21"/>
      <c r="F52" s="45"/>
    </row>
    <row r="53" spans="2:6">
      <c r="B53" s="22" t="s">
        <v>1227</v>
      </c>
      <c r="C53" s="24"/>
      <c r="D53" s="22"/>
      <c r="E53" s="22"/>
      <c r="F53" s="41">
        <v>21257.304306514528</v>
      </c>
    </row>
    <row r="54" spans="2:6">
      <c r="B54" s="21"/>
      <c r="C54" s="21"/>
      <c r="D54" s="21"/>
      <c r="E54" s="21"/>
      <c r="F54" s="40"/>
    </row>
    <row r="55" spans="2:6">
      <c r="B55" s="21"/>
      <c r="C55" s="21"/>
      <c r="D55" s="21"/>
      <c r="E55" s="21"/>
      <c r="F55" s="40"/>
    </row>
    <row r="56" spans="2:6">
      <c r="B56" s="22" t="s">
        <v>1228</v>
      </c>
      <c r="C56" s="24"/>
      <c r="D56" s="22"/>
      <c r="E56" s="31"/>
      <c r="F56" s="45">
        <v>156363.69097017212</v>
      </c>
    </row>
    <row r="57" spans="2:6">
      <c r="B57" s="21"/>
      <c r="C57" s="21"/>
      <c r="D57" s="21"/>
      <c r="E57" s="21"/>
      <c r="F57" s="21"/>
    </row>
    <row r="58" spans="2:6">
      <c r="B58" s="21"/>
      <c r="C58" s="21"/>
      <c r="D58" s="21"/>
      <c r="E58" s="21"/>
      <c r="F58" s="41"/>
    </row>
    <row r="59" spans="2:6">
      <c r="B59" s="27" t="s">
        <v>120</v>
      </c>
      <c r="C59" s="28"/>
      <c r="D59" s="27"/>
      <c r="E59" s="27"/>
      <c r="F59" s="4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1184</v>
      </c>
    </row>
    <row r="7" spans="2:16">
      <c r="B7" s="3" t="s">
        <v>88</v>
      </c>
      <c r="C7" s="3" t="s">
        <v>89</v>
      </c>
      <c r="D7" s="3" t="s">
        <v>171</v>
      </c>
      <c r="E7" s="3" t="s">
        <v>91</v>
      </c>
      <c r="F7" s="3" t="s">
        <v>92</v>
      </c>
      <c r="G7" s="3" t="s">
        <v>124</v>
      </c>
      <c r="H7" s="3" t="s">
        <v>125</v>
      </c>
      <c r="I7" s="3" t="s">
        <v>93</v>
      </c>
      <c r="J7" s="3" t="s">
        <v>94</v>
      </c>
      <c r="K7" s="3" t="s">
        <v>1185</v>
      </c>
      <c r="L7" s="3" t="s">
        <v>126</v>
      </c>
      <c r="M7" s="3" t="s">
        <v>1186</v>
      </c>
      <c r="N7" s="3" t="s">
        <v>127</v>
      </c>
      <c r="O7" s="3" t="s">
        <v>128</v>
      </c>
      <c r="P7" s="3" t="s">
        <v>98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99</v>
      </c>
      <c r="K8" s="4" t="s">
        <v>99</v>
      </c>
      <c r="L8" s="4" t="s">
        <v>131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183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279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385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386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387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398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1187</v>
      </c>
    </row>
    <row r="7" spans="2:16">
      <c r="B7" s="3" t="s">
        <v>88</v>
      </c>
      <c r="C7" s="3" t="s">
        <v>89</v>
      </c>
      <c r="D7" s="3" t="s">
        <v>171</v>
      </c>
      <c r="E7" s="3" t="s">
        <v>91</v>
      </c>
      <c r="F7" s="3" t="s">
        <v>92</v>
      </c>
      <c r="G7" s="3" t="s">
        <v>124</v>
      </c>
      <c r="H7" s="3" t="s">
        <v>125</v>
      </c>
      <c r="I7" s="3" t="s">
        <v>93</v>
      </c>
      <c r="J7" s="3" t="s">
        <v>94</v>
      </c>
      <c r="K7" s="3" t="s">
        <v>1185</v>
      </c>
      <c r="L7" s="3" t="s">
        <v>126</v>
      </c>
      <c r="M7" s="3" t="s">
        <v>1186</v>
      </c>
      <c r="N7" s="3" t="s">
        <v>127</v>
      </c>
      <c r="O7" s="3" t="s">
        <v>128</v>
      </c>
      <c r="P7" s="3" t="s">
        <v>98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99</v>
      </c>
      <c r="K8" s="4" t="s">
        <v>99</v>
      </c>
      <c r="L8" s="4" t="s">
        <v>131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720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721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722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808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823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835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836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837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838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1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121</v>
      </c>
    </row>
    <row r="7" spans="2:17" ht="15.75">
      <c r="B7" s="2" t="s">
        <v>122</v>
      </c>
    </row>
    <row r="8" spans="2:17">
      <c r="B8" s="3" t="s">
        <v>88</v>
      </c>
      <c r="C8" s="3" t="s">
        <v>89</v>
      </c>
      <c r="D8" s="3" t="s">
        <v>123</v>
      </c>
      <c r="E8" s="3" t="s">
        <v>91</v>
      </c>
      <c r="F8" s="3" t="s">
        <v>92</v>
      </c>
      <c r="G8" s="3" t="s">
        <v>124</v>
      </c>
      <c r="H8" s="3" t="s">
        <v>125</v>
      </c>
      <c r="I8" s="3" t="s">
        <v>93</v>
      </c>
      <c r="J8" s="3" t="s">
        <v>94</v>
      </c>
      <c r="K8" s="3" t="s">
        <v>95</v>
      </c>
      <c r="L8" s="3" t="s">
        <v>126</v>
      </c>
      <c r="M8" s="3" t="s">
        <v>42</v>
      </c>
      <c r="N8" s="3" t="s">
        <v>96</v>
      </c>
      <c r="O8" s="3" t="s">
        <v>127</v>
      </c>
      <c r="P8" s="3" t="s">
        <v>128</v>
      </c>
      <c r="Q8" s="3" t="s">
        <v>98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99</v>
      </c>
      <c r="K9" s="4" t="s">
        <v>99</v>
      </c>
      <c r="L9" s="4" t="s">
        <v>131</v>
      </c>
      <c r="M9" s="4" t="s">
        <v>132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133</v>
      </c>
      <c r="C11" s="12"/>
      <c r="D11" s="3"/>
      <c r="E11" s="3"/>
      <c r="F11" s="3"/>
      <c r="G11" s="3"/>
      <c r="H11" s="12">
        <v>4.96</v>
      </c>
      <c r="I11" s="3"/>
      <c r="K11" s="10">
        <v>5.1000000000000004E-3</v>
      </c>
      <c r="L11" s="9">
        <v>540976108</v>
      </c>
      <c r="N11" s="9">
        <v>623499.06999999995</v>
      </c>
      <c r="P11" s="10">
        <v>1</v>
      </c>
      <c r="Q11" s="10">
        <v>0.19800000000000001</v>
      </c>
    </row>
    <row r="12" spans="2:17">
      <c r="B12" s="3" t="s">
        <v>134</v>
      </c>
      <c r="C12" s="12"/>
      <c r="D12" s="3"/>
      <c r="E12" s="3"/>
      <c r="F12" s="3"/>
      <c r="G12" s="3"/>
      <c r="H12" s="12">
        <v>4.96</v>
      </c>
      <c r="I12" s="3"/>
      <c r="K12" s="10">
        <v>5.1000000000000004E-3</v>
      </c>
      <c r="L12" s="9">
        <v>540976108</v>
      </c>
      <c r="N12" s="9">
        <v>623499.06999999995</v>
      </c>
      <c r="P12" s="10">
        <v>1</v>
      </c>
      <c r="Q12" s="10">
        <v>0.19800000000000001</v>
      </c>
    </row>
    <row r="13" spans="2:17">
      <c r="B13" s="13" t="s">
        <v>135</v>
      </c>
      <c r="C13" s="14"/>
      <c r="D13" s="13"/>
      <c r="E13" s="13"/>
      <c r="F13" s="13"/>
      <c r="G13" s="13"/>
      <c r="H13" s="14">
        <v>5.41</v>
      </c>
      <c r="I13" s="13"/>
      <c r="K13" s="16">
        <v>5.9999999999999995E-4</v>
      </c>
      <c r="L13" s="15">
        <v>227367616</v>
      </c>
      <c r="N13" s="15">
        <v>271744.49</v>
      </c>
      <c r="P13" s="16">
        <v>0.43580000000000002</v>
      </c>
      <c r="Q13" s="16">
        <v>8.6300000000000002E-2</v>
      </c>
    </row>
    <row r="14" spans="2:17">
      <c r="B14" s="6" t="s">
        <v>136</v>
      </c>
      <c r="C14" s="17">
        <v>9590332</v>
      </c>
      <c r="D14" s="6" t="s">
        <v>137</v>
      </c>
      <c r="E14" s="6" t="s">
        <v>138</v>
      </c>
      <c r="F14" s="6"/>
      <c r="G14" s="6"/>
      <c r="H14" s="17">
        <v>3.63</v>
      </c>
      <c r="I14" s="6" t="s">
        <v>107</v>
      </c>
      <c r="J14" s="19">
        <v>0.04</v>
      </c>
      <c r="K14" s="8">
        <v>-5.9999999999999995E-4</v>
      </c>
      <c r="L14" s="7">
        <v>32535332</v>
      </c>
      <c r="M14" s="7">
        <v>150.27000000000001</v>
      </c>
      <c r="N14" s="7">
        <v>48890.84</v>
      </c>
      <c r="O14" s="8">
        <v>2.0999999999999999E-3</v>
      </c>
      <c r="P14" s="8">
        <v>7.8399999999999997E-2</v>
      </c>
      <c r="Q14" s="8">
        <v>1.55E-2</v>
      </c>
    </row>
    <row r="15" spans="2:17">
      <c r="B15" s="6" t="s">
        <v>139</v>
      </c>
      <c r="C15" s="17">
        <v>9590431</v>
      </c>
      <c r="D15" s="6" t="s">
        <v>137</v>
      </c>
      <c r="E15" s="6" t="s">
        <v>138</v>
      </c>
      <c r="F15" s="6"/>
      <c r="G15" s="6"/>
      <c r="H15" s="17">
        <v>6.18</v>
      </c>
      <c r="I15" s="6" t="s">
        <v>107</v>
      </c>
      <c r="J15" s="19">
        <v>0.04</v>
      </c>
      <c r="K15" s="8">
        <v>1.6999999999999999E-3</v>
      </c>
      <c r="L15" s="7">
        <v>21399025</v>
      </c>
      <c r="M15" s="7">
        <v>154.94</v>
      </c>
      <c r="N15" s="7">
        <v>33155.65</v>
      </c>
      <c r="O15" s="8">
        <v>2E-3</v>
      </c>
      <c r="P15" s="8">
        <v>5.3199999999999997E-2</v>
      </c>
      <c r="Q15" s="8">
        <v>1.0500000000000001E-2</v>
      </c>
    </row>
    <row r="16" spans="2:17">
      <c r="B16" s="6" t="s">
        <v>140</v>
      </c>
      <c r="C16" s="17">
        <v>1134865</v>
      </c>
      <c r="D16" s="6" t="s">
        <v>137</v>
      </c>
      <c r="E16" s="6" t="s">
        <v>138</v>
      </c>
      <c r="F16" s="6"/>
      <c r="G16" s="6"/>
      <c r="H16" s="17">
        <v>24.01</v>
      </c>
      <c r="I16" s="6" t="s">
        <v>107</v>
      </c>
      <c r="J16" s="19">
        <v>0.01</v>
      </c>
      <c r="K16" s="8">
        <v>1.44E-2</v>
      </c>
      <c r="L16" s="7">
        <v>1634000</v>
      </c>
      <c r="M16" s="7">
        <v>90.21</v>
      </c>
      <c r="N16" s="7">
        <v>1474.03</v>
      </c>
      <c r="O16" s="8">
        <v>2.0000000000000001E-4</v>
      </c>
      <c r="P16" s="8">
        <v>2.3999999999999998E-3</v>
      </c>
      <c r="Q16" s="8">
        <v>5.0000000000000001E-4</v>
      </c>
    </row>
    <row r="17" spans="2:17">
      <c r="B17" s="6" t="s">
        <v>141</v>
      </c>
      <c r="C17" s="17">
        <v>1120583</v>
      </c>
      <c r="D17" s="6" t="s">
        <v>137</v>
      </c>
      <c r="E17" s="6" t="s">
        <v>138</v>
      </c>
      <c r="F17" s="6"/>
      <c r="G17" s="6"/>
      <c r="H17" s="17">
        <v>18.71</v>
      </c>
      <c r="I17" s="6" t="s">
        <v>107</v>
      </c>
      <c r="J17" s="19">
        <v>2.75E-2</v>
      </c>
      <c r="K17" s="8">
        <v>1.21E-2</v>
      </c>
      <c r="L17" s="7">
        <v>2235737</v>
      </c>
      <c r="M17" s="7">
        <v>139.9</v>
      </c>
      <c r="N17" s="7">
        <v>3127.8</v>
      </c>
      <c r="O17" s="8">
        <v>1E-4</v>
      </c>
      <c r="P17" s="8">
        <v>5.0000000000000001E-3</v>
      </c>
      <c r="Q17" s="8">
        <v>1E-3</v>
      </c>
    </row>
    <row r="18" spans="2:17">
      <c r="B18" s="6" t="s">
        <v>142</v>
      </c>
      <c r="C18" s="17">
        <v>1114750</v>
      </c>
      <c r="D18" s="6" t="s">
        <v>137</v>
      </c>
      <c r="E18" s="6" t="s">
        <v>138</v>
      </c>
      <c r="F18" s="6"/>
      <c r="G18" s="6"/>
      <c r="H18" s="17">
        <v>2</v>
      </c>
      <c r="I18" s="6" t="s">
        <v>107</v>
      </c>
      <c r="J18" s="19">
        <v>0.03</v>
      </c>
      <c r="K18" s="8">
        <v>1E-4</v>
      </c>
      <c r="L18" s="7">
        <v>9440000</v>
      </c>
      <c r="M18" s="7">
        <v>118.91</v>
      </c>
      <c r="N18" s="7">
        <v>11225.1</v>
      </c>
      <c r="O18" s="8">
        <v>5.9999999999999995E-4</v>
      </c>
      <c r="P18" s="8">
        <v>1.7999999999999999E-2</v>
      </c>
      <c r="Q18" s="8">
        <v>3.5999999999999999E-3</v>
      </c>
    </row>
    <row r="19" spans="2:17">
      <c r="B19" s="6" t="s">
        <v>143</v>
      </c>
      <c r="C19" s="17">
        <v>1137181</v>
      </c>
      <c r="D19" s="6" t="s">
        <v>137</v>
      </c>
      <c r="E19" s="6" t="s">
        <v>138</v>
      </c>
      <c r="F19" s="6"/>
      <c r="G19" s="6"/>
      <c r="H19" s="17">
        <v>3.08</v>
      </c>
      <c r="I19" s="6" t="s">
        <v>107</v>
      </c>
      <c r="J19" s="19">
        <v>1E-3</v>
      </c>
      <c r="K19" s="8">
        <v>-1.1999999999999999E-3</v>
      </c>
      <c r="L19" s="7">
        <v>36178000</v>
      </c>
      <c r="M19" s="7">
        <v>100.68</v>
      </c>
      <c r="N19" s="7">
        <v>36424.01</v>
      </c>
      <c r="O19" s="8">
        <v>2.8E-3</v>
      </c>
      <c r="P19" s="8">
        <v>5.8400000000000001E-2</v>
      </c>
      <c r="Q19" s="8">
        <v>1.1599999999999999E-2</v>
      </c>
    </row>
    <row r="20" spans="2:17">
      <c r="B20" s="6" t="s">
        <v>144</v>
      </c>
      <c r="C20" s="17">
        <v>1135912</v>
      </c>
      <c r="D20" s="6" t="s">
        <v>137</v>
      </c>
      <c r="E20" s="6" t="s">
        <v>138</v>
      </c>
      <c r="F20" s="6"/>
      <c r="G20" s="6"/>
      <c r="H20" s="17">
        <v>7.84</v>
      </c>
      <c r="I20" s="6" t="s">
        <v>107</v>
      </c>
      <c r="J20" s="19">
        <v>7.4999999999999997E-3</v>
      </c>
      <c r="K20" s="8">
        <v>2.7000000000000001E-3</v>
      </c>
      <c r="L20" s="7">
        <v>38011413</v>
      </c>
      <c r="M20" s="7">
        <v>103.95</v>
      </c>
      <c r="N20" s="7">
        <v>39512.86</v>
      </c>
      <c r="O20" s="8">
        <v>2.8999999999999998E-3</v>
      </c>
      <c r="P20" s="8">
        <v>6.3399999999999998E-2</v>
      </c>
      <c r="Q20" s="8">
        <v>1.2500000000000001E-2</v>
      </c>
    </row>
    <row r="21" spans="2:17">
      <c r="B21" s="6" t="s">
        <v>145</v>
      </c>
      <c r="C21" s="17">
        <v>1097708</v>
      </c>
      <c r="D21" s="6" t="s">
        <v>137</v>
      </c>
      <c r="E21" s="6" t="s">
        <v>138</v>
      </c>
      <c r="F21" s="6"/>
      <c r="G21" s="6"/>
      <c r="H21" s="17">
        <v>14.47</v>
      </c>
      <c r="I21" s="6" t="s">
        <v>107</v>
      </c>
      <c r="J21" s="19">
        <v>0.04</v>
      </c>
      <c r="K21" s="8">
        <v>9.5999999999999992E-3</v>
      </c>
      <c r="L21" s="7">
        <v>1150000</v>
      </c>
      <c r="M21" s="7">
        <v>180.38</v>
      </c>
      <c r="N21" s="7">
        <v>2074.37</v>
      </c>
      <c r="O21" s="8">
        <v>1E-4</v>
      </c>
      <c r="P21" s="8">
        <v>3.3E-3</v>
      </c>
      <c r="Q21" s="8">
        <v>6.9999999999999999E-4</v>
      </c>
    </row>
    <row r="22" spans="2:17">
      <c r="B22" s="6" t="s">
        <v>146</v>
      </c>
      <c r="C22" s="17">
        <v>1124056</v>
      </c>
      <c r="D22" s="6" t="s">
        <v>137</v>
      </c>
      <c r="E22" s="6" t="s">
        <v>138</v>
      </c>
      <c r="F22" s="6"/>
      <c r="G22" s="6"/>
      <c r="H22" s="17">
        <v>4.76</v>
      </c>
      <c r="I22" s="6" t="s">
        <v>107</v>
      </c>
      <c r="J22" s="19">
        <v>2.75E-2</v>
      </c>
      <c r="K22" s="8">
        <v>-8.9999999999999998E-4</v>
      </c>
      <c r="L22" s="7">
        <v>27720037</v>
      </c>
      <c r="M22" s="7">
        <v>117.27</v>
      </c>
      <c r="N22" s="7">
        <v>32507.29</v>
      </c>
      <c r="O22" s="8">
        <v>1.6999999999999999E-3</v>
      </c>
      <c r="P22" s="8">
        <v>5.21E-2</v>
      </c>
      <c r="Q22" s="8">
        <v>1.03E-2</v>
      </c>
    </row>
    <row r="23" spans="2:17">
      <c r="B23" s="6" t="s">
        <v>147</v>
      </c>
      <c r="C23" s="17">
        <v>1128081</v>
      </c>
      <c r="D23" s="6" t="s">
        <v>137</v>
      </c>
      <c r="E23" s="6" t="s">
        <v>138</v>
      </c>
      <c r="F23" s="6"/>
      <c r="G23" s="6"/>
      <c r="H23" s="17">
        <v>5.76</v>
      </c>
      <c r="I23" s="6" t="s">
        <v>107</v>
      </c>
      <c r="J23" s="19">
        <v>1.7500000000000002E-2</v>
      </c>
      <c r="K23" s="8">
        <v>5.0000000000000001E-4</v>
      </c>
      <c r="L23" s="7">
        <v>57064072</v>
      </c>
      <c r="M23" s="7">
        <v>111.02</v>
      </c>
      <c r="N23" s="7">
        <v>63352.53</v>
      </c>
      <c r="O23" s="8">
        <v>4.1000000000000003E-3</v>
      </c>
      <c r="P23" s="8">
        <v>0.1016</v>
      </c>
      <c r="Q23" s="8">
        <v>2.01E-2</v>
      </c>
    </row>
    <row r="24" spans="2:17">
      <c r="B24" s="13" t="s">
        <v>148</v>
      </c>
      <c r="C24" s="14"/>
      <c r="D24" s="13"/>
      <c r="E24" s="13"/>
      <c r="F24" s="13"/>
      <c r="G24" s="13"/>
      <c r="H24" s="14">
        <v>4.6100000000000003</v>
      </c>
      <c r="I24" s="13"/>
      <c r="K24" s="16">
        <v>8.5000000000000006E-3</v>
      </c>
      <c r="L24" s="15">
        <v>313608492</v>
      </c>
      <c r="N24" s="15">
        <v>351754.58</v>
      </c>
      <c r="P24" s="16">
        <v>0.56420000000000003</v>
      </c>
      <c r="Q24" s="16">
        <v>0.11169999999999999</v>
      </c>
    </row>
    <row r="25" spans="2:17">
      <c r="B25" s="6" t="s">
        <v>149</v>
      </c>
      <c r="C25" s="17">
        <v>8180317</v>
      </c>
      <c r="D25" s="6" t="s">
        <v>137</v>
      </c>
      <c r="E25" s="6" t="s">
        <v>138</v>
      </c>
      <c r="F25" s="6"/>
      <c r="G25" s="6"/>
      <c r="H25" s="17">
        <v>0.44</v>
      </c>
      <c r="I25" s="6" t="s">
        <v>107</v>
      </c>
      <c r="K25" s="8">
        <v>8.9999999999999998E-4</v>
      </c>
      <c r="L25" s="7">
        <v>2700000</v>
      </c>
      <c r="M25" s="7">
        <v>99.96</v>
      </c>
      <c r="N25" s="7">
        <v>2698.92</v>
      </c>
      <c r="O25" s="8">
        <v>4.0000000000000002E-4</v>
      </c>
      <c r="P25" s="8">
        <v>4.3E-3</v>
      </c>
      <c r="Q25" s="8">
        <v>8.9999999999999998E-4</v>
      </c>
    </row>
    <row r="26" spans="2:17">
      <c r="B26" s="6" t="s">
        <v>150</v>
      </c>
      <c r="C26" s="17">
        <v>8180614</v>
      </c>
      <c r="D26" s="6" t="s">
        <v>137</v>
      </c>
      <c r="E26" s="6" t="s">
        <v>138</v>
      </c>
      <c r="F26" s="6"/>
      <c r="G26" s="6"/>
      <c r="H26" s="17">
        <v>0.68</v>
      </c>
      <c r="I26" s="6" t="s">
        <v>107</v>
      </c>
      <c r="K26" s="8">
        <v>8.9999999999999998E-4</v>
      </c>
      <c r="L26" s="7">
        <v>76574992</v>
      </c>
      <c r="M26" s="7">
        <v>99.95</v>
      </c>
      <c r="N26" s="7">
        <v>76536.7</v>
      </c>
      <c r="O26" s="8">
        <v>1.09E-2</v>
      </c>
      <c r="P26" s="8">
        <v>0.12280000000000001</v>
      </c>
      <c r="Q26" s="8">
        <v>2.4299999999999999E-2</v>
      </c>
    </row>
    <row r="27" spans="2:17">
      <c r="B27" s="6" t="s">
        <v>151</v>
      </c>
      <c r="C27" s="17">
        <v>8180713</v>
      </c>
      <c r="D27" s="6" t="s">
        <v>137</v>
      </c>
      <c r="E27" s="6" t="s">
        <v>138</v>
      </c>
      <c r="F27" s="6"/>
      <c r="G27" s="6"/>
      <c r="H27" s="17">
        <v>0.76</v>
      </c>
      <c r="I27" s="6" t="s">
        <v>107</v>
      </c>
      <c r="K27" s="8">
        <v>8.9999999999999998E-4</v>
      </c>
      <c r="L27" s="7">
        <v>2775000</v>
      </c>
      <c r="M27" s="7">
        <v>99.93</v>
      </c>
      <c r="N27" s="7">
        <v>2773.06</v>
      </c>
      <c r="O27" s="8">
        <v>4.0000000000000002E-4</v>
      </c>
      <c r="P27" s="8">
        <v>4.4000000000000003E-3</v>
      </c>
      <c r="Q27" s="8">
        <v>8.9999999999999998E-4</v>
      </c>
    </row>
    <row r="28" spans="2:17">
      <c r="B28" s="6" t="s">
        <v>152</v>
      </c>
      <c r="C28" s="17">
        <v>8180820</v>
      </c>
      <c r="D28" s="6" t="s">
        <v>137</v>
      </c>
      <c r="E28" s="6" t="s">
        <v>138</v>
      </c>
      <c r="F28" s="6"/>
      <c r="G28" s="6"/>
      <c r="H28" s="17">
        <v>0.86</v>
      </c>
      <c r="I28" s="6" t="s">
        <v>107</v>
      </c>
      <c r="K28" s="8">
        <v>8.0000000000000004E-4</v>
      </c>
      <c r="L28" s="7">
        <v>15098344</v>
      </c>
      <c r="M28" s="7">
        <v>99.94</v>
      </c>
      <c r="N28" s="7">
        <v>15089.28</v>
      </c>
      <c r="O28" s="8">
        <v>2.2000000000000001E-3</v>
      </c>
      <c r="P28" s="8">
        <v>2.4199999999999999E-2</v>
      </c>
      <c r="Q28" s="8">
        <v>4.7999999999999996E-3</v>
      </c>
    </row>
    <row r="29" spans="2:17">
      <c r="B29" s="6" t="s">
        <v>153</v>
      </c>
      <c r="C29" s="17">
        <v>8180515</v>
      </c>
      <c r="D29" s="6" t="s">
        <v>137</v>
      </c>
      <c r="E29" s="6" t="s">
        <v>138</v>
      </c>
      <c r="F29" s="6"/>
      <c r="G29" s="6"/>
      <c r="H29" s="17">
        <v>0.59</v>
      </c>
      <c r="I29" s="6" t="s">
        <v>107</v>
      </c>
      <c r="K29" s="8">
        <v>8.0000000000000004E-4</v>
      </c>
      <c r="L29" s="7">
        <v>18700000</v>
      </c>
      <c r="M29" s="7">
        <v>99.95</v>
      </c>
      <c r="N29" s="7">
        <v>18690.650000000001</v>
      </c>
      <c r="O29" s="8">
        <v>2.7000000000000001E-3</v>
      </c>
      <c r="P29" s="8">
        <v>0.03</v>
      </c>
      <c r="Q29" s="8">
        <v>5.8999999999999999E-3</v>
      </c>
    </row>
    <row r="30" spans="2:17">
      <c r="B30" s="6" t="s">
        <v>154</v>
      </c>
      <c r="C30" s="17">
        <v>1115773</v>
      </c>
      <c r="D30" s="6" t="s">
        <v>137</v>
      </c>
      <c r="E30" s="6" t="s">
        <v>138</v>
      </c>
      <c r="F30" s="6"/>
      <c r="G30" s="6"/>
      <c r="H30" s="17">
        <v>2.21</v>
      </c>
      <c r="I30" s="6" t="s">
        <v>107</v>
      </c>
      <c r="J30" s="19">
        <v>0.05</v>
      </c>
      <c r="K30" s="8">
        <v>2.2000000000000001E-3</v>
      </c>
      <c r="L30" s="7">
        <v>18536628</v>
      </c>
      <c r="M30" s="7">
        <v>114.45</v>
      </c>
      <c r="N30" s="7">
        <v>21215.17</v>
      </c>
      <c r="O30" s="8">
        <v>1E-3</v>
      </c>
      <c r="P30" s="8">
        <v>3.4000000000000002E-2</v>
      </c>
      <c r="Q30" s="8">
        <v>6.7000000000000002E-3</v>
      </c>
    </row>
    <row r="31" spans="2:17">
      <c r="B31" s="6" t="s">
        <v>155</v>
      </c>
      <c r="C31" s="17">
        <v>1123272</v>
      </c>
      <c r="D31" s="6" t="s">
        <v>137</v>
      </c>
      <c r="E31" s="6" t="s">
        <v>138</v>
      </c>
      <c r="F31" s="6"/>
      <c r="G31" s="6"/>
      <c r="H31" s="17">
        <v>3.9</v>
      </c>
      <c r="I31" s="6" t="s">
        <v>107</v>
      </c>
      <c r="J31" s="19">
        <v>5.5E-2</v>
      </c>
      <c r="K31" s="8">
        <v>6.1000000000000004E-3</v>
      </c>
      <c r="L31" s="7">
        <v>10182905</v>
      </c>
      <c r="M31" s="7">
        <v>124.52</v>
      </c>
      <c r="N31" s="7">
        <v>12679.75</v>
      </c>
      <c r="O31" s="8">
        <v>5.9999999999999995E-4</v>
      </c>
      <c r="P31" s="8">
        <v>2.0299999999999999E-2</v>
      </c>
      <c r="Q31" s="8">
        <v>4.0000000000000001E-3</v>
      </c>
    </row>
    <row r="32" spans="2:17">
      <c r="B32" s="6" t="s">
        <v>156</v>
      </c>
      <c r="C32" s="17">
        <v>1125400</v>
      </c>
      <c r="D32" s="6" t="s">
        <v>137</v>
      </c>
      <c r="E32" s="6" t="s">
        <v>138</v>
      </c>
      <c r="F32" s="6"/>
      <c r="G32" s="6"/>
      <c r="H32" s="17">
        <v>15.43</v>
      </c>
      <c r="I32" s="6" t="s">
        <v>107</v>
      </c>
      <c r="J32" s="19">
        <v>5.5E-2</v>
      </c>
      <c r="K32" s="8">
        <v>2.86E-2</v>
      </c>
      <c r="L32" s="7">
        <v>19281497</v>
      </c>
      <c r="M32" s="7">
        <v>149.41999999999999</v>
      </c>
      <c r="N32" s="7">
        <v>28810.41</v>
      </c>
      <c r="O32" s="8">
        <v>1.1000000000000001E-3</v>
      </c>
      <c r="P32" s="8">
        <v>4.6199999999999998E-2</v>
      </c>
      <c r="Q32" s="8">
        <v>9.1000000000000004E-3</v>
      </c>
    </row>
    <row r="33" spans="2:17">
      <c r="B33" s="6" t="s">
        <v>157</v>
      </c>
      <c r="C33" s="17">
        <v>1126747</v>
      </c>
      <c r="D33" s="6" t="s">
        <v>137</v>
      </c>
      <c r="E33" s="6" t="s">
        <v>138</v>
      </c>
      <c r="F33" s="6"/>
      <c r="G33" s="6"/>
      <c r="H33" s="17">
        <v>4.9800000000000004</v>
      </c>
      <c r="I33" s="6" t="s">
        <v>107</v>
      </c>
      <c r="J33" s="19">
        <v>4.2500000000000003E-2</v>
      </c>
      <c r="K33" s="8">
        <v>8.8000000000000005E-3</v>
      </c>
      <c r="L33" s="7">
        <v>35694446</v>
      </c>
      <c r="M33" s="7">
        <v>120.1</v>
      </c>
      <c r="N33" s="7">
        <v>42869.03</v>
      </c>
      <c r="O33" s="8">
        <v>1.9E-3</v>
      </c>
      <c r="P33" s="8">
        <v>6.88E-2</v>
      </c>
      <c r="Q33" s="8">
        <v>1.3599999999999999E-2</v>
      </c>
    </row>
    <row r="34" spans="2:17">
      <c r="B34" s="6" t="s">
        <v>158</v>
      </c>
      <c r="C34" s="17">
        <v>1139344</v>
      </c>
      <c r="D34" s="6" t="s">
        <v>137</v>
      </c>
      <c r="E34" s="6" t="s">
        <v>138</v>
      </c>
      <c r="F34" s="6"/>
      <c r="G34" s="6"/>
      <c r="H34" s="17">
        <v>8.68</v>
      </c>
      <c r="I34" s="6" t="s">
        <v>107</v>
      </c>
      <c r="J34" s="19">
        <v>0.02</v>
      </c>
      <c r="K34" s="8">
        <v>1.7600000000000001E-2</v>
      </c>
      <c r="L34" s="7">
        <v>18515600</v>
      </c>
      <c r="M34" s="7">
        <v>103.07</v>
      </c>
      <c r="N34" s="7">
        <v>19084.03</v>
      </c>
      <c r="O34" s="8">
        <v>2E-3</v>
      </c>
      <c r="P34" s="8">
        <v>3.0599999999999999E-2</v>
      </c>
      <c r="Q34" s="8">
        <v>6.1000000000000004E-3</v>
      </c>
    </row>
    <row r="35" spans="2:17">
      <c r="B35" s="6" t="s">
        <v>159</v>
      </c>
      <c r="C35" s="17">
        <v>1138130</v>
      </c>
      <c r="D35" s="6" t="s">
        <v>137</v>
      </c>
      <c r="E35" s="6" t="s">
        <v>138</v>
      </c>
      <c r="F35" s="6"/>
      <c r="G35" s="6"/>
      <c r="H35" s="17">
        <v>3.53</v>
      </c>
      <c r="I35" s="6" t="s">
        <v>107</v>
      </c>
      <c r="J35" s="19">
        <v>0.01</v>
      </c>
      <c r="K35" s="8">
        <v>4.3E-3</v>
      </c>
      <c r="L35" s="7">
        <v>700000</v>
      </c>
      <c r="M35" s="7">
        <v>102.43</v>
      </c>
      <c r="N35" s="7">
        <v>717.01</v>
      </c>
      <c r="O35" s="8">
        <v>1E-4</v>
      </c>
      <c r="P35" s="8">
        <v>1.1000000000000001E-3</v>
      </c>
      <c r="Q35" s="8">
        <v>2.0000000000000001E-4</v>
      </c>
    </row>
    <row r="36" spans="2:17">
      <c r="B36" s="6" t="s">
        <v>160</v>
      </c>
      <c r="C36" s="17">
        <v>1131770</v>
      </c>
      <c r="D36" s="6" t="s">
        <v>137</v>
      </c>
      <c r="E36" s="6" t="s">
        <v>138</v>
      </c>
      <c r="F36" s="6"/>
      <c r="G36" s="6"/>
      <c r="H36" s="17">
        <v>1.65</v>
      </c>
      <c r="I36" s="6" t="s">
        <v>107</v>
      </c>
      <c r="J36" s="19">
        <v>2.2499999999999999E-2</v>
      </c>
      <c r="K36" s="8">
        <v>1.2999999999999999E-3</v>
      </c>
      <c r="L36" s="7">
        <v>22401533</v>
      </c>
      <c r="M36" s="7">
        <v>104.29</v>
      </c>
      <c r="N36" s="7">
        <v>23362.560000000001</v>
      </c>
      <c r="O36" s="8">
        <v>1.1999999999999999E-3</v>
      </c>
      <c r="P36" s="8">
        <v>3.7499999999999999E-2</v>
      </c>
      <c r="Q36" s="8">
        <v>7.4000000000000003E-3</v>
      </c>
    </row>
    <row r="37" spans="2:17">
      <c r="B37" s="6" t="s">
        <v>161</v>
      </c>
      <c r="C37" s="17">
        <v>1130848</v>
      </c>
      <c r="D37" s="6" t="s">
        <v>137</v>
      </c>
      <c r="E37" s="6" t="s">
        <v>138</v>
      </c>
      <c r="F37" s="6"/>
      <c r="G37" s="6"/>
      <c r="H37" s="17">
        <v>5.86</v>
      </c>
      <c r="I37" s="6" t="s">
        <v>107</v>
      </c>
      <c r="J37" s="19">
        <v>3.7499999999999999E-2</v>
      </c>
      <c r="K37" s="8">
        <v>1.15E-2</v>
      </c>
      <c r="L37" s="7">
        <v>22295759</v>
      </c>
      <c r="M37" s="7">
        <v>118.05</v>
      </c>
      <c r="N37" s="7">
        <v>26320.14</v>
      </c>
      <c r="O37" s="8">
        <v>1.4E-3</v>
      </c>
      <c r="P37" s="8">
        <v>4.2200000000000001E-2</v>
      </c>
      <c r="Q37" s="8">
        <v>8.3999999999999995E-3</v>
      </c>
    </row>
    <row r="38" spans="2:17">
      <c r="B38" s="6" t="s">
        <v>162</v>
      </c>
      <c r="C38" s="17">
        <v>1135557</v>
      </c>
      <c r="D38" s="6" t="s">
        <v>137</v>
      </c>
      <c r="E38" s="6" t="s">
        <v>138</v>
      </c>
      <c r="F38" s="6"/>
      <c r="G38" s="6"/>
      <c r="H38" s="17">
        <v>7.47</v>
      </c>
      <c r="I38" s="6" t="s">
        <v>107</v>
      </c>
      <c r="J38" s="19">
        <v>1.7500000000000002E-2</v>
      </c>
      <c r="K38" s="8">
        <v>1.49E-2</v>
      </c>
      <c r="L38" s="7">
        <v>25375692</v>
      </c>
      <c r="M38" s="7">
        <v>102.09</v>
      </c>
      <c r="N38" s="7">
        <v>25906.04</v>
      </c>
      <c r="O38" s="8">
        <v>1.6000000000000001E-3</v>
      </c>
      <c r="P38" s="8">
        <v>4.1500000000000002E-2</v>
      </c>
      <c r="Q38" s="8">
        <v>8.2000000000000007E-3</v>
      </c>
    </row>
    <row r="39" spans="2:17">
      <c r="B39" s="6" t="s">
        <v>163</v>
      </c>
      <c r="C39" s="17">
        <v>1099456</v>
      </c>
      <c r="D39" s="6" t="s">
        <v>137</v>
      </c>
      <c r="E39" s="6" t="s">
        <v>138</v>
      </c>
      <c r="F39" s="6"/>
      <c r="G39" s="6"/>
      <c r="H39" s="17">
        <v>7.23</v>
      </c>
      <c r="I39" s="6" t="s">
        <v>107</v>
      </c>
      <c r="J39" s="19">
        <v>6.25E-2</v>
      </c>
      <c r="K39" s="8">
        <v>1.5699999999999999E-2</v>
      </c>
      <c r="L39" s="7">
        <v>21976096</v>
      </c>
      <c r="M39" s="7">
        <v>145.02000000000001</v>
      </c>
      <c r="N39" s="7">
        <v>31869.73</v>
      </c>
      <c r="O39" s="8">
        <v>1.2999999999999999E-3</v>
      </c>
      <c r="P39" s="8">
        <v>5.11E-2</v>
      </c>
      <c r="Q39" s="8">
        <v>1.01E-2</v>
      </c>
    </row>
    <row r="40" spans="2:17">
      <c r="B40" s="6" t="s">
        <v>164</v>
      </c>
      <c r="C40" s="17">
        <v>1110907</v>
      </c>
      <c r="D40" s="6" t="s">
        <v>137</v>
      </c>
      <c r="E40" s="6" t="s">
        <v>138</v>
      </c>
      <c r="F40" s="6"/>
      <c r="G40" s="6"/>
      <c r="H40" s="17">
        <v>1.36</v>
      </c>
      <c r="I40" s="6" t="s">
        <v>107</v>
      </c>
      <c r="J40" s="19">
        <v>0.06</v>
      </c>
      <c r="K40" s="8">
        <v>8.9999999999999998E-4</v>
      </c>
      <c r="L40" s="7">
        <v>2800000</v>
      </c>
      <c r="M40" s="7">
        <v>111.86</v>
      </c>
      <c r="N40" s="7">
        <v>3132.08</v>
      </c>
      <c r="O40" s="8">
        <v>2.0000000000000001E-4</v>
      </c>
      <c r="P40" s="8">
        <v>5.0000000000000001E-3</v>
      </c>
      <c r="Q40" s="8">
        <v>1E-3</v>
      </c>
    </row>
    <row r="41" spans="2:17">
      <c r="B41" s="13" t="s">
        <v>165</v>
      </c>
      <c r="C41" s="14"/>
      <c r="D41" s="13"/>
      <c r="E41" s="13"/>
      <c r="F41" s="13"/>
      <c r="G41" s="13"/>
      <c r="I41" s="13"/>
      <c r="L41" s="15">
        <v>0</v>
      </c>
      <c r="N41" s="15">
        <v>0</v>
      </c>
      <c r="P41" s="16">
        <v>0</v>
      </c>
      <c r="Q41" s="16">
        <v>0</v>
      </c>
    </row>
    <row r="42" spans="2:17">
      <c r="B42" s="3" t="s">
        <v>166</v>
      </c>
      <c r="C42" s="12"/>
      <c r="D42" s="3"/>
      <c r="E42" s="3"/>
      <c r="F42" s="3"/>
      <c r="G42" s="3"/>
      <c r="I42" s="3"/>
      <c r="L42" s="9">
        <v>0</v>
      </c>
      <c r="N42" s="9">
        <v>0</v>
      </c>
      <c r="P42" s="10">
        <v>0</v>
      </c>
      <c r="Q42" s="10">
        <v>0</v>
      </c>
    </row>
    <row r="43" spans="2:17">
      <c r="B43" s="13" t="s">
        <v>167</v>
      </c>
      <c r="C43" s="14"/>
      <c r="D43" s="13"/>
      <c r="E43" s="13"/>
      <c r="F43" s="13"/>
      <c r="G43" s="13"/>
      <c r="I43" s="13"/>
      <c r="L43" s="15">
        <v>0</v>
      </c>
      <c r="N43" s="15">
        <v>0</v>
      </c>
      <c r="P43" s="16">
        <v>0</v>
      </c>
      <c r="Q43" s="16">
        <v>0</v>
      </c>
    </row>
    <row r="44" spans="2:17">
      <c r="B44" s="13" t="s">
        <v>168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7" spans="2:17">
      <c r="B47" s="6" t="s">
        <v>120</v>
      </c>
      <c r="C47" s="17"/>
      <c r="D47" s="6"/>
      <c r="E47" s="6"/>
      <c r="F47" s="6"/>
      <c r="G47" s="6"/>
      <c r="I47" s="6"/>
    </row>
    <row r="51" spans="2:2">
      <c r="B51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1188</v>
      </c>
    </row>
    <row r="7" spans="2:16">
      <c r="B7" s="3" t="s">
        <v>88</v>
      </c>
      <c r="C7" s="3" t="s">
        <v>89</v>
      </c>
      <c r="D7" s="3" t="s">
        <v>171</v>
      </c>
      <c r="E7" s="3" t="s">
        <v>91</v>
      </c>
      <c r="F7" s="3" t="s">
        <v>92</v>
      </c>
      <c r="G7" s="3" t="s">
        <v>124</v>
      </c>
      <c r="H7" s="3" t="s">
        <v>125</v>
      </c>
      <c r="I7" s="3" t="s">
        <v>93</v>
      </c>
      <c r="J7" s="3" t="s">
        <v>94</v>
      </c>
      <c r="K7" s="3" t="s">
        <v>1185</v>
      </c>
      <c r="L7" s="3" t="s">
        <v>126</v>
      </c>
      <c r="M7" s="3" t="s">
        <v>1186</v>
      </c>
      <c r="N7" s="3" t="s">
        <v>127</v>
      </c>
      <c r="O7" s="3" t="s">
        <v>128</v>
      </c>
      <c r="P7" s="3" t="s">
        <v>98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99</v>
      </c>
      <c r="K8" s="4" t="s">
        <v>99</v>
      </c>
      <c r="L8" s="4" t="s">
        <v>131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1189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1190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1191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1192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1193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1194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1195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1196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1197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121</v>
      </c>
    </row>
    <row r="7" spans="2:20" ht="15.75">
      <c r="B7" s="2" t="s">
        <v>169</v>
      </c>
    </row>
    <row r="8" spans="2:20">
      <c r="B8" s="3" t="s">
        <v>88</v>
      </c>
      <c r="C8" s="3" t="s">
        <v>89</v>
      </c>
      <c r="D8" s="3" t="s">
        <v>123</v>
      </c>
      <c r="E8" s="3" t="s">
        <v>170</v>
      </c>
      <c r="F8" s="3" t="s">
        <v>90</v>
      </c>
      <c r="G8" s="3" t="s">
        <v>171</v>
      </c>
      <c r="H8" s="3" t="s">
        <v>91</v>
      </c>
      <c r="I8" s="3" t="s">
        <v>92</v>
      </c>
      <c r="J8" s="3" t="s">
        <v>124</v>
      </c>
      <c r="K8" s="3" t="s">
        <v>125</v>
      </c>
      <c r="L8" s="3" t="s">
        <v>93</v>
      </c>
      <c r="M8" s="3" t="s">
        <v>94</v>
      </c>
      <c r="N8" s="3" t="s">
        <v>95</v>
      </c>
      <c r="O8" s="3" t="s">
        <v>126</v>
      </c>
      <c r="P8" s="3" t="s">
        <v>42</v>
      </c>
      <c r="Q8" s="3" t="s">
        <v>96</v>
      </c>
      <c r="R8" s="3" t="s">
        <v>127</v>
      </c>
      <c r="S8" s="3" t="s">
        <v>128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99</v>
      </c>
      <c r="N9" s="4" t="s">
        <v>99</v>
      </c>
      <c r="O9" s="4" t="s">
        <v>131</v>
      </c>
      <c r="P9" s="4" t="s">
        <v>132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172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178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179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13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121</v>
      </c>
    </row>
    <row r="7" spans="2:21" ht="15.75">
      <c r="B7" s="2" t="s">
        <v>181</v>
      </c>
    </row>
    <row r="8" spans="2:21">
      <c r="B8" s="3" t="s">
        <v>88</v>
      </c>
      <c r="C8" s="3" t="s">
        <v>89</v>
      </c>
      <c r="D8" s="3" t="s">
        <v>123</v>
      </c>
      <c r="E8" s="3" t="s">
        <v>170</v>
      </c>
      <c r="F8" s="3" t="s">
        <v>90</v>
      </c>
      <c r="G8" s="3" t="s">
        <v>171</v>
      </c>
      <c r="H8" s="3" t="s">
        <v>91</v>
      </c>
      <c r="I8" s="3" t="s">
        <v>92</v>
      </c>
      <c r="J8" s="3" t="s">
        <v>124</v>
      </c>
      <c r="K8" s="3" t="s">
        <v>125</v>
      </c>
      <c r="L8" s="3" t="s">
        <v>93</v>
      </c>
      <c r="M8" s="3" t="s">
        <v>94</v>
      </c>
      <c r="N8" s="3" t="s">
        <v>95</v>
      </c>
      <c r="O8" s="3" t="s">
        <v>126</v>
      </c>
      <c r="P8" s="3" t="s">
        <v>42</v>
      </c>
      <c r="Q8" s="3" t="s">
        <v>182</v>
      </c>
      <c r="R8" s="3" t="s">
        <v>96</v>
      </c>
      <c r="S8" s="3" t="s">
        <v>127</v>
      </c>
      <c r="T8" s="3" t="s">
        <v>128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99</v>
      </c>
      <c r="N9" s="4" t="s">
        <v>99</v>
      </c>
      <c r="O9" s="4" t="s">
        <v>131</v>
      </c>
      <c r="P9" s="4" t="s">
        <v>132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183</v>
      </c>
      <c r="C11" s="12"/>
      <c r="D11" s="3"/>
      <c r="E11" s="3"/>
      <c r="F11" s="3"/>
      <c r="G11" s="3"/>
      <c r="H11" s="3"/>
      <c r="I11" s="3"/>
      <c r="J11" s="3"/>
      <c r="K11" s="12">
        <v>4</v>
      </c>
      <c r="L11" s="3"/>
      <c r="N11" s="10">
        <v>2.3199999999999998E-2</v>
      </c>
      <c r="O11" s="9">
        <v>689560609.57000005</v>
      </c>
      <c r="R11" s="9">
        <v>685656.24</v>
      </c>
      <c r="T11" s="10">
        <v>1</v>
      </c>
      <c r="U11" s="10">
        <v>0.2177</v>
      </c>
    </row>
    <row r="12" spans="2:21">
      <c r="B12" s="3" t="s">
        <v>184</v>
      </c>
      <c r="C12" s="12"/>
      <c r="D12" s="3"/>
      <c r="E12" s="3"/>
      <c r="F12" s="3"/>
      <c r="G12" s="3"/>
      <c r="H12" s="3"/>
      <c r="I12" s="3"/>
      <c r="J12" s="3"/>
      <c r="K12" s="12">
        <v>4.1500000000000004</v>
      </c>
      <c r="L12" s="3"/>
      <c r="N12" s="10">
        <v>2.2499999999999999E-2</v>
      </c>
      <c r="O12" s="9">
        <v>556967361.57000005</v>
      </c>
      <c r="R12" s="9">
        <v>637124.68000000005</v>
      </c>
      <c r="T12" s="10">
        <v>0.92920000000000003</v>
      </c>
      <c r="U12" s="10">
        <v>0.20230000000000001</v>
      </c>
    </row>
    <row r="13" spans="2:21">
      <c r="B13" s="13" t="s">
        <v>185</v>
      </c>
      <c r="C13" s="14"/>
      <c r="D13" s="13"/>
      <c r="E13" s="13"/>
      <c r="F13" s="13"/>
      <c r="G13" s="13"/>
      <c r="H13" s="13"/>
      <c r="I13" s="13"/>
      <c r="J13" s="13"/>
      <c r="K13" s="14">
        <v>4.25</v>
      </c>
      <c r="L13" s="13"/>
      <c r="N13" s="16">
        <v>1.77E-2</v>
      </c>
      <c r="O13" s="15">
        <v>196460954.15000001</v>
      </c>
      <c r="R13" s="15">
        <v>227579.69</v>
      </c>
      <c r="T13" s="16">
        <v>0.33189999999999997</v>
      </c>
      <c r="U13" s="16">
        <v>7.2300000000000003E-2</v>
      </c>
    </row>
    <row r="14" spans="2:21">
      <c r="B14" s="6" t="s">
        <v>186</v>
      </c>
      <c r="C14" s="17">
        <v>2310209</v>
      </c>
      <c r="D14" s="6" t="s">
        <v>137</v>
      </c>
      <c r="E14" s="6"/>
      <c r="F14" s="18">
        <v>520032046</v>
      </c>
      <c r="G14" s="6" t="s">
        <v>187</v>
      </c>
      <c r="H14" s="6" t="s">
        <v>105</v>
      </c>
      <c r="I14" s="6" t="s">
        <v>106</v>
      </c>
      <c r="J14" s="6"/>
      <c r="K14" s="17">
        <v>4.9000000000000004</v>
      </c>
      <c r="L14" s="6" t="s">
        <v>107</v>
      </c>
      <c r="M14" s="19">
        <v>9.9000000000000008E-3</v>
      </c>
      <c r="N14" s="8">
        <v>4.8999999999999998E-3</v>
      </c>
      <c r="O14" s="7">
        <v>8312000</v>
      </c>
      <c r="P14" s="7">
        <v>102.34</v>
      </c>
      <c r="Q14" s="7">
        <v>0</v>
      </c>
      <c r="R14" s="7">
        <v>8506.5</v>
      </c>
      <c r="S14" s="8">
        <v>2.8E-3</v>
      </c>
      <c r="T14" s="8">
        <v>1.24E-2</v>
      </c>
      <c r="U14" s="8">
        <v>2.7000000000000001E-3</v>
      </c>
    </row>
    <row r="15" spans="2:21">
      <c r="B15" s="6" t="s">
        <v>188</v>
      </c>
      <c r="C15" s="17">
        <v>2310142</v>
      </c>
      <c r="D15" s="6" t="s">
        <v>137</v>
      </c>
      <c r="E15" s="6"/>
      <c r="F15" s="18">
        <v>520032046</v>
      </c>
      <c r="G15" s="6" t="s">
        <v>187</v>
      </c>
      <c r="H15" s="6" t="s">
        <v>105</v>
      </c>
      <c r="I15" s="6" t="s">
        <v>106</v>
      </c>
      <c r="J15" s="6"/>
      <c r="K15" s="17">
        <v>2.44</v>
      </c>
      <c r="L15" s="6" t="s">
        <v>107</v>
      </c>
      <c r="M15" s="19">
        <v>4.1000000000000003E-3</v>
      </c>
      <c r="N15" s="8">
        <v>5.7000000000000002E-3</v>
      </c>
      <c r="O15" s="7">
        <v>160002.79999999999</v>
      </c>
      <c r="P15" s="7">
        <v>99.62</v>
      </c>
      <c r="Q15" s="7">
        <v>0</v>
      </c>
      <c r="R15" s="7">
        <v>159.38999999999999</v>
      </c>
      <c r="S15" s="8">
        <v>1E-4</v>
      </c>
      <c r="T15" s="8">
        <v>2.0000000000000001E-4</v>
      </c>
      <c r="U15" s="8">
        <v>1E-4</v>
      </c>
    </row>
    <row r="16" spans="2:21">
      <c r="B16" s="6" t="s">
        <v>189</v>
      </c>
      <c r="C16" s="17">
        <v>1940535</v>
      </c>
      <c r="D16" s="6" t="s">
        <v>137</v>
      </c>
      <c r="E16" s="6"/>
      <c r="F16" s="18">
        <v>520032640</v>
      </c>
      <c r="G16" s="6" t="s">
        <v>187</v>
      </c>
      <c r="H16" s="6" t="s">
        <v>105</v>
      </c>
      <c r="I16" s="6" t="s">
        <v>106</v>
      </c>
      <c r="J16" s="6"/>
      <c r="K16" s="17">
        <v>4.42</v>
      </c>
      <c r="L16" s="6" t="s">
        <v>107</v>
      </c>
      <c r="M16" s="19">
        <v>0.05</v>
      </c>
      <c r="N16" s="8">
        <v>4.4999999999999997E-3</v>
      </c>
      <c r="O16" s="7">
        <v>2825000</v>
      </c>
      <c r="P16" s="7">
        <v>125.31</v>
      </c>
      <c r="Q16" s="7">
        <v>0</v>
      </c>
      <c r="R16" s="7">
        <v>3540.01</v>
      </c>
      <c r="S16" s="8">
        <v>8.9999999999999998E-4</v>
      </c>
      <c r="T16" s="8">
        <v>5.1999999999999998E-3</v>
      </c>
      <c r="U16" s="8">
        <v>1.1000000000000001E-3</v>
      </c>
    </row>
    <row r="17" spans="2:21">
      <c r="B17" s="6" t="s">
        <v>190</v>
      </c>
      <c r="C17" s="17">
        <v>1940568</v>
      </c>
      <c r="D17" s="6" t="s">
        <v>137</v>
      </c>
      <c r="E17" s="6"/>
      <c r="F17" s="18">
        <v>520032640</v>
      </c>
      <c r="G17" s="6" t="s">
        <v>187</v>
      </c>
      <c r="H17" s="6" t="s">
        <v>105</v>
      </c>
      <c r="I17" s="6" t="s">
        <v>106</v>
      </c>
      <c r="J17" s="6"/>
      <c r="K17" s="17">
        <v>1.95</v>
      </c>
      <c r="L17" s="6" t="s">
        <v>107</v>
      </c>
      <c r="M17" s="19">
        <v>1.6E-2</v>
      </c>
      <c r="N17" s="8">
        <v>7.3000000000000001E-3</v>
      </c>
      <c r="O17" s="7">
        <v>2396000</v>
      </c>
      <c r="P17" s="7">
        <v>101.75</v>
      </c>
      <c r="Q17" s="7">
        <v>0</v>
      </c>
      <c r="R17" s="7">
        <v>2437.9299999999998</v>
      </c>
      <c r="S17" s="8">
        <v>8.0000000000000004E-4</v>
      </c>
      <c r="T17" s="8">
        <v>3.5999999999999999E-3</v>
      </c>
      <c r="U17" s="8">
        <v>8.0000000000000004E-4</v>
      </c>
    </row>
    <row r="18" spans="2:21">
      <c r="B18" s="6" t="s">
        <v>191</v>
      </c>
      <c r="C18" s="17">
        <v>6040299</v>
      </c>
      <c r="D18" s="6" t="s">
        <v>137</v>
      </c>
      <c r="E18" s="6"/>
      <c r="F18" s="18">
        <v>520018078</v>
      </c>
      <c r="G18" s="6" t="s">
        <v>187</v>
      </c>
      <c r="H18" s="6" t="s">
        <v>192</v>
      </c>
      <c r="I18" s="6" t="s">
        <v>106</v>
      </c>
      <c r="J18" s="6"/>
      <c r="K18" s="17">
        <v>2.94</v>
      </c>
      <c r="L18" s="6" t="s">
        <v>107</v>
      </c>
      <c r="M18" s="19">
        <v>3.4000000000000002E-2</v>
      </c>
      <c r="N18" s="8">
        <v>3.3E-3</v>
      </c>
      <c r="O18" s="7">
        <v>1567986</v>
      </c>
      <c r="P18" s="7">
        <v>115.04</v>
      </c>
      <c r="Q18" s="7">
        <v>0</v>
      </c>
      <c r="R18" s="7">
        <v>1803.81</v>
      </c>
      <c r="S18" s="8">
        <v>8.0000000000000004E-4</v>
      </c>
      <c r="T18" s="8">
        <v>2.5999999999999999E-3</v>
      </c>
      <c r="U18" s="8">
        <v>5.9999999999999995E-4</v>
      </c>
    </row>
    <row r="19" spans="2:21">
      <c r="B19" s="6" t="s">
        <v>193</v>
      </c>
      <c r="C19" s="17">
        <v>1138650</v>
      </c>
      <c r="D19" s="6" t="s">
        <v>137</v>
      </c>
      <c r="E19" s="6"/>
      <c r="F19" s="18">
        <v>510960719</v>
      </c>
      <c r="G19" s="6" t="s">
        <v>194</v>
      </c>
      <c r="H19" s="6" t="s">
        <v>192</v>
      </c>
      <c r="I19" s="6" t="s">
        <v>195</v>
      </c>
      <c r="J19" s="6"/>
      <c r="K19" s="17">
        <v>6.42</v>
      </c>
      <c r="L19" s="6" t="s">
        <v>107</v>
      </c>
      <c r="M19" s="19">
        <v>1.34E-2</v>
      </c>
      <c r="N19" s="8">
        <v>1.18E-2</v>
      </c>
      <c r="O19" s="7">
        <v>3200000</v>
      </c>
      <c r="P19" s="7">
        <v>101.65</v>
      </c>
      <c r="Q19" s="7">
        <v>0</v>
      </c>
      <c r="R19" s="7">
        <v>3252.8</v>
      </c>
      <c r="S19" s="8">
        <v>1E-3</v>
      </c>
      <c r="T19" s="8">
        <v>4.7000000000000002E-3</v>
      </c>
      <c r="U19" s="8">
        <v>1E-3</v>
      </c>
    </row>
    <row r="20" spans="2:21">
      <c r="B20" s="6" t="s">
        <v>196</v>
      </c>
      <c r="C20" s="17">
        <v>1940501</v>
      </c>
      <c r="D20" s="6" t="s">
        <v>137</v>
      </c>
      <c r="E20" s="6"/>
      <c r="F20" s="18">
        <v>520032640</v>
      </c>
      <c r="G20" s="6" t="s">
        <v>187</v>
      </c>
      <c r="H20" s="6" t="s">
        <v>192</v>
      </c>
      <c r="I20" s="6" t="s">
        <v>106</v>
      </c>
      <c r="J20" s="6"/>
      <c r="K20" s="17">
        <v>3.46</v>
      </c>
      <c r="L20" s="6" t="s">
        <v>107</v>
      </c>
      <c r="M20" s="19">
        <v>0.04</v>
      </c>
      <c r="N20" s="8">
        <v>4.7000000000000002E-3</v>
      </c>
      <c r="O20" s="7">
        <v>4800000</v>
      </c>
      <c r="P20" s="7">
        <v>119.78</v>
      </c>
      <c r="Q20" s="7">
        <v>0</v>
      </c>
      <c r="R20" s="7">
        <v>5749.44</v>
      </c>
      <c r="S20" s="8">
        <v>1.6999999999999999E-3</v>
      </c>
      <c r="T20" s="8">
        <v>8.3999999999999995E-3</v>
      </c>
      <c r="U20" s="8">
        <v>1.8E-3</v>
      </c>
    </row>
    <row r="21" spans="2:21">
      <c r="B21" s="6" t="s">
        <v>197</v>
      </c>
      <c r="C21" s="17">
        <v>1117357</v>
      </c>
      <c r="D21" s="6" t="s">
        <v>137</v>
      </c>
      <c r="E21" s="6"/>
      <c r="F21" s="18">
        <v>520026683</v>
      </c>
      <c r="G21" s="6" t="s">
        <v>194</v>
      </c>
      <c r="H21" s="6" t="s">
        <v>198</v>
      </c>
      <c r="I21" s="6" t="s">
        <v>106</v>
      </c>
      <c r="J21" s="6"/>
      <c r="K21" s="17">
        <v>1.69</v>
      </c>
      <c r="L21" s="6" t="s">
        <v>107</v>
      </c>
      <c r="M21" s="19">
        <v>4.9000000000000002E-2</v>
      </c>
      <c r="N21" s="8">
        <v>9.7999999999999997E-3</v>
      </c>
      <c r="O21" s="7">
        <v>660457.4</v>
      </c>
      <c r="P21" s="7">
        <v>118.42</v>
      </c>
      <c r="Q21" s="7">
        <v>0</v>
      </c>
      <c r="R21" s="7">
        <v>782.11</v>
      </c>
      <c r="S21" s="8">
        <v>1.6999999999999999E-3</v>
      </c>
      <c r="T21" s="8">
        <v>1.1000000000000001E-3</v>
      </c>
      <c r="U21" s="8">
        <v>2.0000000000000001E-4</v>
      </c>
    </row>
    <row r="22" spans="2:21">
      <c r="B22" s="6" t="s">
        <v>199</v>
      </c>
      <c r="C22" s="17">
        <v>1133149</v>
      </c>
      <c r="D22" s="6" t="s">
        <v>137</v>
      </c>
      <c r="E22" s="6"/>
      <c r="F22" s="18">
        <v>520026683</v>
      </c>
      <c r="G22" s="6" t="s">
        <v>194</v>
      </c>
      <c r="H22" s="6" t="s">
        <v>198</v>
      </c>
      <c r="I22" s="6" t="s">
        <v>106</v>
      </c>
      <c r="J22" s="6"/>
      <c r="K22" s="17">
        <v>7.23</v>
      </c>
      <c r="L22" s="6" t="s">
        <v>107</v>
      </c>
      <c r="M22" s="19">
        <v>3.2000000000000001E-2</v>
      </c>
      <c r="N22" s="8">
        <v>1.7299999999999999E-2</v>
      </c>
      <c r="O22" s="7">
        <v>4589033</v>
      </c>
      <c r="P22" s="7">
        <v>111.69</v>
      </c>
      <c r="Q22" s="7">
        <v>0</v>
      </c>
      <c r="R22" s="7">
        <v>5125.49</v>
      </c>
      <c r="S22" s="8">
        <v>4.3E-3</v>
      </c>
      <c r="T22" s="8">
        <v>7.4999999999999997E-3</v>
      </c>
      <c r="U22" s="8">
        <v>1.6000000000000001E-3</v>
      </c>
    </row>
    <row r="23" spans="2:21">
      <c r="B23" s="6" t="s">
        <v>200</v>
      </c>
      <c r="C23" s="17">
        <v>1130426</v>
      </c>
      <c r="D23" s="6" t="s">
        <v>137</v>
      </c>
      <c r="E23" s="6"/>
      <c r="F23" s="18">
        <v>511659401</v>
      </c>
      <c r="G23" s="6" t="s">
        <v>194</v>
      </c>
      <c r="H23" s="6" t="s">
        <v>198</v>
      </c>
      <c r="I23" s="6" t="s">
        <v>106</v>
      </c>
      <c r="J23" s="6"/>
      <c r="K23" s="17">
        <v>2.14</v>
      </c>
      <c r="L23" s="6" t="s">
        <v>107</v>
      </c>
      <c r="M23" s="19">
        <v>1.6400000000000001E-2</v>
      </c>
      <c r="N23" s="8">
        <v>1.0500000000000001E-2</v>
      </c>
      <c r="O23" s="7">
        <v>5085569.62</v>
      </c>
      <c r="P23" s="7">
        <v>101.4</v>
      </c>
      <c r="Q23" s="7">
        <v>0</v>
      </c>
      <c r="R23" s="7">
        <v>5156.7700000000004</v>
      </c>
      <c r="S23" s="8">
        <v>8.8000000000000005E-3</v>
      </c>
      <c r="T23" s="8">
        <v>7.4999999999999997E-3</v>
      </c>
      <c r="U23" s="8">
        <v>1.6000000000000001E-3</v>
      </c>
    </row>
    <row r="24" spans="2:21">
      <c r="B24" s="6" t="s">
        <v>201</v>
      </c>
      <c r="C24" s="17">
        <v>2300184</v>
      </c>
      <c r="D24" s="6" t="s">
        <v>137</v>
      </c>
      <c r="E24" s="6"/>
      <c r="F24" s="18">
        <v>520031931</v>
      </c>
      <c r="G24" s="6" t="s">
        <v>202</v>
      </c>
      <c r="H24" s="6" t="s">
        <v>198</v>
      </c>
      <c r="I24" s="6" t="s">
        <v>106</v>
      </c>
      <c r="J24" s="6"/>
      <c r="K24" s="17">
        <v>6.48</v>
      </c>
      <c r="L24" s="6" t="s">
        <v>107</v>
      </c>
      <c r="M24" s="19">
        <v>2.1999999999999999E-2</v>
      </c>
      <c r="N24" s="8">
        <v>1.2999999999999999E-2</v>
      </c>
      <c r="O24" s="7">
        <v>4239477</v>
      </c>
      <c r="P24" s="7">
        <v>106.71</v>
      </c>
      <c r="Q24" s="7">
        <v>0</v>
      </c>
      <c r="R24" s="7">
        <v>4523.95</v>
      </c>
      <c r="S24" s="8">
        <v>4.7999999999999996E-3</v>
      </c>
      <c r="T24" s="8">
        <v>6.6E-3</v>
      </c>
      <c r="U24" s="8">
        <v>1.4E-3</v>
      </c>
    </row>
    <row r="25" spans="2:21">
      <c r="B25" s="6" t="s">
        <v>203</v>
      </c>
      <c r="C25" s="17">
        <v>1091164</v>
      </c>
      <c r="D25" s="6" t="s">
        <v>137</v>
      </c>
      <c r="E25" s="6"/>
      <c r="F25" s="18">
        <v>513141879</v>
      </c>
      <c r="G25" s="6" t="s">
        <v>187</v>
      </c>
      <c r="H25" s="6" t="s">
        <v>198</v>
      </c>
      <c r="I25" s="6" t="s">
        <v>106</v>
      </c>
      <c r="J25" s="6"/>
      <c r="K25" s="17">
        <v>0.92</v>
      </c>
      <c r="L25" s="6" t="s">
        <v>107</v>
      </c>
      <c r="M25" s="19">
        <v>5.2499999999999998E-2</v>
      </c>
      <c r="N25" s="8">
        <v>8.0999999999999996E-3</v>
      </c>
      <c r="O25" s="7">
        <v>1278.6400000000001</v>
      </c>
      <c r="P25" s="7">
        <v>127.82</v>
      </c>
      <c r="Q25" s="7">
        <v>0</v>
      </c>
      <c r="R25" s="7">
        <v>1.63</v>
      </c>
      <c r="S25" s="8">
        <v>0</v>
      </c>
      <c r="T25" s="8">
        <v>0</v>
      </c>
      <c r="U25" s="8">
        <v>0</v>
      </c>
    </row>
    <row r="26" spans="2:21">
      <c r="B26" s="6" t="s">
        <v>204</v>
      </c>
      <c r="C26" s="17">
        <v>6000210</v>
      </c>
      <c r="D26" s="6" t="s">
        <v>137</v>
      </c>
      <c r="E26" s="6"/>
      <c r="F26" s="18">
        <v>520000472</v>
      </c>
      <c r="G26" s="6" t="s">
        <v>205</v>
      </c>
      <c r="H26" s="6" t="s">
        <v>198</v>
      </c>
      <c r="I26" s="6" t="s">
        <v>106</v>
      </c>
      <c r="J26" s="6"/>
      <c r="K26" s="17">
        <v>8.68</v>
      </c>
      <c r="L26" s="6" t="s">
        <v>107</v>
      </c>
      <c r="M26" s="19">
        <v>3.85E-2</v>
      </c>
      <c r="N26" s="8">
        <v>1.7100000000000001E-2</v>
      </c>
      <c r="O26" s="7">
        <v>12249496</v>
      </c>
      <c r="P26" s="7">
        <v>119.69</v>
      </c>
      <c r="Q26" s="7">
        <v>235.8</v>
      </c>
      <c r="R26" s="7">
        <v>14897.22</v>
      </c>
      <c r="S26" s="8">
        <v>4.4999999999999997E-3</v>
      </c>
      <c r="T26" s="8">
        <v>2.1700000000000001E-2</v>
      </c>
      <c r="U26" s="8">
        <v>4.7000000000000002E-3</v>
      </c>
    </row>
    <row r="27" spans="2:21">
      <c r="B27" s="6" t="s">
        <v>206</v>
      </c>
      <c r="C27" s="17">
        <v>1110915</v>
      </c>
      <c r="D27" s="6" t="s">
        <v>137</v>
      </c>
      <c r="E27" s="6"/>
      <c r="F27" s="18">
        <v>520043605</v>
      </c>
      <c r="G27" s="6" t="s">
        <v>207</v>
      </c>
      <c r="H27" s="6" t="s">
        <v>208</v>
      </c>
      <c r="I27" s="6" t="s">
        <v>106</v>
      </c>
      <c r="J27" s="6"/>
      <c r="K27" s="17">
        <v>8.82</v>
      </c>
      <c r="L27" s="6" t="s">
        <v>107</v>
      </c>
      <c r="M27" s="19">
        <v>5.1499999999999997E-2</v>
      </c>
      <c r="N27" s="8">
        <v>2.58E-2</v>
      </c>
      <c r="O27" s="7">
        <v>4641476</v>
      </c>
      <c r="P27" s="7">
        <v>150.5</v>
      </c>
      <c r="Q27" s="7">
        <v>0</v>
      </c>
      <c r="R27" s="7">
        <v>6985.42</v>
      </c>
      <c r="S27" s="8">
        <v>1.2999999999999999E-3</v>
      </c>
      <c r="T27" s="8">
        <v>1.0200000000000001E-2</v>
      </c>
      <c r="U27" s="8">
        <v>2.2000000000000001E-3</v>
      </c>
    </row>
    <row r="28" spans="2:21">
      <c r="B28" s="6" t="s">
        <v>209</v>
      </c>
      <c r="C28" s="17">
        <v>1133040</v>
      </c>
      <c r="D28" s="6" t="s">
        <v>137</v>
      </c>
      <c r="E28" s="6"/>
      <c r="F28" s="18">
        <v>513890368</v>
      </c>
      <c r="G28" s="6" t="s">
        <v>194</v>
      </c>
      <c r="H28" s="6" t="s">
        <v>208</v>
      </c>
      <c r="I28" s="6" t="s">
        <v>106</v>
      </c>
      <c r="J28" s="6"/>
      <c r="K28" s="17">
        <v>6.63</v>
      </c>
      <c r="L28" s="6" t="s">
        <v>107</v>
      </c>
      <c r="M28" s="19">
        <v>3.3000000000000002E-2</v>
      </c>
      <c r="N28" s="8">
        <v>1.7399999999999999E-2</v>
      </c>
      <c r="O28" s="7">
        <v>1420210.52</v>
      </c>
      <c r="P28" s="7">
        <v>111.42</v>
      </c>
      <c r="Q28" s="7">
        <v>0</v>
      </c>
      <c r="R28" s="7">
        <v>1582.4</v>
      </c>
      <c r="S28" s="8">
        <v>9.1999999999999998E-3</v>
      </c>
      <c r="T28" s="8">
        <v>2.3E-3</v>
      </c>
      <c r="U28" s="8">
        <v>5.0000000000000001E-4</v>
      </c>
    </row>
    <row r="29" spans="2:21">
      <c r="B29" s="6" t="s">
        <v>210</v>
      </c>
      <c r="C29" s="17">
        <v>7590128</v>
      </c>
      <c r="D29" s="6" t="s">
        <v>137</v>
      </c>
      <c r="E29" s="6"/>
      <c r="F29" s="18">
        <v>520001736</v>
      </c>
      <c r="G29" s="6" t="s">
        <v>194</v>
      </c>
      <c r="H29" s="6" t="s">
        <v>208</v>
      </c>
      <c r="I29" s="6" t="s">
        <v>195</v>
      </c>
      <c r="J29" s="6"/>
      <c r="K29" s="17">
        <v>5.4</v>
      </c>
      <c r="L29" s="6" t="s">
        <v>107</v>
      </c>
      <c r="M29" s="19">
        <v>4.7500000000000001E-2</v>
      </c>
      <c r="N29" s="8">
        <v>1.1299999999999999E-2</v>
      </c>
      <c r="O29" s="7">
        <v>250379</v>
      </c>
      <c r="P29" s="7">
        <v>145.27000000000001</v>
      </c>
      <c r="Q29" s="7">
        <v>7.14</v>
      </c>
      <c r="R29" s="7">
        <v>370.87</v>
      </c>
      <c r="S29" s="8">
        <v>1E-4</v>
      </c>
      <c r="T29" s="8">
        <v>5.0000000000000001E-4</v>
      </c>
      <c r="U29" s="8">
        <v>1E-4</v>
      </c>
    </row>
    <row r="30" spans="2:21">
      <c r="B30" s="6" t="s">
        <v>211</v>
      </c>
      <c r="C30" s="17">
        <v>1260546</v>
      </c>
      <c r="D30" s="6" t="s">
        <v>137</v>
      </c>
      <c r="E30" s="6"/>
      <c r="F30" s="18">
        <v>520033234</v>
      </c>
      <c r="G30" s="6" t="s">
        <v>194</v>
      </c>
      <c r="H30" s="6" t="s">
        <v>208</v>
      </c>
      <c r="I30" s="6" t="s">
        <v>106</v>
      </c>
      <c r="J30" s="6"/>
      <c r="K30" s="17">
        <v>4.57</v>
      </c>
      <c r="L30" s="6" t="s">
        <v>107</v>
      </c>
      <c r="M30" s="19">
        <v>5.3499999999999999E-2</v>
      </c>
      <c r="N30" s="8">
        <v>1.8100000000000002E-2</v>
      </c>
      <c r="O30" s="7">
        <v>2750000</v>
      </c>
      <c r="P30" s="7">
        <v>119.91</v>
      </c>
      <c r="Q30" s="7">
        <v>75.430000000000007</v>
      </c>
      <c r="R30" s="7">
        <v>3372.96</v>
      </c>
      <c r="S30" s="8">
        <v>1E-3</v>
      </c>
      <c r="T30" s="8">
        <v>4.8999999999999998E-3</v>
      </c>
      <c r="U30" s="8">
        <v>1.1000000000000001E-3</v>
      </c>
    </row>
    <row r="31" spans="2:21">
      <c r="B31" s="6" t="s">
        <v>212</v>
      </c>
      <c r="C31" s="17">
        <v>1260397</v>
      </c>
      <c r="D31" s="6" t="s">
        <v>137</v>
      </c>
      <c r="E31" s="6"/>
      <c r="F31" s="18">
        <v>520033234</v>
      </c>
      <c r="G31" s="6" t="s">
        <v>194</v>
      </c>
      <c r="H31" s="6" t="s">
        <v>208</v>
      </c>
      <c r="I31" s="6" t="s">
        <v>106</v>
      </c>
      <c r="J31" s="6"/>
      <c r="K31" s="17">
        <v>2.46</v>
      </c>
      <c r="L31" s="6" t="s">
        <v>107</v>
      </c>
      <c r="M31" s="19">
        <v>5.0999999999999997E-2</v>
      </c>
      <c r="N31" s="8">
        <v>1.35E-2</v>
      </c>
      <c r="O31" s="7">
        <v>6400000</v>
      </c>
      <c r="P31" s="7">
        <v>131.72</v>
      </c>
      <c r="Q31" s="7">
        <v>0</v>
      </c>
      <c r="R31" s="7">
        <v>8430.08</v>
      </c>
      <c r="S31" s="8">
        <v>3.0999999999999999E-3</v>
      </c>
      <c r="T31" s="8">
        <v>1.23E-2</v>
      </c>
      <c r="U31" s="8">
        <v>2.7000000000000001E-3</v>
      </c>
    </row>
    <row r="32" spans="2:21">
      <c r="B32" s="6" t="s">
        <v>213</v>
      </c>
      <c r="C32" s="17">
        <v>1260603</v>
      </c>
      <c r="D32" s="6" t="s">
        <v>137</v>
      </c>
      <c r="E32" s="6"/>
      <c r="F32" s="18">
        <v>520033234</v>
      </c>
      <c r="G32" s="6" t="s">
        <v>194</v>
      </c>
      <c r="H32" s="6" t="s">
        <v>208</v>
      </c>
      <c r="I32" s="6" t="s">
        <v>106</v>
      </c>
      <c r="J32" s="6"/>
      <c r="K32" s="17">
        <v>7.13</v>
      </c>
      <c r="L32" s="6" t="s">
        <v>107</v>
      </c>
      <c r="M32" s="19">
        <v>0.04</v>
      </c>
      <c r="N32" s="8">
        <v>2.8000000000000001E-2</v>
      </c>
      <c r="O32" s="7">
        <v>4940000</v>
      </c>
      <c r="P32" s="7">
        <v>109.9</v>
      </c>
      <c r="Q32" s="7">
        <v>0</v>
      </c>
      <c r="R32" s="7">
        <v>5429.06</v>
      </c>
      <c r="S32" s="8">
        <v>1.6999999999999999E-3</v>
      </c>
      <c r="T32" s="8">
        <v>7.9000000000000008E-3</v>
      </c>
      <c r="U32" s="8">
        <v>1.6999999999999999E-3</v>
      </c>
    </row>
    <row r="33" spans="2:21">
      <c r="B33" s="6" t="s">
        <v>214</v>
      </c>
      <c r="C33" s="17">
        <v>1125194</v>
      </c>
      <c r="D33" s="6" t="s">
        <v>137</v>
      </c>
      <c r="E33" s="6"/>
      <c r="F33" s="18">
        <v>513704304</v>
      </c>
      <c r="G33" s="6" t="s">
        <v>187</v>
      </c>
      <c r="H33" s="6" t="s">
        <v>208</v>
      </c>
      <c r="I33" s="6" t="s">
        <v>106</v>
      </c>
      <c r="J33" s="6"/>
      <c r="K33" s="17">
        <v>1.21</v>
      </c>
      <c r="L33" s="6" t="s">
        <v>107</v>
      </c>
      <c r="M33" s="19">
        <v>4.8500000000000001E-2</v>
      </c>
      <c r="N33" s="8">
        <v>1.1599999999999999E-2</v>
      </c>
      <c r="O33" s="7">
        <v>422000</v>
      </c>
      <c r="P33" s="7">
        <v>110.61</v>
      </c>
      <c r="Q33" s="7">
        <v>0</v>
      </c>
      <c r="R33" s="7">
        <v>466.77</v>
      </c>
      <c r="S33" s="8">
        <v>2.8E-3</v>
      </c>
      <c r="T33" s="8">
        <v>6.9999999999999999E-4</v>
      </c>
      <c r="U33" s="8">
        <v>1E-4</v>
      </c>
    </row>
    <row r="34" spans="2:21">
      <c r="B34" s="6" t="s">
        <v>215</v>
      </c>
      <c r="C34" s="17">
        <v>1119213</v>
      </c>
      <c r="D34" s="6" t="s">
        <v>137</v>
      </c>
      <c r="E34" s="6"/>
      <c r="F34" s="18">
        <v>513834200</v>
      </c>
      <c r="G34" s="6" t="s">
        <v>216</v>
      </c>
      <c r="H34" s="6" t="s">
        <v>208</v>
      </c>
      <c r="I34" s="6" t="s">
        <v>106</v>
      </c>
      <c r="J34" s="6"/>
      <c r="K34" s="17">
        <v>2.54</v>
      </c>
      <c r="L34" s="6" t="s">
        <v>107</v>
      </c>
      <c r="M34" s="19">
        <v>3.9E-2</v>
      </c>
      <c r="N34" s="8">
        <v>8.0000000000000002E-3</v>
      </c>
      <c r="O34" s="7">
        <v>400000</v>
      </c>
      <c r="P34" s="7">
        <v>117.38</v>
      </c>
      <c r="Q34" s="7">
        <v>0</v>
      </c>
      <c r="R34" s="7">
        <v>469.52</v>
      </c>
      <c r="S34" s="8">
        <v>2E-3</v>
      </c>
      <c r="T34" s="8">
        <v>6.9999999999999999E-4</v>
      </c>
      <c r="U34" s="8">
        <v>1E-4</v>
      </c>
    </row>
    <row r="35" spans="2:21">
      <c r="B35" s="6" t="s">
        <v>217</v>
      </c>
      <c r="C35" s="17">
        <v>3230174</v>
      </c>
      <c r="D35" s="6" t="s">
        <v>137</v>
      </c>
      <c r="E35" s="6"/>
      <c r="F35" s="18">
        <v>520037789</v>
      </c>
      <c r="G35" s="6" t="s">
        <v>194</v>
      </c>
      <c r="H35" s="6" t="s">
        <v>208</v>
      </c>
      <c r="I35" s="6" t="s">
        <v>106</v>
      </c>
      <c r="J35" s="6"/>
      <c r="K35" s="17">
        <v>2.57</v>
      </c>
      <c r="L35" s="6" t="s">
        <v>107</v>
      </c>
      <c r="M35" s="19">
        <v>2.29E-2</v>
      </c>
      <c r="N35" s="8">
        <v>1.26E-2</v>
      </c>
      <c r="O35" s="7">
        <v>2790799.71</v>
      </c>
      <c r="P35" s="7">
        <v>102.67</v>
      </c>
      <c r="Q35" s="7">
        <v>39.9</v>
      </c>
      <c r="R35" s="7">
        <v>2905.21</v>
      </c>
      <c r="S35" s="8">
        <v>4.7999999999999996E-3</v>
      </c>
      <c r="T35" s="8">
        <v>4.1999999999999997E-3</v>
      </c>
      <c r="U35" s="8">
        <v>8.9999999999999998E-4</v>
      </c>
    </row>
    <row r="36" spans="2:21">
      <c r="B36" s="6" t="s">
        <v>218</v>
      </c>
      <c r="C36" s="17">
        <v>3230232</v>
      </c>
      <c r="D36" s="6" t="s">
        <v>137</v>
      </c>
      <c r="E36" s="6"/>
      <c r="F36" s="18">
        <v>520037789</v>
      </c>
      <c r="G36" s="6" t="s">
        <v>194</v>
      </c>
      <c r="H36" s="6" t="s">
        <v>208</v>
      </c>
      <c r="I36" s="6" t="s">
        <v>106</v>
      </c>
      <c r="J36" s="6"/>
      <c r="K36" s="17">
        <v>7.15</v>
      </c>
      <c r="L36" s="6" t="s">
        <v>107</v>
      </c>
      <c r="M36" s="19">
        <v>2.1499999999999998E-2</v>
      </c>
      <c r="N36" s="8">
        <v>1.7000000000000001E-2</v>
      </c>
      <c r="O36" s="7">
        <v>3441095</v>
      </c>
      <c r="P36" s="7">
        <v>105.07</v>
      </c>
      <c r="Q36" s="7">
        <v>0</v>
      </c>
      <c r="R36" s="7">
        <v>3615.56</v>
      </c>
      <c r="S36" s="8">
        <v>6.4000000000000003E-3</v>
      </c>
      <c r="T36" s="8">
        <v>5.3E-3</v>
      </c>
      <c r="U36" s="8">
        <v>1.1000000000000001E-3</v>
      </c>
    </row>
    <row r="37" spans="2:21">
      <c r="B37" s="6" t="s">
        <v>219</v>
      </c>
      <c r="C37" s="17">
        <v>3230125</v>
      </c>
      <c r="D37" s="6" t="s">
        <v>137</v>
      </c>
      <c r="E37" s="6"/>
      <c r="F37" s="18">
        <v>520037789</v>
      </c>
      <c r="G37" s="6" t="s">
        <v>194</v>
      </c>
      <c r="H37" s="6" t="s">
        <v>208</v>
      </c>
      <c r="I37" s="6" t="s">
        <v>106</v>
      </c>
      <c r="J37" s="6"/>
      <c r="K37" s="17">
        <v>3.34</v>
      </c>
      <c r="L37" s="6" t="s">
        <v>107</v>
      </c>
      <c r="M37" s="19">
        <v>4.9000000000000002E-2</v>
      </c>
      <c r="N37" s="8">
        <v>1.03E-2</v>
      </c>
      <c r="O37" s="7">
        <v>728744.94</v>
      </c>
      <c r="P37" s="7">
        <v>115.49</v>
      </c>
      <c r="Q37" s="7">
        <v>145.19999999999999</v>
      </c>
      <c r="R37" s="7">
        <v>986.83</v>
      </c>
      <c r="S37" s="8">
        <v>8.9999999999999998E-4</v>
      </c>
      <c r="T37" s="8">
        <v>1.4E-3</v>
      </c>
      <c r="U37" s="8">
        <v>2.9999999999999997E-4</v>
      </c>
    </row>
    <row r="38" spans="2:21">
      <c r="B38" s="6" t="s">
        <v>220</v>
      </c>
      <c r="C38" s="17">
        <v>1132927</v>
      </c>
      <c r="D38" s="6" t="s">
        <v>137</v>
      </c>
      <c r="E38" s="6"/>
      <c r="F38" s="18">
        <v>513992529</v>
      </c>
      <c r="G38" s="6" t="s">
        <v>194</v>
      </c>
      <c r="H38" s="6" t="s">
        <v>208</v>
      </c>
      <c r="I38" s="6" t="s">
        <v>195</v>
      </c>
      <c r="J38" s="6"/>
      <c r="K38" s="17">
        <v>4.79</v>
      </c>
      <c r="L38" s="6" t="s">
        <v>107</v>
      </c>
      <c r="M38" s="19">
        <v>2.75E-2</v>
      </c>
      <c r="N38" s="8">
        <v>1.4800000000000001E-2</v>
      </c>
      <c r="O38" s="7">
        <v>1386956.52</v>
      </c>
      <c r="P38" s="7">
        <v>106.76</v>
      </c>
      <c r="Q38" s="7">
        <v>0</v>
      </c>
      <c r="R38" s="7">
        <v>1480.71</v>
      </c>
      <c r="S38" s="8">
        <v>2.8E-3</v>
      </c>
      <c r="T38" s="8">
        <v>2.2000000000000001E-3</v>
      </c>
      <c r="U38" s="8">
        <v>5.0000000000000001E-4</v>
      </c>
    </row>
    <row r="39" spans="2:21">
      <c r="B39" s="6" t="s">
        <v>221</v>
      </c>
      <c r="C39" s="17">
        <v>1135417</v>
      </c>
      <c r="D39" s="6" t="s">
        <v>137</v>
      </c>
      <c r="E39" s="6"/>
      <c r="F39" s="18">
        <v>514290345</v>
      </c>
      <c r="G39" s="6" t="s">
        <v>216</v>
      </c>
      <c r="H39" s="6" t="s">
        <v>208</v>
      </c>
      <c r="I39" s="6" t="s">
        <v>195</v>
      </c>
      <c r="J39" s="6"/>
      <c r="K39" s="17">
        <v>8.24</v>
      </c>
      <c r="L39" s="6" t="s">
        <v>107</v>
      </c>
      <c r="M39" s="19">
        <v>2.2499999999999999E-2</v>
      </c>
      <c r="N39" s="8">
        <v>1.35E-2</v>
      </c>
      <c r="O39" s="7">
        <v>1900000</v>
      </c>
      <c r="P39" s="7">
        <v>108.93</v>
      </c>
      <c r="Q39" s="7">
        <v>0</v>
      </c>
      <c r="R39" s="7">
        <v>2069.67</v>
      </c>
      <c r="S39" s="8">
        <v>4.5999999999999999E-3</v>
      </c>
      <c r="T39" s="8">
        <v>3.0000000000000001E-3</v>
      </c>
      <c r="U39" s="8">
        <v>6.9999999999999999E-4</v>
      </c>
    </row>
    <row r="40" spans="2:21">
      <c r="B40" s="6" t="s">
        <v>222</v>
      </c>
      <c r="C40" s="17">
        <v>1120799</v>
      </c>
      <c r="D40" s="6" t="s">
        <v>137</v>
      </c>
      <c r="E40" s="6"/>
      <c r="F40" s="18">
        <v>514290345</v>
      </c>
      <c r="G40" s="6" t="s">
        <v>216</v>
      </c>
      <c r="H40" s="6" t="s">
        <v>208</v>
      </c>
      <c r="I40" s="6" t="s">
        <v>106</v>
      </c>
      <c r="J40" s="6"/>
      <c r="K40" s="17">
        <v>1.95</v>
      </c>
      <c r="L40" s="6" t="s">
        <v>107</v>
      </c>
      <c r="M40" s="19">
        <v>3.5999999999999997E-2</v>
      </c>
      <c r="N40" s="8">
        <v>9.7000000000000003E-3</v>
      </c>
      <c r="O40" s="7">
        <v>270000</v>
      </c>
      <c r="P40" s="7">
        <v>111.03</v>
      </c>
      <c r="Q40" s="7">
        <v>5.13</v>
      </c>
      <c r="R40" s="7">
        <v>304.91000000000003</v>
      </c>
      <c r="S40" s="8">
        <v>6.9999999999999999E-4</v>
      </c>
      <c r="T40" s="8">
        <v>4.0000000000000002E-4</v>
      </c>
      <c r="U40" s="8">
        <v>1E-4</v>
      </c>
    </row>
    <row r="41" spans="2:21">
      <c r="B41" s="6" t="s">
        <v>223</v>
      </c>
      <c r="C41" s="17">
        <v>1136084</v>
      </c>
      <c r="D41" s="6" t="s">
        <v>137</v>
      </c>
      <c r="E41" s="6"/>
      <c r="F41" s="18">
        <v>513623314</v>
      </c>
      <c r="G41" s="6" t="s">
        <v>194</v>
      </c>
      <c r="H41" s="6" t="s">
        <v>224</v>
      </c>
      <c r="I41" s="6" t="s">
        <v>195</v>
      </c>
      <c r="J41" s="6"/>
      <c r="K41" s="17">
        <v>5.55</v>
      </c>
      <c r="L41" s="6" t="s">
        <v>107</v>
      </c>
      <c r="M41" s="19">
        <v>2.5000000000000001E-2</v>
      </c>
      <c r="N41" s="8">
        <v>1.4800000000000001E-2</v>
      </c>
      <c r="O41" s="7">
        <v>4048969.07</v>
      </c>
      <c r="P41" s="7">
        <v>106.81</v>
      </c>
      <c r="Q41" s="7">
        <v>0</v>
      </c>
      <c r="R41" s="7">
        <v>4324.7</v>
      </c>
      <c r="S41" s="8">
        <v>8.3999999999999995E-3</v>
      </c>
      <c r="T41" s="8">
        <v>6.3E-3</v>
      </c>
      <c r="U41" s="8">
        <v>1.4E-3</v>
      </c>
    </row>
    <row r="42" spans="2:21">
      <c r="B42" s="6" t="s">
        <v>225</v>
      </c>
      <c r="C42" s="17">
        <v>7480098</v>
      </c>
      <c r="D42" s="6" t="s">
        <v>137</v>
      </c>
      <c r="E42" s="6"/>
      <c r="F42" s="18">
        <v>520029935</v>
      </c>
      <c r="G42" s="6" t="s">
        <v>187</v>
      </c>
      <c r="H42" s="6" t="s">
        <v>224</v>
      </c>
      <c r="I42" s="6" t="s">
        <v>106</v>
      </c>
      <c r="J42" s="6"/>
      <c r="K42" s="17">
        <v>2.37</v>
      </c>
      <c r="L42" s="6" t="s">
        <v>107</v>
      </c>
      <c r="M42" s="19">
        <v>6.4000000000000001E-2</v>
      </c>
      <c r="N42" s="8">
        <v>4.7999999999999996E-3</v>
      </c>
      <c r="O42" s="7">
        <v>1800000</v>
      </c>
      <c r="P42" s="7">
        <v>130.4</v>
      </c>
      <c r="Q42" s="7">
        <v>0</v>
      </c>
      <c r="R42" s="7">
        <v>2347.1999999999998</v>
      </c>
      <c r="S42" s="8">
        <v>1.4E-3</v>
      </c>
      <c r="T42" s="8">
        <v>3.3999999999999998E-3</v>
      </c>
      <c r="U42" s="8">
        <v>6.9999999999999999E-4</v>
      </c>
    </row>
    <row r="43" spans="2:21">
      <c r="B43" s="6" t="s">
        <v>226</v>
      </c>
      <c r="C43" s="17">
        <v>6130181</v>
      </c>
      <c r="D43" s="6" t="s">
        <v>137</v>
      </c>
      <c r="E43" s="6"/>
      <c r="F43" s="18">
        <v>520017807</v>
      </c>
      <c r="G43" s="6" t="s">
        <v>194</v>
      </c>
      <c r="H43" s="6" t="s">
        <v>224</v>
      </c>
      <c r="I43" s="6" t="s">
        <v>195</v>
      </c>
      <c r="J43" s="6"/>
      <c r="K43" s="17">
        <v>3.7</v>
      </c>
      <c r="L43" s="6" t="s">
        <v>107</v>
      </c>
      <c r="M43" s="19">
        <v>3.4799999999999998E-2</v>
      </c>
      <c r="N43" s="8">
        <v>1.5100000000000001E-2</v>
      </c>
      <c r="O43" s="7">
        <v>2300000</v>
      </c>
      <c r="P43" s="7">
        <v>108.31</v>
      </c>
      <c r="Q43" s="7">
        <v>0</v>
      </c>
      <c r="R43" s="7">
        <v>2491.13</v>
      </c>
      <c r="S43" s="8">
        <v>4.0000000000000001E-3</v>
      </c>
      <c r="T43" s="8">
        <v>3.5999999999999999E-3</v>
      </c>
      <c r="U43" s="8">
        <v>8.0000000000000004E-4</v>
      </c>
    </row>
    <row r="44" spans="2:21">
      <c r="B44" s="6" t="s">
        <v>227</v>
      </c>
      <c r="C44" s="17">
        <v>6320071</v>
      </c>
      <c r="D44" s="6" t="s">
        <v>137</v>
      </c>
      <c r="E44" s="6"/>
      <c r="F44" s="18">
        <v>520018383</v>
      </c>
      <c r="G44" s="6" t="s">
        <v>228</v>
      </c>
      <c r="H44" s="6" t="s">
        <v>224</v>
      </c>
      <c r="I44" s="6" t="s">
        <v>106</v>
      </c>
      <c r="J44" s="6"/>
      <c r="K44" s="17">
        <v>0.78</v>
      </c>
      <c r="L44" s="6" t="s">
        <v>107</v>
      </c>
      <c r="M44" s="19">
        <v>4.65E-2</v>
      </c>
      <c r="N44" s="8">
        <v>1.21E-2</v>
      </c>
      <c r="O44" s="7">
        <v>32151.040000000001</v>
      </c>
      <c r="P44" s="7">
        <v>117.3</v>
      </c>
      <c r="Q44" s="7">
        <v>0</v>
      </c>
      <c r="R44" s="7">
        <v>37.71</v>
      </c>
      <c r="S44" s="8">
        <v>1.5E-3</v>
      </c>
      <c r="T44" s="8">
        <v>1E-4</v>
      </c>
      <c r="U44" s="8">
        <v>0</v>
      </c>
    </row>
    <row r="45" spans="2:21">
      <c r="B45" s="6" t="s">
        <v>229</v>
      </c>
      <c r="C45" s="17">
        <v>6990188</v>
      </c>
      <c r="D45" s="6" t="s">
        <v>137</v>
      </c>
      <c r="E45" s="6"/>
      <c r="F45" s="18">
        <v>520025438</v>
      </c>
      <c r="G45" s="6" t="s">
        <v>194</v>
      </c>
      <c r="H45" s="6" t="s">
        <v>224</v>
      </c>
      <c r="I45" s="6" t="s">
        <v>195</v>
      </c>
      <c r="J45" s="6"/>
      <c r="K45" s="17">
        <v>3.08</v>
      </c>
      <c r="L45" s="6" t="s">
        <v>107</v>
      </c>
      <c r="M45" s="19">
        <v>4.9500000000000002E-2</v>
      </c>
      <c r="N45" s="8">
        <v>1.0699999999999999E-2</v>
      </c>
      <c r="O45" s="7">
        <v>1164444.44</v>
      </c>
      <c r="P45" s="7">
        <v>114.43</v>
      </c>
      <c r="Q45" s="7">
        <v>0</v>
      </c>
      <c r="R45" s="7">
        <v>1332.47</v>
      </c>
      <c r="S45" s="8">
        <v>1.2999999999999999E-3</v>
      </c>
      <c r="T45" s="8">
        <v>1.9E-3</v>
      </c>
      <c r="U45" s="8">
        <v>4.0000000000000002E-4</v>
      </c>
    </row>
    <row r="46" spans="2:21">
      <c r="B46" s="6" t="s">
        <v>230</v>
      </c>
      <c r="C46" s="17">
        <v>1132828</v>
      </c>
      <c r="D46" s="6" t="s">
        <v>137</v>
      </c>
      <c r="E46" s="6"/>
      <c r="F46" s="18">
        <v>511930125</v>
      </c>
      <c r="G46" s="6" t="s">
        <v>202</v>
      </c>
      <c r="H46" s="6" t="s">
        <v>224</v>
      </c>
      <c r="I46" s="6" t="s">
        <v>106</v>
      </c>
      <c r="J46" s="6"/>
      <c r="K46" s="17">
        <v>3.85</v>
      </c>
      <c r="L46" s="6" t="s">
        <v>107</v>
      </c>
      <c r="M46" s="19">
        <v>1.9800000000000002E-2</v>
      </c>
      <c r="N46" s="8">
        <v>1.2200000000000001E-2</v>
      </c>
      <c r="O46" s="7">
        <v>98015</v>
      </c>
      <c r="P46" s="7">
        <v>103.44</v>
      </c>
      <c r="Q46" s="7">
        <v>0</v>
      </c>
      <c r="R46" s="7">
        <v>101.39</v>
      </c>
      <c r="S46" s="8">
        <v>1E-4</v>
      </c>
      <c r="T46" s="8">
        <v>1E-4</v>
      </c>
      <c r="U46" s="8">
        <v>0</v>
      </c>
    </row>
    <row r="47" spans="2:21">
      <c r="B47" s="6" t="s">
        <v>231</v>
      </c>
      <c r="C47" s="17">
        <v>1115724</v>
      </c>
      <c r="D47" s="6" t="s">
        <v>137</v>
      </c>
      <c r="E47" s="6"/>
      <c r="F47" s="18">
        <v>513765859</v>
      </c>
      <c r="G47" s="6" t="s">
        <v>194</v>
      </c>
      <c r="H47" s="6" t="s">
        <v>224</v>
      </c>
      <c r="I47" s="6" t="s">
        <v>106</v>
      </c>
      <c r="J47" s="6"/>
      <c r="K47" s="17">
        <v>0.57999999999999996</v>
      </c>
      <c r="L47" s="6" t="s">
        <v>107</v>
      </c>
      <c r="M47" s="19">
        <v>4.2000000000000003E-2</v>
      </c>
      <c r="N47" s="8">
        <v>1.72E-2</v>
      </c>
      <c r="O47" s="7">
        <v>449456.3</v>
      </c>
      <c r="P47" s="7">
        <v>110.86</v>
      </c>
      <c r="Q47" s="7">
        <v>0</v>
      </c>
      <c r="R47" s="7">
        <v>498.27</v>
      </c>
      <c r="S47" s="8">
        <v>2.7000000000000001E-3</v>
      </c>
      <c r="T47" s="8">
        <v>6.9999999999999999E-4</v>
      </c>
      <c r="U47" s="8">
        <v>2.0000000000000001E-4</v>
      </c>
    </row>
    <row r="48" spans="2:21">
      <c r="B48" s="6" t="s">
        <v>232</v>
      </c>
      <c r="C48" s="17">
        <v>1130467</v>
      </c>
      <c r="D48" s="6" t="s">
        <v>137</v>
      </c>
      <c r="E48" s="6"/>
      <c r="F48" s="18">
        <v>513765859</v>
      </c>
      <c r="G48" s="6" t="s">
        <v>194</v>
      </c>
      <c r="H48" s="6" t="s">
        <v>224</v>
      </c>
      <c r="I48" s="6" t="s">
        <v>106</v>
      </c>
      <c r="J48" s="6"/>
      <c r="K48" s="17">
        <v>3.99</v>
      </c>
      <c r="L48" s="6" t="s">
        <v>107</v>
      </c>
      <c r="M48" s="19">
        <v>3.703E-2</v>
      </c>
      <c r="N48" s="8">
        <v>1.6299999999999999E-2</v>
      </c>
      <c r="O48" s="7">
        <v>2500000</v>
      </c>
      <c r="P48" s="7">
        <v>107.95</v>
      </c>
      <c r="Q48" s="7">
        <v>0</v>
      </c>
      <c r="R48" s="7">
        <v>2698.75</v>
      </c>
      <c r="S48" s="8">
        <v>3.8999999999999998E-3</v>
      </c>
      <c r="T48" s="8">
        <v>3.8999999999999998E-3</v>
      </c>
      <c r="U48" s="8">
        <v>8.9999999999999998E-4</v>
      </c>
    </row>
    <row r="49" spans="2:21">
      <c r="B49" s="6" t="s">
        <v>233</v>
      </c>
      <c r="C49" s="17">
        <v>7770217</v>
      </c>
      <c r="D49" s="6" t="s">
        <v>137</v>
      </c>
      <c r="E49" s="6"/>
      <c r="F49" s="18">
        <v>520022732</v>
      </c>
      <c r="G49" s="6" t="s">
        <v>234</v>
      </c>
      <c r="H49" s="6" t="s">
        <v>224</v>
      </c>
      <c r="I49" s="6" t="s">
        <v>106</v>
      </c>
      <c r="J49" s="6"/>
      <c r="K49" s="17">
        <v>6.32</v>
      </c>
      <c r="L49" s="6" t="s">
        <v>107</v>
      </c>
      <c r="M49" s="19">
        <v>4.2999999999999997E-2</v>
      </c>
      <c r="N49" s="8">
        <v>1.5800000000000002E-2</v>
      </c>
      <c r="O49" s="7">
        <v>2300000</v>
      </c>
      <c r="P49" s="7">
        <v>117.69</v>
      </c>
      <c r="Q49" s="7">
        <v>98.9</v>
      </c>
      <c r="R49" s="7">
        <v>2805.77</v>
      </c>
      <c r="S49" s="8">
        <v>2.5000000000000001E-3</v>
      </c>
      <c r="T49" s="8">
        <v>4.1000000000000003E-3</v>
      </c>
      <c r="U49" s="8">
        <v>8.9999999999999998E-4</v>
      </c>
    </row>
    <row r="50" spans="2:21">
      <c r="B50" s="6" t="s">
        <v>235</v>
      </c>
      <c r="C50" s="17">
        <v>1410281</v>
      </c>
      <c r="D50" s="6" t="s">
        <v>137</v>
      </c>
      <c r="E50" s="6"/>
      <c r="F50" s="18">
        <v>520034372</v>
      </c>
      <c r="G50" s="6" t="s">
        <v>236</v>
      </c>
      <c r="H50" s="6" t="s">
        <v>224</v>
      </c>
      <c r="I50" s="6" t="s">
        <v>106</v>
      </c>
      <c r="J50" s="6"/>
      <c r="K50" s="17">
        <v>2.82</v>
      </c>
      <c r="L50" s="6" t="s">
        <v>107</v>
      </c>
      <c r="M50" s="19">
        <v>2.1499999999999998E-2</v>
      </c>
      <c r="N50" s="8">
        <v>1.38E-2</v>
      </c>
      <c r="O50" s="7">
        <v>3585185.2</v>
      </c>
      <c r="P50" s="7">
        <v>102.12</v>
      </c>
      <c r="Q50" s="7">
        <v>183.11</v>
      </c>
      <c r="R50" s="7">
        <v>3844.3</v>
      </c>
      <c r="S50" s="8">
        <v>4.8999999999999998E-3</v>
      </c>
      <c r="T50" s="8">
        <v>5.5999999999999999E-3</v>
      </c>
      <c r="U50" s="8">
        <v>1.1999999999999999E-3</v>
      </c>
    </row>
    <row r="51" spans="2:21">
      <c r="B51" s="6" t="s">
        <v>237</v>
      </c>
      <c r="C51" s="17">
        <v>7150337</v>
      </c>
      <c r="D51" s="6" t="s">
        <v>137</v>
      </c>
      <c r="E51" s="6"/>
      <c r="F51" s="18">
        <v>520025990</v>
      </c>
      <c r="G51" s="6" t="s">
        <v>194</v>
      </c>
      <c r="H51" s="6" t="s">
        <v>238</v>
      </c>
      <c r="I51" s="6" t="s">
        <v>195</v>
      </c>
      <c r="J51" s="6"/>
      <c r="K51" s="17">
        <v>2.16</v>
      </c>
      <c r="L51" s="6" t="s">
        <v>107</v>
      </c>
      <c r="M51" s="19">
        <v>5.3499999999999999E-2</v>
      </c>
      <c r="N51" s="8">
        <v>1.4500000000000001E-2</v>
      </c>
      <c r="O51" s="7">
        <v>3504145.63</v>
      </c>
      <c r="P51" s="7">
        <v>110.75</v>
      </c>
      <c r="Q51" s="7">
        <v>0</v>
      </c>
      <c r="R51" s="7">
        <v>3880.84</v>
      </c>
      <c r="S51" s="8">
        <v>1.1900000000000001E-2</v>
      </c>
      <c r="T51" s="8">
        <v>5.7000000000000002E-3</v>
      </c>
      <c r="U51" s="8">
        <v>1.1999999999999999E-3</v>
      </c>
    </row>
    <row r="52" spans="2:21">
      <c r="B52" s="6" t="s">
        <v>239</v>
      </c>
      <c r="C52" s="17">
        <v>5050240</v>
      </c>
      <c r="D52" s="6" t="s">
        <v>137</v>
      </c>
      <c r="E52" s="6"/>
      <c r="F52" s="18">
        <v>520039066</v>
      </c>
      <c r="G52" s="6" t="s">
        <v>194</v>
      </c>
      <c r="H52" s="6" t="s">
        <v>238</v>
      </c>
      <c r="I52" s="6" t="s">
        <v>106</v>
      </c>
      <c r="J52" s="6"/>
      <c r="K52" s="17">
        <v>3.94</v>
      </c>
      <c r="L52" s="6" t="s">
        <v>107</v>
      </c>
      <c r="M52" s="19">
        <v>4.0500000000000001E-2</v>
      </c>
      <c r="N52" s="8">
        <v>1.4200000000000001E-2</v>
      </c>
      <c r="O52" s="7">
        <v>6576932</v>
      </c>
      <c r="P52" s="7">
        <v>111.8</v>
      </c>
      <c r="Q52" s="7">
        <v>0</v>
      </c>
      <c r="R52" s="7">
        <v>7353.01</v>
      </c>
      <c r="S52" s="8">
        <v>1.0800000000000001E-2</v>
      </c>
      <c r="T52" s="8">
        <v>1.0699999999999999E-2</v>
      </c>
      <c r="U52" s="8">
        <v>2.3E-3</v>
      </c>
    </row>
    <row r="53" spans="2:21">
      <c r="B53" s="6" t="s">
        <v>240</v>
      </c>
      <c r="C53" s="17">
        <v>3870078</v>
      </c>
      <c r="D53" s="6" t="s">
        <v>137</v>
      </c>
      <c r="E53" s="6"/>
      <c r="F53" s="18">
        <v>520038894</v>
      </c>
      <c r="G53" s="6" t="s">
        <v>194</v>
      </c>
      <c r="H53" s="6" t="s">
        <v>238</v>
      </c>
      <c r="I53" s="6" t="s">
        <v>195</v>
      </c>
      <c r="J53" s="6"/>
      <c r="K53" s="17">
        <v>0.26</v>
      </c>
      <c r="L53" s="6" t="s">
        <v>107</v>
      </c>
      <c r="M53" s="19">
        <v>4.8000000000000001E-2</v>
      </c>
      <c r="N53" s="8">
        <v>1.61E-2</v>
      </c>
      <c r="O53" s="7">
        <v>384507.69</v>
      </c>
      <c r="P53" s="7">
        <v>123.64</v>
      </c>
      <c r="Q53" s="7">
        <v>0</v>
      </c>
      <c r="R53" s="7">
        <v>475.41</v>
      </c>
      <c r="S53" s="8">
        <v>1.0200000000000001E-2</v>
      </c>
      <c r="T53" s="8">
        <v>6.9999999999999999E-4</v>
      </c>
      <c r="U53" s="8">
        <v>2.0000000000000001E-4</v>
      </c>
    </row>
    <row r="54" spans="2:21">
      <c r="B54" s="6" t="s">
        <v>241</v>
      </c>
      <c r="C54" s="17">
        <v>3870094</v>
      </c>
      <c r="D54" s="6" t="s">
        <v>137</v>
      </c>
      <c r="E54" s="6"/>
      <c r="F54" s="18">
        <v>520038894</v>
      </c>
      <c r="G54" s="6" t="s">
        <v>194</v>
      </c>
      <c r="H54" s="6" t="s">
        <v>238</v>
      </c>
      <c r="I54" s="6" t="s">
        <v>195</v>
      </c>
      <c r="J54" s="6"/>
      <c r="K54" s="17">
        <v>1.78</v>
      </c>
      <c r="L54" s="6" t="s">
        <v>107</v>
      </c>
      <c r="M54" s="19">
        <v>4.8000000000000001E-2</v>
      </c>
      <c r="N54" s="8">
        <v>1.38E-2</v>
      </c>
      <c r="O54" s="7">
        <v>1765087.71</v>
      </c>
      <c r="P54" s="7">
        <v>108.31</v>
      </c>
      <c r="Q54" s="7">
        <v>0</v>
      </c>
      <c r="R54" s="7">
        <v>1911.77</v>
      </c>
      <c r="S54" s="8">
        <v>5.4999999999999997E-3</v>
      </c>
      <c r="T54" s="8">
        <v>2.8E-3</v>
      </c>
      <c r="U54" s="8">
        <v>5.9999999999999995E-4</v>
      </c>
    </row>
    <row r="55" spans="2:21">
      <c r="B55" s="6" t="s">
        <v>242</v>
      </c>
      <c r="C55" s="17">
        <v>1126093</v>
      </c>
      <c r="D55" s="6" t="s">
        <v>137</v>
      </c>
      <c r="E55" s="6"/>
      <c r="F55" s="18">
        <v>520034760</v>
      </c>
      <c r="G55" s="6" t="s">
        <v>194</v>
      </c>
      <c r="H55" s="6" t="s">
        <v>238</v>
      </c>
      <c r="I55" s="6" t="s">
        <v>195</v>
      </c>
      <c r="J55" s="6"/>
      <c r="K55" s="17">
        <v>1.26</v>
      </c>
      <c r="L55" s="6" t="s">
        <v>107</v>
      </c>
      <c r="M55" s="19">
        <v>4.7E-2</v>
      </c>
      <c r="N55" s="8">
        <v>1.77E-2</v>
      </c>
      <c r="O55" s="7">
        <v>4198233.84</v>
      </c>
      <c r="P55" s="7">
        <v>106</v>
      </c>
      <c r="Q55" s="7">
        <v>100.87</v>
      </c>
      <c r="R55" s="7">
        <v>4551</v>
      </c>
      <c r="S55" s="8">
        <v>2.47E-2</v>
      </c>
      <c r="T55" s="8">
        <v>6.6E-3</v>
      </c>
      <c r="U55" s="8">
        <v>1.4E-3</v>
      </c>
    </row>
    <row r="56" spans="2:21">
      <c r="B56" s="6" t="s">
        <v>243</v>
      </c>
      <c r="C56" s="17">
        <v>2510139</v>
      </c>
      <c r="D56" s="6" t="s">
        <v>137</v>
      </c>
      <c r="E56" s="6"/>
      <c r="F56" s="18">
        <v>520036617</v>
      </c>
      <c r="G56" s="6" t="s">
        <v>194</v>
      </c>
      <c r="H56" s="6" t="s">
        <v>238</v>
      </c>
      <c r="I56" s="6" t="s">
        <v>106</v>
      </c>
      <c r="J56" s="6"/>
      <c r="K56" s="17">
        <v>1.94</v>
      </c>
      <c r="L56" s="6" t="s">
        <v>107</v>
      </c>
      <c r="M56" s="19">
        <v>4.2500000000000003E-2</v>
      </c>
      <c r="N56" s="8">
        <v>1.18E-2</v>
      </c>
      <c r="O56" s="7">
        <v>2080000</v>
      </c>
      <c r="P56" s="7">
        <v>114.09</v>
      </c>
      <c r="Q56" s="7">
        <v>0</v>
      </c>
      <c r="R56" s="7">
        <v>2373.0700000000002</v>
      </c>
      <c r="S56" s="8">
        <v>1.01E-2</v>
      </c>
      <c r="T56" s="8">
        <v>3.5000000000000001E-3</v>
      </c>
      <c r="U56" s="8">
        <v>8.0000000000000004E-4</v>
      </c>
    </row>
    <row r="57" spans="2:21">
      <c r="B57" s="6" t="s">
        <v>244</v>
      </c>
      <c r="C57" s="17">
        <v>1132323</v>
      </c>
      <c r="D57" s="6" t="s">
        <v>137</v>
      </c>
      <c r="E57" s="6"/>
      <c r="F57" s="18">
        <v>510381601</v>
      </c>
      <c r="G57" s="6" t="s">
        <v>194</v>
      </c>
      <c r="H57" s="6" t="s">
        <v>238</v>
      </c>
      <c r="I57" s="6" t="s">
        <v>106</v>
      </c>
      <c r="J57" s="6"/>
      <c r="K57" s="17">
        <v>3.88</v>
      </c>
      <c r="L57" s="6" t="s">
        <v>107</v>
      </c>
      <c r="M57" s="19">
        <v>2.4E-2</v>
      </c>
      <c r="N57" s="8">
        <v>1.7600000000000001E-2</v>
      </c>
      <c r="O57" s="7">
        <v>3366100.08</v>
      </c>
      <c r="P57" s="7">
        <v>103.45</v>
      </c>
      <c r="Q57" s="7">
        <v>0</v>
      </c>
      <c r="R57" s="7">
        <v>3482.23</v>
      </c>
      <c r="S57" s="8">
        <v>5.8999999999999999E-3</v>
      </c>
      <c r="T57" s="8">
        <v>5.1000000000000004E-3</v>
      </c>
      <c r="U57" s="8">
        <v>1.1000000000000001E-3</v>
      </c>
    </row>
    <row r="58" spans="2:21">
      <c r="B58" s="6" t="s">
        <v>245</v>
      </c>
      <c r="C58" s="17">
        <v>2510162</v>
      </c>
      <c r="D58" s="6" t="s">
        <v>137</v>
      </c>
      <c r="E58" s="6"/>
      <c r="F58" s="18">
        <v>520036617</v>
      </c>
      <c r="G58" s="6" t="s">
        <v>194</v>
      </c>
      <c r="H58" s="6" t="s">
        <v>238</v>
      </c>
      <c r="I58" s="6" t="s">
        <v>106</v>
      </c>
      <c r="J58" s="6"/>
      <c r="K58" s="17">
        <v>2.54</v>
      </c>
      <c r="L58" s="6" t="s">
        <v>107</v>
      </c>
      <c r="M58" s="19">
        <v>4.5999999999999999E-2</v>
      </c>
      <c r="N58" s="8">
        <v>1.1299999999999999E-2</v>
      </c>
      <c r="O58" s="7">
        <v>1283333.46</v>
      </c>
      <c r="P58" s="7">
        <v>110.94</v>
      </c>
      <c r="Q58" s="7">
        <v>0</v>
      </c>
      <c r="R58" s="7">
        <v>1423.73</v>
      </c>
      <c r="S58" s="8">
        <v>3.0000000000000001E-3</v>
      </c>
      <c r="T58" s="8">
        <v>2.0999999999999999E-3</v>
      </c>
      <c r="U58" s="8">
        <v>5.0000000000000001E-4</v>
      </c>
    </row>
    <row r="59" spans="2:21">
      <c r="B59" s="6" t="s">
        <v>246</v>
      </c>
      <c r="C59" s="17">
        <v>1115823</v>
      </c>
      <c r="D59" s="6" t="s">
        <v>137</v>
      </c>
      <c r="E59" s="6"/>
      <c r="F59" s="18">
        <v>520044322</v>
      </c>
      <c r="G59" s="6" t="s">
        <v>247</v>
      </c>
      <c r="H59" s="6" t="s">
        <v>238</v>
      </c>
      <c r="I59" s="6" t="s">
        <v>195</v>
      </c>
      <c r="J59" s="6"/>
      <c r="K59" s="17">
        <v>2.69</v>
      </c>
      <c r="L59" s="6" t="s">
        <v>107</v>
      </c>
      <c r="M59" s="19">
        <v>6.0999999999999999E-2</v>
      </c>
      <c r="N59" s="8">
        <v>1.4999999999999999E-2</v>
      </c>
      <c r="O59" s="7">
        <v>3327345</v>
      </c>
      <c r="P59" s="7">
        <v>124.32</v>
      </c>
      <c r="Q59" s="7">
        <v>0</v>
      </c>
      <c r="R59" s="7">
        <v>4136.5600000000004</v>
      </c>
      <c r="S59" s="8">
        <v>3.8E-3</v>
      </c>
      <c r="T59" s="8">
        <v>6.0000000000000001E-3</v>
      </c>
      <c r="U59" s="8">
        <v>1.2999999999999999E-3</v>
      </c>
    </row>
    <row r="60" spans="2:21">
      <c r="B60" s="6" t="s">
        <v>248</v>
      </c>
      <c r="C60" s="17">
        <v>4110094</v>
      </c>
      <c r="D60" s="6" t="s">
        <v>137</v>
      </c>
      <c r="E60" s="6"/>
      <c r="F60" s="18">
        <v>520038902</v>
      </c>
      <c r="G60" s="6" t="s">
        <v>194</v>
      </c>
      <c r="H60" s="6" t="s">
        <v>238</v>
      </c>
      <c r="I60" s="6" t="s">
        <v>195</v>
      </c>
      <c r="J60" s="6"/>
      <c r="K60" s="17">
        <v>2.2000000000000002</v>
      </c>
      <c r="L60" s="6" t="s">
        <v>107</v>
      </c>
      <c r="M60" s="19">
        <v>4.5999999999999999E-2</v>
      </c>
      <c r="N60" s="8">
        <v>1.14E-2</v>
      </c>
      <c r="O60" s="7">
        <v>1771127.95</v>
      </c>
      <c r="P60" s="7">
        <v>129.72999999999999</v>
      </c>
      <c r="Q60" s="7">
        <v>0</v>
      </c>
      <c r="R60" s="7">
        <v>2297.6799999999998</v>
      </c>
      <c r="S60" s="8">
        <v>4.5999999999999999E-3</v>
      </c>
      <c r="T60" s="8">
        <v>3.3999999999999998E-3</v>
      </c>
      <c r="U60" s="8">
        <v>6.9999999999999999E-4</v>
      </c>
    </row>
    <row r="61" spans="2:21">
      <c r="B61" s="6" t="s">
        <v>249</v>
      </c>
      <c r="C61" s="17">
        <v>1141639</v>
      </c>
      <c r="D61" s="6" t="s">
        <v>137</v>
      </c>
      <c r="E61" s="6"/>
      <c r="F61" s="18">
        <v>2072</v>
      </c>
      <c r="G61" s="6" t="s">
        <v>234</v>
      </c>
      <c r="H61" s="6" t="s">
        <v>238</v>
      </c>
      <c r="I61" s="6" t="s">
        <v>106</v>
      </c>
      <c r="J61" s="6"/>
      <c r="K61" s="17">
        <v>2.86</v>
      </c>
      <c r="L61" s="6" t="s">
        <v>107</v>
      </c>
      <c r="M61" s="19">
        <v>2.6499999999999999E-2</v>
      </c>
      <c r="N61" s="8">
        <v>2.0500000000000001E-2</v>
      </c>
      <c r="O61" s="7">
        <v>1750942.83</v>
      </c>
      <c r="P61" s="7">
        <v>102.11</v>
      </c>
      <c r="Q61" s="7">
        <v>0</v>
      </c>
      <c r="R61" s="7">
        <v>1787.89</v>
      </c>
      <c r="S61" s="8">
        <v>2.2000000000000001E-3</v>
      </c>
      <c r="T61" s="8">
        <v>2.5999999999999999E-3</v>
      </c>
      <c r="U61" s="8">
        <v>5.9999999999999995E-4</v>
      </c>
    </row>
    <row r="62" spans="2:21">
      <c r="B62" s="6" t="s">
        <v>250</v>
      </c>
      <c r="C62" s="17">
        <v>2260479</v>
      </c>
      <c r="D62" s="6" t="s">
        <v>137</v>
      </c>
      <c r="E62" s="6"/>
      <c r="F62" s="18">
        <v>520024126</v>
      </c>
      <c r="G62" s="6" t="s">
        <v>194</v>
      </c>
      <c r="H62" s="6" t="s">
        <v>238</v>
      </c>
      <c r="I62" s="6" t="s">
        <v>106</v>
      </c>
      <c r="J62" s="6"/>
      <c r="K62" s="17">
        <v>5.75</v>
      </c>
      <c r="L62" s="6" t="s">
        <v>107</v>
      </c>
      <c r="M62" s="19">
        <v>2.8500000000000001E-2</v>
      </c>
      <c r="N62" s="8">
        <v>1.2200000000000001E-2</v>
      </c>
      <c r="O62" s="7">
        <v>5330</v>
      </c>
      <c r="P62" s="7">
        <v>112.1</v>
      </c>
      <c r="Q62" s="7">
        <v>0</v>
      </c>
      <c r="R62" s="7">
        <v>5.97</v>
      </c>
      <c r="S62" s="8">
        <v>0</v>
      </c>
      <c r="T62" s="8">
        <v>0</v>
      </c>
      <c r="U62" s="8">
        <v>0</v>
      </c>
    </row>
    <row r="63" spans="2:21">
      <c r="B63" s="6" t="s">
        <v>251</v>
      </c>
      <c r="C63" s="17">
        <v>2260180</v>
      </c>
      <c r="D63" s="6" t="s">
        <v>137</v>
      </c>
      <c r="E63" s="6"/>
      <c r="F63" s="18">
        <v>520024126</v>
      </c>
      <c r="G63" s="6" t="s">
        <v>194</v>
      </c>
      <c r="H63" s="6" t="s">
        <v>238</v>
      </c>
      <c r="I63" s="6" t="s">
        <v>106</v>
      </c>
      <c r="J63" s="6"/>
      <c r="K63" s="17">
        <v>0.26</v>
      </c>
      <c r="L63" s="6" t="s">
        <v>107</v>
      </c>
      <c r="M63" s="19">
        <v>5.0500000000000003E-2</v>
      </c>
      <c r="N63" s="8">
        <v>2.1999999999999999E-2</v>
      </c>
      <c r="O63" s="7">
        <v>253333.73</v>
      </c>
      <c r="P63" s="7">
        <v>124.96</v>
      </c>
      <c r="Q63" s="7">
        <v>0</v>
      </c>
      <c r="R63" s="7">
        <v>316.57</v>
      </c>
      <c r="S63" s="8">
        <v>1.6000000000000001E-3</v>
      </c>
      <c r="T63" s="8">
        <v>5.0000000000000001E-4</v>
      </c>
      <c r="U63" s="8">
        <v>1E-4</v>
      </c>
    </row>
    <row r="64" spans="2:21">
      <c r="B64" s="6" t="s">
        <v>252</v>
      </c>
      <c r="C64" s="17">
        <v>6990139</v>
      </c>
      <c r="D64" s="6" t="s">
        <v>137</v>
      </c>
      <c r="E64" s="6"/>
      <c r="F64" s="18">
        <v>520025438</v>
      </c>
      <c r="G64" s="6" t="s">
        <v>194</v>
      </c>
      <c r="H64" s="6" t="s">
        <v>238</v>
      </c>
      <c r="I64" s="6" t="s">
        <v>106</v>
      </c>
      <c r="J64" s="6"/>
      <c r="K64" s="17">
        <v>0.15</v>
      </c>
      <c r="L64" s="6" t="s">
        <v>107</v>
      </c>
      <c r="M64" s="19">
        <v>0.05</v>
      </c>
      <c r="N64" s="8">
        <v>1.83E-2</v>
      </c>
      <c r="O64" s="7">
        <v>43356.63</v>
      </c>
      <c r="P64" s="7">
        <v>124.76</v>
      </c>
      <c r="Q64" s="7">
        <v>0</v>
      </c>
      <c r="R64" s="7">
        <v>54.09</v>
      </c>
      <c r="S64" s="8">
        <v>2.0000000000000001E-4</v>
      </c>
      <c r="T64" s="8">
        <v>1E-4</v>
      </c>
      <c r="U64" s="8">
        <v>0</v>
      </c>
    </row>
    <row r="65" spans="2:21">
      <c r="B65" s="6" t="s">
        <v>253</v>
      </c>
      <c r="C65" s="17">
        <v>6990154</v>
      </c>
      <c r="D65" s="6" t="s">
        <v>137</v>
      </c>
      <c r="E65" s="6"/>
      <c r="F65" s="18">
        <v>520025438</v>
      </c>
      <c r="G65" s="6" t="s">
        <v>194</v>
      </c>
      <c r="H65" s="6" t="s">
        <v>238</v>
      </c>
      <c r="I65" s="6" t="s">
        <v>106</v>
      </c>
      <c r="J65" s="6"/>
      <c r="K65" s="17">
        <v>5.12</v>
      </c>
      <c r="L65" s="6" t="s">
        <v>107</v>
      </c>
      <c r="M65" s="19">
        <v>4.9500000000000002E-2</v>
      </c>
      <c r="N65" s="8">
        <v>1.5299999999999999E-2</v>
      </c>
      <c r="O65" s="7">
        <v>1163140</v>
      </c>
      <c r="P65" s="7">
        <v>143.5</v>
      </c>
      <c r="Q65" s="7">
        <v>0</v>
      </c>
      <c r="R65" s="7">
        <v>1669.11</v>
      </c>
      <c r="S65" s="8">
        <v>6.9999999999999999E-4</v>
      </c>
      <c r="T65" s="8">
        <v>2.3999999999999998E-3</v>
      </c>
      <c r="U65" s="8">
        <v>5.0000000000000001E-4</v>
      </c>
    </row>
    <row r="66" spans="2:21">
      <c r="B66" s="6" t="s">
        <v>254</v>
      </c>
      <c r="C66" s="17">
        <v>1125210</v>
      </c>
      <c r="D66" s="6" t="s">
        <v>137</v>
      </c>
      <c r="E66" s="6"/>
      <c r="F66" s="18">
        <v>520036104</v>
      </c>
      <c r="G66" s="6" t="s">
        <v>194</v>
      </c>
      <c r="H66" s="6" t="s">
        <v>238</v>
      </c>
      <c r="I66" s="6" t="s">
        <v>106</v>
      </c>
      <c r="J66" s="6"/>
      <c r="K66" s="17">
        <v>2.6</v>
      </c>
      <c r="L66" s="6" t="s">
        <v>107</v>
      </c>
      <c r="M66" s="19">
        <v>5.5E-2</v>
      </c>
      <c r="N66" s="8">
        <v>1.3299999999999999E-2</v>
      </c>
      <c r="O66" s="7">
        <v>8333.33</v>
      </c>
      <c r="P66" s="7">
        <v>115.07</v>
      </c>
      <c r="Q66" s="7">
        <v>0</v>
      </c>
      <c r="R66" s="7">
        <v>9.59</v>
      </c>
      <c r="S66" s="8">
        <v>1E-4</v>
      </c>
      <c r="T66" s="8">
        <v>0</v>
      </c>
      <c r="U66" s="8">
        <v>0</v>
      </c>
    </row>
    <row r="67" spans="2:21">
      <c r="B67" s="6" t="s">
        <v>255</v>
      </c>
      <c r="C67" s="17">
        <v>1129733</v>
      </c>
      <c r="D67" s="6" t="s">
        <v>137</v>
      </c>
      <c r="E67" s="6"/>
      <c r="F67" s="18">
        <v>520036104</v>
      </c>
      <c r="G67" s="6" t="s">
        <v>194</v>
      </c>
      <c r="H67" s="6" t="s">
        <v>238</v>
      </c>
      <c r="I67" s="6" t="s">
        <v>106</v>
      </c>
      <c r="J67" s="6"/>
      <c r="K67" s="17">
        <v>4.79</v>
      </c>
      <c r="L67" s="6" t="s">
        <v>107</v>
      </c>
      <c r="M67" s="19">
        <v>4.3400000000000001E-2</v>
      </c>
      <c r="N67" s="8">
        <v>1.9099999999999999E-2</v>
      </c>
      <c r="O67" s="7">
        <v>942000</v>
      </c>
      <c r="P67" s="7">
        <v>112</v>
      </c>
      <c r="Q67" s="7">
        <v>20.440000000000001</v>
      </c>
      <c r="R67" s="7">
        <v>1075.48</v>
      </c>
      <c r="S67" s="8">
        <v>5.9999999999999995E-4</v>
      </c>
      <c r="T67" s="8">
        <v>1.6000000000000001E-3</v>
      </c>
      <c r="U67" s="8">
        <v>2.9999999999999997E-4</v>
      </c>
    </row>
    <row r="68" spans="2:21">
      <c r="B68" s="6" t="s">
        <v>256</v>
      </c>
      <c r="C68" s="17">
        <v>1135888</v>
      </c>
      <c r="D68" s="6" t="s">
        <v>137</v>
      </c>
      <c r="E68" s="6"/>
      <c r="F68" s="18">
        <v>520036104</v>
      </c>
      <c r="G68" s="6" t="s">
        <v>194</v>
      </c>
      <c r="H68" s="6" t="s">
        <v>238</v>
      </c>
      <c r="I68" s="6" t="s">
        <v>106</v>
      </c>
      <c r="J68" s="6"/>
      <c r="K68" s="17">
        <v>6.78</v>
      </c>
      <c r="L68" s="6" t="s">
        <v>107</v>
      </c>
      <c r="M68" s="19">
        <v>3.9E-2</v>
      </c>
      <c r="N68" s="8">
        <v>2.6200000000000001E-2</v>
      </c>
      <c r="O68" s="7">
        <v>3546668.52</v>
      </c>
      <c r="P68" s="7">
        <v>110.65</v>
      </c>
      <c r="Q68" s="7">
        <v>0</v>
      </c>
      <c r="R68" s="7">
        <v>3924.39</v>
      </c>
      <c r="S68" s="8">
        <v>2.5000000000000001E-3</v>
      </c>
      <c r="T68" s="8">
        <v>5.7000000000000002E-3</v>
      </c>
      <c r="U68" s="8">
        <v>1.1999999999999999E-3</v>
      </c>
    </row>
    <row r="69" spans="2:21">
      <c r="B69" s="6" t="s">
        <v>257</v>
      </c>
      <c r="C69" s="17">
        <v>1410224</v>
      </c>
      <c r="D69" s="6" t="s">
        <v>137</v>
      </c>
      <c r="E69" s="6"/>
      <c r="F69" s="18">
        <v>520034372</v>
      </c>
      <c r="G69" s="6" t="s">
        <v>236</v>
      </c>
      <c r="H69" s="6" t="s">
        <v>238</v>
      </c>
      <c r="I69" s="6" t="s">
        <v>195</v>
      </c>
      <c r="J69" s="6"/>
      <c r="K69" s="17">
        <v>0.26</v>
      </c>
      <c r="L69" s="6" t="s">
        <v>107</v>
      </c>
      <c r="M69" s="19">
        <v>2.3E-2</v>
      </c>
      <c r="N69" s="8">
        <v>2.7199999999999998E-2</v>
      </c>
      <c r="O69" s="7">
        <v>86536.15</v>
      </c>
      <c r="P69" s="7">
        <v>104.35</v>
      </c>
      <c r="Q69" s="7">
        <v>90.43</v>
      </c>
      <c r="R69" s="7">
        <v>180.73</v>
      </c>
      <c r="S69" s="8">
        <v>2.8E-3</v>
      </c>
      <c r="T69" s="8">
        <v>2.9999999999999997E-4</v>
      </c>
      <c r="U69" s="8">
        <v>1E-4</v>
      </c>
    </row>
    <row r="70" spans="2:21">
      <c r="B70" s="6" t="s">
        <v>258</v>
      </c>
      <c r="C70" s="17">
        <v>1410265</v>
      </c>
      <c r="D70" s="6" t="s">
        <v>137</v>
      </c>
      <c r="E70" s="6"/>
      <c r="F70" s="18">
        <v>520034372</v>
      </c>
      <c r="G70" s="6" t="s">
        <v>236</v>
      </c>
      <c r="H70" s="6" t="s">
        <v>238</v>
      </c>
      <c r="I70" s="6" t="s">
        <v>195</v>
      </c>
      <c r="J70" s="6"/>
      <c r="K70" s="17">
        <v>1.27</v>
      </c>
      <c r="L70" s="6" t="s">
        <v>107</v>
      </c>
      <c r="M70" s="19">
        <v>3.7499999999999999E-2</v>
      </c>
      <c r="N70" s="8">
        <v>1.6299999999999999E-2</v>
      </c>
      <c r="O70" s="7">
        <v>1505651.27</v>
      </c>
      <c r="P70" s="7">
        <v>103.63</v>
      </c>
      <c r="Q70" s="7">
        <v>0</v>
      </c>
      <c r="R70" s="7">
        <v>1560.31</v>
      </c>
      <c r="S70" s="8">
        <v>3.5000000000000001E-3</v>
      </c>
      <c r="T70" s="8">
        <v>2.3E-3</v>
      </c>
      <c r="U70" s="8">
        <v>5.0000000000000001E-4</v>
      </c>
    </row>
    <row r="71" spans="2:21">
      <c r="B71" s="6" t="s">
        <v>259</v>
      </c>
      <c r="C71" s="17">
        <v>7150246</v>
      </c>
      <c r="D71" s="6" t="s">
        <v>137</v>
      </c>
      <c r="E71" s="6"/>
      <c r="F71" s="18">
        <v>520025990</v>
      </c>
      <c r="G71" s="6" t="s">
        <v>194</v>
      </c>
      <c r="H71" s="6" t="s">
        <v>260</v>
      </c>
      <c r="I71" s="6" t="s">
        <v>106</v>
      </c>
      <c r="J71" s="6"/>
      <c r="K71" s="17">
        <v>0.26</v>
      </c>
      <c r="L71" s="6" t="s">
        <v>107</v>
      </c>
      <c r="M71" s="19">
        <v>5.5E-2</v>
      </c>
      <c r="N71" s="8">
        <v>2.4799999999999999E-2</v>
      </c>
      <c r="O71" s="7">
        <v>1310180.9099999999</v>
      </c>
      <c r="P71" s="7">
        <v>121.81</v>
      </c>
      <c r="Q71" s="7">
        <v>0</v>
      </c>
      <c r="R71" s="7">
        <v>1595.93</v>
      </c>
      <c r="S71" s="8">
        <v>2.18E-2</v>
      </c>
      <c r="T71" s="8">
        <v>2.3E-3</v>
      </c>
      <c r="U71" s="8">
        <v>5.0000000000000001E-4</v>
      </c>
    </row>
    <row r="72" spans="2:21">
      <c r="B72" s="6" t="s">
        <v>261</v>
      </c>
      <c r="C72" s="17">
        <v>1127588</v>
      </c>
      <c r="D72" s="6" t="s">
        <v>137</v>
      </c>
      <c r="E72" s="6"/>
      <c r="F72" s="18">
        <v>512025891</v>
      </c>
      <c r="G72" s="6" t="s">
        <v>236</v>
      </c>
      <c r="H72" s="6" t="s">
        <v>260</v>
      </c>
      <c r="I72" s="6" t="s">
        <v>195</v>
      </c>
      <c r="J72" s="6"/>
      <c r="K72" s="17">
        <v>0.77</v>
      </c>
      <c r="L72" s="6" t="s">
        <v>107</v>
      </c>
      <c r="M72" s="19">
        <v>4.2000000000000003E-2</v>
      </c>
      <c r="N72" s="8">
        <v>2.0899999999999998E-2</v>
      </c>
      <c r="O72" s="7">
        <v>1117624.83</v>
      </c>
      <c r="P72" s="7">
        <v>103.16</v>
      </c>
      <c r="Q72" s="7">
        <v>0</v>
      </c>
      <c r="R72" s="7">
        <v>1152.94</v>
      </c>
      <c r="S72" s="8">
        <v>3.5999999999999999E-3</v>
      </c>
      <c r="T72" s="8">
        <v>1.6999999999999999E-3</v>
      </c>
      <c r="U72" s="8">
        <v>4.0000000000000002E-4</v>
      </c>
    </row>
    <row r="73" spans="2:21">
      <c r="B73" s="6" t="s">
        <v>262</v>
      </c>
      <c r="C73" s="17">
        <v>1122233</v>
      </c>
      <c r="D73" s="6" t="s">
        <v>137</v>
      </c>
      <c r="E73" s="6"/>
      <c r="F73" s="18">
        <v>510560188</v>
      </c>
      <c r="G73" s="6" t="s">
        <v>194</v>
      </c>
      <c r="H73" s="6" t="s">
        <v>260</v>
      </c>
      <c r="I73" s="6" t="s">
        <v>195</v>
      </c>
      <c r="J73" s="6"/>
      <c r="K73" s="17">
        <v>1.1000000000000001</v>
      </c>
      <c r="L73" s="6" t="s">
        <v>107</v>
      </c>
      <c r="M73" s="19">
        <v>5.8999999999999997E-2</v>
      </c>
      <c r="N73" s="8">
        <v>1.18E-2</v>
      </c>
      <c r="O73" s="7">
        <v>598990.53</v>
      </c>
      <c r="P73" s="7">
        <v>111.65</v>
      </c>
      <c r="Q73" s="7">
        <v>0</v>
      </c>
      <c r="R73" s="7">
        <v>668.77</v>
      </c>
      <c r="S73" s="8">
        <v>2.8E-3</v>
      </c>
      <c r="T73" s="8">
        <v>1E-3</v>
      </c>
      <c r="U73" s="8">
        <v>2.0000000000000001E-4</v>
      </c>
    </row>
    <row r="74" spans="2:21">
      <c r="B74" s="6" t="s">
        <v>263</v>
      </c>
      <c r="C74" s="17">
        <v>1123884</v>
      </c>
      <c r="D74" s="6" t="s">
        <v>137</v>
      </c>
      <c r="E74" s="6"/>
      <c r="F74" s="18">
        <v>510609761</v>
      </c>
      <c r="G74" s="6" t="s">
        <v>194</v>
      </c>
      <c r="H74" s="6" t="s">
        <v>260</v>
      </c>
      <c r="I74" s="6" t="s">
        <v>106</v>
      </c>
      <c r="J74" s="6"/>
      <c r="K74" s="17">
        <v>1.69</v>
      </c>
      <c r="L74" s="6" t="s">
        <v>107</v>
      </c>
      <c r="M74" s="19">
        <v>5.5E-2</v>
      </c>
      <c r="N74" s="8">
        <v>1.72E-2</v>
      </c>
      <c r="O74" s="7">
        <v>1110810.23</v>
      </c>
      <c r="P74" s="7">
        <v>111.21</v>
      </c>
      <c r="Q74" s="7">
        <v>0</v>
      </c>
      <c r="R74" s="7">
        <v>1235.33</v>
      </c>
      <c r="S74" s="8">
        <v>2.5000000000000001E-2</v>
      </c>
      <c r="T74" s="8">
        <v>1.8E-3</v>
      </c>
      <c r="U74" s="8">
        <v>4.0000000000000002E-4</v>
      </c>
    </row>
    <row r="75" spans="2:21">
      <c r="B75" s="6" t="s">
        <v>264</v>
      </c>
      <c r="C75" s="17">
        <v>1104330</v>
      </c>
      <c r="D75" s="6" t="s">
        <v>137</v>
      </c>
      <c r="E75" s="6"/>
      <c r="F75" s="18">
        <v>510609761</v>
      </c>
      <c r="G75" s="6" t="s">
        <v>194</v>
      </c>
      <c r="H75" s="6" t="s">
        <v>260</v>
      </c>
      <c r="I75" s="6" t="s">
        <v>106</v>
      </c>
      <c r="J75" s="6"/>
      <c r="K75" s="17">
        <v>1.61</v>
      </c>
      <c r="L75" s="6" t="s">
        <v>107</v>
      </c>
      <c r="M75" s="19">
        <v>4.8500000000000001E-2</v>
      </c>
      <c r="N75" s="8">
        <v>1.4999999999999999E-2</v>
      </c>
      <c r="O75" s="7">
        <v>2729028.11</v>
      </c>
      <c r="P75" s="7">
        <v>128.41</v>
      </c>
      <c r="Q75" s="7">
        <v>0</v>
      </c>
      <c r="R75" s="7">
        <v>3504.34</v>
      </c>
      <c r="S75" s="8">
        <v>1.34E-2</v>
      </c>
      <c r="T75" s="8">
        <v>5.1000000000000004E-3</v>
      </c>
      <c r="U75" s="8">
        <v>1.1000000000000001E-3</v>
      </c>
    </row>
    <row r="76" spans="2:21">
      <c r="B76" s="6" t="s">
        <v>265</v>
      </c>
      <c r="C76" s="17">
        <v>2590255</v>
      </c>
      <c r="D76" s="6" t="s">
        <v>137</v>
      </c>
      <c r="E76" s="6"/>
      <c r="F76" s="18">
        <v>520036658</v>
      </c>
      <c r="G76" s="6" t="s">
        <v>205</v>
      </c>
      <c r="H76" s="6" t="s">
        <v>260</v>
      </c>
      <c r="I76" s="6" t="s">
        <v>106</v>
      </c>
      <c r="J76" s="6"/>
      <c r="K76" s="17">
        <v>1.46</v>
      </c>
      <c r="L76" s="6" t="s">
        <v>107</v>
      </c>
      <c r="M76" s="19">
        <v>4.8000000000000001E-2</v>
      </c>
      <c r="N76" s="8">
        <v>1.4E-2</v>
      </c>
      <c r="O76" s="7">
        <v>950546.82</v>
      </c>
      <c r="P76" s="7">
        <v>124.08</v>
      </c>
      <c r="Q76" s="7">
        <v>0</v>
      </c>
      <c r="R76" s="7">
        <v>1179.44</v>
      </c>
      <c r="S76" s="8">
        <v>1.5E-3</v>
      </c>
      <c r="T76" s="8">
        <v>1.6999999999999999E-3</v>
      </c>
      <c r="U76" s="8">
        <v>4.0000000000000002E-4</v>
      </c>
    </row>
    <row r="77" spans="2:21">
      <c r="B77" s="6" t="s">
        <v>266</v>
      </c>
      <c r="C77" s="17">
        <v>6120166</v>
      </c>
      <c r="D77" s="6" t="s">
        <v>137</v>
      </c>
      <c r="E77" s="6"/>
      <c r="F77" s="18">
        <v>520020116</v>
      </c>
      <c r="G77" s="6" t="s">
        <v>194</v>
      </c>
      <c r="H77" s="6" t="s">
        <v>260</v>
      </c>
      <c r="I77" s="6" t="s">
        <v>106</v>
      </c>
      <c r="J77" s="6"/>
      <c r="K77" s="17">
        <v>1.7</v>
      </c>
      <c r="L77" s="6" t="s">
        <v>107</v>
      </c>
      <c r="M77" s="19">
        <v>5.2999999999999999E-2</v>
      </c>
      <c r="N77" s="8">
        <v>1.38E-2</v>
      </c>
      <c r="O77" s="7">
        <v>2784000</v>
      </c>
      <c r="P77" s="7">
        <v>107.59</v>
      </c>
      <c r="Q77" s="7">
        <v>37.17</v>
      </c>
      <c r="R77" s="7">
        <v>3032.48</v>
      </c>
      <c r="S77" s="8">
        <v>1.67E-2</v>
      </c>
      <c r="T77" s="8">
        <v>4.4000000000000003E-3</v>
      </c>
      <c r="U77" s="8">
        <v>1E-3</v>
      </c>
    </row>
    <row r="78" spans="2:21">
      <c r="B78" s="6" t="s">
        <v>267</v>
      </c>
      <c r="C78" s="17">
        <v>6120216</v>
      </c>
      <c r="D78" s="6" t="s">
        <v>137</v>
      </c>
      <c r="E78" s="6"/>
      <c r="F78" s="18">
        <v>520020116</v>
      </c>
      <c r="G78" s="6" t="s">
        <v>194</v>
      </c>
      <c r="H78" s="6" t="s">
        <v>260</v>
      </c>
      <c r="I78" s="6" t="s">
        <v>106</v>
      </c>
      <c r="J78" s="6"/>
      <c r="K78" s="17">
        <v>4.41</v>
      </c>
      <c r="L78" s="6" t="s">
        <v>107</v>
      </c>
      <c r="M78" s="19">
        <v>3.2500000000000001E-2</v>
      </c>
      <c r="N78" s="8">
        <v>2.29E-2</v>
      </c>
      <c r="O78" s="7">
        <v>5400000</v>
      </c>
      <c r="P78" s="7">
        <v>105.33</v>
      </c>
      <c r="Q78" s="7">
        <v>0</v>
      </c>
      <c r="R78" s="7">
        <v>5687.82</v>
      </c>
      <c r="S78" s="8">
        <v>1.8100000000000002E-2</v>
      </c>
      <c r="T78" s="8">
        <v>8.3000000000000001E-3</v>
      </c>
      <c r="U78" s="8">
        <v>1.8E-3</v>
      </c>
    </row>
    <row r="79" spans="2:21">
      <c r="B79" s="6" t="s">
        <v>268</v>
      </c>
      <c r="C79" s="17">
        <v>1980234</v>
      </c>
      <c r="D79" s="6" t="s">
        <v>137</v>
      </c>
      <c r="E79" s="6"/>
      <c r="F79" s="18">
        <v>520017070</v>
      </c>
      <c r="G79" s="6" t="s">
        <v>194</v>
      </c>
      <c r="H79" s="6" t="s">
        <v>260</v>
      </c>
      <c r="I79" s="6" t="s">
        <v>195</v>
      </c>
      <c r="J79" s="6"/>
      <c r="K79" s="17">
        <v>0.09</v>
      </c>
      <c r="L79" s="6" t="s">
        <v>107</v>
      </c>
      <c r="M79" s="19">
        <v>0.05</v>
      </c>
      <c r="N79" s="8">
        <v>5.3800000000000001E-2</v>
      </c>
      <c r="O79" s="7">
        <v>225000</v>
      </c>
      <c r="P79" s="7">
        <v>110</v>
      </c>
      <c r="Q79" s="7">
        <v>0</v>
      </c>
      <c r="R79" s="7">
        <v>247.5</v>
      </c>
      <c r="S79" s="8">
        <v>4.7000000000000002E-3</v>
      </c>
      <c r="T79" s="8">
        <v>4.0000000000000002E-4</v>
      </c>
      <c r="U79" s="8">
        <v>1E-4</v>
      </c>
    </row>
    <row r="80" spans="2:21">
      <c r="B80" s="6" t="s">
        <v>269</v>
      </c>
      <c r="C80" s="17">
        <v>1980192</v>
      </c>
      <c r="D80" s="6" t="s">
        <v>137</v>
      </c>
      <c r="E80" s="6"/>
      <c r="F80" s="18">
        <v>520017070</v>
      </c>
      <c r="G80" s="6" t="s">
        <v>194</v>
      </c>
      <c r="H80" s="6" t="s">
        <v>260</v>
      </c>
      <c r="I80" s="6" t="s">
        <v>195</v>
      </c>
      <c r="J80" s="6"/>
      <c r="K80" s="17">
        <v>0.26</v>
      </c>
      <c r="L80" s="6" t="s">
        <v>107</v>
      </c>
      <c r="M80" s="19">
        <v>5.3499999999999999E-2</v>
      </c>
      <c r="N80" s="8">
        <v>2.1600000000000001E-2</v>
      </c>
      <c r="O80" s="7">
        <v>5246353.0999999996</v>
      </c>
      <c r="P80" s="7">
        <v>125.33</v>
      </c>
      <c r="Q80" s="7">
        <v>0</v>
      </c>
      <c r="R80" s="7">
        <v>6575.25</v>
      </c>
      <c r="S80" s="8">
        <v>2.92E-2</v>
      </c>
      <c r="T80" s="8">
        <v>9.5999999999999992E-3</v>
      </c>
      <c r="U80" s="8">
        <v>2.0999999999999999E-3</v>
      </c>
    </row>
    <row r="81" spans="2:21">
      <c r="B81" s="6" t="s">
        <v>270</v>
      </c>
      <c r="C81" s="17">
        <v>1980358</v>
      </c>
      <c r="D81" s="6" t="s">
        <v>137</v>
      </c>
      <c r="E81" s="6"/>
      <c r="F81" s="18">
        <v>520017070</v>
      </c>
      <c r="G81" s="6" t="s">
        <v>194</v>
      </c>
      <c r="H81" s="6" t="s">
        <v>260</v>
      </c>
      <c r="I81" s="6" t="s">
        <v>195</v>
      </c>
      <c r="J81" s="6"/>
      <c r="K81" s="17">
        <v>4.26</v>
      </c>
      <c r="L81" s="6" t="s">
        <v>107</v>
      </c>
      <c r="M81" s="19">
        <v>4.9000000000000002E-2</v>
      </c>
      <c r="N81" s="8">
        <v>1.84E-2</v>
      </c>
      <c r="O81" s="7">
        <v>800000</v>
      </c>
      <c r="P81" s="7">
        <v>113</v>
      </c>
      <c r="Q81" s="7">
        <v>0</v>
      </c>
      <c r="R81" s="7">
        <v>904</v>
      </c>
      <c r="S81" s="8">
        <v>5.1999999999999998E-3</v>
      </c>
      <c r="T81" s="8">
        <v>1.2999999999999999E-3</v>
      </c>
      <c r="U81" s="8">
        <v>2.9999999999999997E-4</v>
      </c>
    </row>
    <row r="82" spans="2:21">
      <c r="B82" s="6" t="s">
        <v>271</v>
      </c>
      <c r="C82" s="17">
        <v>1980390</v>
      </c>
      <c r="D82" s="6" t="s">
        <v>137</v>
      </c>
      <c r="E82" s="6"/>
      <c r="F82" s="18">
        <v>520017070</v>
      </c>
      <c r="G82" s="6" t="s">
        <v>194</v>
      </c>
      <c r="H82" s="6" t="s">
        <v>260</v>
      </c>
      <c r="I82" s="6" t="s">
        <v>195</v>
      </c>
      <c r="J82" s="6"/>
      <c r="K82" s="17">
        <v>6.85</v>
      </c>
      <c r="L82" s="6" t="s">
        <v>107</v>
      </c>
      <c r="M82" s="19">
        <v>2.4E-2</v>
      </c>
      <c r="N82" s="8">
        <v>1.83E-2</v>
      </c>
      <c r="O82" s="7">
        <v>2323321</v>
      </c>
      <c r="P82" s="7">
        <v>103.99</v>
      </c>
      <c r="Q82" s="7">
        <v>27.88</v>
      </c>
      <c r="R82" s="7">
        <v>2443.9</v>
      </c>
      <c r="S82" s="8">
        <v>3.8E-3</v>
      </c>
      <c r="T82" s="8">
        <v>3.5999999999999999E-3</v>
      </c>
      <c r="U82" s="8">
        <v>8.0000000000000004E-4</v>
      </c>
    </row>
    <row r="83" spans="2:21">
      <c r="B83" s="6" t="s">
        <v>272</v>
      </c>
      <c r="C83" s="17">
        <v>1121227</v>
      </c>
      <c r="D83" s="6" t="s">
        <v>137</v>
      </c>
      <c r="E83" s="6"/>
      <c r="F83" s="18">
        <v>510607328</v>
      </c>
      <c r="G83" s="6" t="s">
        <v>194</v>
      </c>
      <c r="H83" s="6" t="s">
        <v>273</v>
      </c>
      <c r="I83" s="6" t="s">
        <v>106</v>
      </c>
      <c r="J83" s="6"/>
      <c r="K83" s="17">
        <v>1.53</v>
      </c>
      <c r="L83" s="6" t="s">
        <v>107</v>
      </c>
      <c r="M83" s="19">
        <v>4.4999999999999998E-2</v>
      </c>
      <c r="N83" s="8">
        <v>1.6199999999999999E-2</v>
      </c>
      <c r="O83" s="7">
        <v>3033101.82</v>
      </c>
      <c r="P83" s="7">
        <v>111.9</v>
      </c>
      <c r="Q83" s="7">
        <v>0</v>
      </c>
      <c r="R83" s="7">
        <v>3394.04</v>
      </c>
      <c r="S83" s="8">
        <v>1.2500000000000001E-2</v>
      </c>
      <c r="T83" s="8">
        <v>5.0000000000000001E-3</v>
      </c>
      <c r="U83" s="8">
        <v>1.1000000000000001E-3</v>
      </c>
    </row>
    <row r="84" spans="2:21">
      <c r="B84" s="6" t="s">
        <v>274</v>
      </c>
      <c r="C84" s="17">
        <v>6390207</v>
      </c>
      <c r="D84" s="6" t="s">
        <v>137</v>
      </c>
      <c r="E84" s="6"/>
      <c r="F84" s="18">
        <v>520023896</v>
      </c>
      <c r="G84" s="6" t="s">
        <v>247</v>
      </c>
      <c r="H84" s="6" t="s">
        <v>273</v>
      </c>
      <c r="I84" s="6" t="s">
        <v>106</v>
      </c>
      <c r="J84" s="6"/>
      <c r="K84" s="17">
        <v>3.81</v>
      </c>
      <c r="L84" s="6" t="s">
        <v>107</v>
      </c>
      <c r="M84" s="19">
        <v>4.9500000000000002E-2</v>
      </c>
      <c r="N84" s="8">
        <v>2.7699999999999999E-2</v>
      </c>
      <c r="O84" s="7">
        <v>19156592</v>
      </c>
      <c r="P84" s="7">
        <v>134.15</v>
      </c>
      <c r="Q84" s="7">
        <v>0</v>
      </c>
      <c r="R84" s="7">
        <v>25698.57</v>
      </c>
      <c r="S84" s="8">
        <v>5.4000000000000003E-3</v>
      </c>
      <c r="T84" s="8">
        <v>3.7499999999999999E-2</v>
      </c>
      <c r="U84" s="8">
        <v>8.2000000000000007E-3</v>
      </c>
    </row>
    <row r="85" spans="2:21">
      <c r="B85" s="6" t="s">
        <v>275</v>
      </c>
      <c r="C85" s="17">
        <v>4730149</v>
      </c>
      <c r="D85" s="6" t="s">
        <v>137</v>
      </c>
      <c r="E85" s="6"/>
      <c r="F85" s="18">
        <v>520039660</v>
      </c>
      <c r="G85" s="6" t="s">
        <v>194</v>
      </c>
      <c r="H85" s="6" t="s">
        <v>273</v>
      </c>
      <c r="I85" s="6" t="s">
        <v>195</v>
      </c>
      <c r="J85" s="6"/>
      <c r="K85" s="17">
        <v>2.85</v>
      </c>
      <c r="L85" s="6" t="s">
        <v>107</v>
      </c>
      <c r="M85" s="19">
        <v>2.7418999999999999E-2</v>
      </c>
      <c r="N85" s="8">
        <v>4.7500000000000001E-2</v>
      </c>
      <c r="O85" s="7">
        <v>2290769.7799999998</v>
      </c>
      <c r="P85" s="7">
        <v>96.42</v>
      </c>
      <c r="Q85" s="7">
        <v>330.16</v>
      </c>
      <c r="R85" s="7">
        <v>2538.92</v>
      </c>
      <c r="S85" s="8">
        <v>2.6499999999999999E-2</v>
      </c>
      <c r="T85" s="8">
        <v>3.7000000000000002E-3</v>
      </c>
      <c r="U85" s="8">
        <v>8.0000000000000004E-4</v>
      </c>
    </row>
    <row r="86" spans="2:21">
      <c r="B86" s="6" t="s">
        <v>276</v>
      </c>
      <c r="C86" s="17">
        <v>7980154</v>
      </c>
      <c r="D86" s="6" t="s">
        <v>137</v>
      </c>
      <c r="E86" s="6"/>
      <c r="F86" s="18">
        <v>520032285</v>
      </c>
      <c r="G86" s="6" t="s">
        <v>247</v>
      </c>
      <c r="H86" s="6" t="s">
        <v>277</v>
      </c>
      <c r="I86" s="6" t="s">
        <v>106</v>
      </c>
      <c r="J86" s="6"/>
      <c r="K86" s="17">
        <v>4.9000000000000004</v>
      </c>
      <c r="L86" s="6" t="s">
        <v>107</v>
      </c>
      <c r="M86" s="19">
        <v>4.9500000000000002E-2</v>
      </c>
      <c r="N86" s="8">
        <v>5.8500000000000003E-2</v>
      </c>
      <c r="O86" s="7">
        <v>2496346</v>
      </c>
      <c r="P86" s="7">
        <v>116.58</v>
      </c>
      <c r="Q86" s="7">
        <v>0</v>
      </c>
      <c r="R86" s="7">
        <v>2910.24</v>
      </c>
      <c r="S86" s="8">
        <v>2.2000000000000001E-3</v>
      </c>
      <c r="T86" s="8">
        <v>4.1999999999999997E-3</v>
      </c>
      <c r="U86" s="8">
        <v>8.9999999999999998E-4</v>
      </c>
    </row>
    <row r="87" spans="2:21">
      <c r="B87" s="6" t="s">
        <v>278</v>
      </c>
      <c r="C87" s="17">
        <v>1140581</v>
      </c>
      <c r="D87" s="6" t="s">
        <v>137</v>
      </c>
      <c r="E87" s="6"/>
      <c r="F87" s="18">
        <v>515327120</v>
      </c>
      <c r="G87" s="6" t="s">
        <v>194</v>
      </c>
      <c r="H87" s="6"/>
      <c r="I87" s="6"/>
      <c r="J87" s="6"/>
      <c r="K87" s="17">
        <v>4.6100000000000003</v>
      </c>
      <c r="L87" s="6" t="s">
        <v>107</v>
      </c>
      <c r="M87" s="19">
        <v>2.1000000000000001E-2</v>
      </c>
      <c r="N87" s="8">
        <v>1.72E-2</v>
      </c>
      <c r="O87" s="7">
        <v>7220000</v>
      </c>
      <c r="P87" s="7">
        <v>102.18</v>
      </c>
      <c r="Q87" s="7">
        <v>74.650000000000006</v>
      </c>
      <c r="R87" s="7">
        <v>7452.05</v>
      </c>
      <c r="S87" s="8">
        <v>3.15E-2</v>
      </c>
      <c r="T87" s="8">
        <v>1.09E-2</v>
      </c>
      <c r="U87" s="8">
        <v>2.3999999999999998E-3</v>
      </c>
    </row>
    <row r="88" spans="2:21">
      <c r="B88" s="13" t="s">
        <v>279</v>
      </c>
      <c r="C88" s="14"/>
      <c r="D88" s="13"/>
      <c r="E88" s="13"/>
      <c r="F88" s="13"/>
      <c r="G88" s="13"/>
      <c r="H88" s="13"/>
      <c r="I88" s="13"/>
      <c r="J88" s="13"/>
      <c r="K88" s="14">
        <v>4.0599999999999996</v>
      </c>
      <c r="L88" s="13"/>
      <c r="N88" s="16">
        <v>2.3699999999999999E-2</v>
      </c>
      <c r="O88" s="15">
        <v>339478667.42000002</v>
      </c>
      <c r="R88" s="15">
        <v>389118.59</v>
      </c>
      <c r="T88" s="16">
        <v>0.5675</v>
      </c>
      <c r="U88" s="16">
        <v>0.1235</v>
      </c>
    </row>
    <row r="89" spans="2:21">
      <c r="B89" s="6" t="s">
        <v>280</v>
      </c>
      <c r="C89" s="17">
        <v>2310167</v>
      </c>
      <c r="D89" s="6" t="s">
        <v>137</v>
      </c>
      <c r="E89" s="6"/>
      <c r="F89" s="18">
        <v>520032046</v>
      </c>
      <c r="G89" s="6" t="s">
        <v>187</v>
      </c>
      <c r="H89" s="6" t="s">
        <v>105</v>
      </c>
      <c r="I89" s="6" t="s">
        <v>106</v>
      </c>
      <c r="J89" s="6"/>
      <c r="K89" s="17">
        <v>6.96</v>
      </c>
      <c r="L89" s="6" t="s">
        <v>107</v>
      </c>
      <c r="M89" s="19">
        <v>2.98E-2</v>
      </c>
      <c r="N89" s="8">
        <v>2.1100000000000001E-2</v>
      </c>
      <c r="O89" s="7">
        <v>9323291</v>
      </c>
      <c r="P89" s="7">
        <v>107.03</v>
      </c>
      <c r="Q89" s="7">
        <v>0</v>
      </c>
      <c r="R89" s="7">
        <v>9978.7199999999993</v>
      </c>
      <c r="S89" s="8">
        <v>3.7000000000000002E-3</v>
      </c>
      <c r="T89" s="8">
        <v>1.46E-2</v>
      </c>
      <c r="U89" s="8">
        <v>3.2000000000000002E-3</v>
      </c>
    </row>
    <row r="90" spans="2:21">
      <c r="B90" s="6" t="s">
        <v>281</v>
      </c>
      <c r="C90" s="17">
        <v>2310134</v>
      </c>
      <c r="D90" s="6" t="s">
        <v>137</v>
      </c>
      <c r="E90" s="6"/>
      <c r="F90" s="18">
        <v>520032046</v>
      </c>
      <c r="G90" s="6" t="s">
        <v>187</v>
      </c>
      <c r="H90" s="6" t="s">
        <v>105</v>
      </c>
      <c r="I90" s="6" t="s">
        <v>106</v>
      </c>
      <c r="J90" s="6"/>
      <c r="K90" s="17">
        <v>2.6</v>
      </c>
      <c r="L90" s="6" t="s">
        <v>107</v>
      </c>
      <c r="M90" s="19">
        <v>2.7400000000000001E-2</v>
      </c>
      <c r="N90" s="8">
        <v>7.1000000000000004E-3</v>
      </c>
      <c r="O90" s="7">
        <v>1875000</v>
      </c>
      <c r="P90" s="7">
        <v>106.24</v>
      </c>
      <c r="Q90" s="7">
        <v>0</v>
      </c>
      <c r="R90" s="7">
        <v>1992</v>
      </c>
      <c r="S90" s="8">
        <v>8.9999999999999998E-4</v>
      </c>
      <c r="T90" s="8">
        <v>2.8999999999999998E-3</v>
      </c>
      <c r="U90" s="8">
        <v>5.9999999999999995E-4</v>
      </c>
    </row>
    <row r="91" spans="2:21">
      <c r="B91" s="6" t="s">
        <v>282</v>
      </c>
      <c r="C91" s="17">
        <v>2310175</v>
      </c>
      <c r="D91" s="6" t="s">
        <v>137</v>
      </c>
      <c r="E91" s="6"/>
      <c r="F91" s="18">
        <v>520032046</v>
      </c>
      <c r="G91" s="6" t="s">
        <v>187</v>
      </c>
      <c r="H91" s="6" t="s">
        <v>105</v>
      </c>
      <c r="I91" s="6" t="s">
        <v>106</v>
      </c>
      <c r="J91" s="6"/>
      <c r="K91" s="17">
        <v>4.46</v>
      </c>
      <c r="L91" s="6" t="s">
        <v>107</v>
      </c>
      <c r="M91" s="19">
        <v>2.47E-2</v>
      </c>
      <c r="N91" s="8">
        <v>1.29E-2</v>
      </c>
      <c r="O91" s="7">
        <v>8200000</v>
      </c>
      <c r="P91" s="7">
        <v>106.09</v>
      </c>
      <c r="Q91" s="7">
        <v>0</v>
      </c>
      <c r="R91" s="7">
        <v>8699.3799999999992</v>
      </c>
      <c r="S91" s="8">
        <v>2.5000000000000001E-3</v>
      </c>
      <c r="T91" s="8">
        <v>1.2699999999999999E-2</v>
      </c>
      <c r="U91" s="8">
        <v>2.8E-3</v>
      </c>
    </row>
    <row r="92" spans="2:21">
      <c r="B92" s="6" t="s">
        <v>283</v>
      </c>
      <c r="C92" s="17">
        <v>1940410</v>
      </c>
      <c r="D92" s="6" t="s">
        <v>137</v>
      </c>
      <c r="E92" s="6"/>
      <c r="F92" s="18">
        <v>520032640</v>
      </c>
      <c r="G92" s="6" t="s">
        <v>187</v>
      </c>
      <c r="H92" s="6" t="s">
        <v>192</v>
      </c>
      <c r="I92" s="6" t="s">
        <v>106</v>
      </c>
      <c r="J92" s="6"/>
      <c r="K92" s="17">
        <v>1.92</v>
      </c>
      <c r="L92" s="6" t="s">
        <v>107</v>
      </c>
      <c r="M92" s="19">
        <v>6.0999999999999999E-2</v>
      </c>
      <c r="N92" s="8">
        <v>5.5999999999999999E-3</v>
      </c>
      <c r="O92" s="7">
        <v>8714427.1999999993</v>
      </c>
      <c r="P92" s="7">
        <v>114.02</v>
      </c>
      <c r="Q92" s="7">
        <v>0</v>
      </c>
      <c r="R92" s="7">
        <v>9936.19</v>
      </c>
      <c r="S92" s="8">
        <v>6.4000000000000003E-3</v>
      </c>
      <c r="T92" s="8">
        <v>1.4500000000000001E-2</v>
      </c>
      <c r="U92" s="8">
        <v>3.2000000000000002E-3</v>
      </c>
    </row>
    <row r="93" spans="2:21">
      <c r="B93" s="6" t="s">
        <v>284</v>
      </c>
      <c r="C93" s="17">
        <v>1138114</v>
      </c>
      <c r="D93" s="6" t="s">
        <v>137</v>
      </c>
      <c r="E93" s="6"/>
      <c r="F93" s="18">
        <v>520026683</v>
      </c>
      <c r="G93" s="6" t="s">
        <v>194</v>
      </c>
      <c r="H93" s="6" t="s">
        <v>198</v>
      </c>
      <c r="I93" s="6" t="s">
        <v>106</v>
      </c>
      <c r="J93" s="6"/>
      <c r="K93" s="17">
        <v>5.55</v>
      </c>
      <c r="L93" s="6" t="s">
        <v>107</v>
      </c>
      <c r="M93" s="19">
        <v>3.39E-2</v>
      </c>
      <c r="N93" s="8">
        <v>2.1899999999999999E-2</v>
      </c>
      <c r="O93" s="7">
        <v>8000000</v>
      </c>
      <c r="P93" s="7">
        <v>109.29</v>
      </c>
      <c r="Q93" s="7">
        <v>0</v>
      </c>
      <c r="R93" s="7">
        <v>8743.2000000000007</v>
      </c>
      <c r="S93" s="8">
        <v>9.1000000000000004E-3</v>
      </c>
      <c r="T93" s="8">
        <v>1.2800000000000001E-2</v>
      </c>
      <c r="U93" s="8">
        <v>2.8E-3</v>
      </c>
    </row>
    <row r="94" spans="2:21">
      <c r="B94" s="6" t="s">
        <v>285</v>
      </c>
      <c r="C94" s="17">
        <v>2300176</v>
      </c>
      <c r="D94" s="6" t="s">
        <v>137</v>
      </c>
      <c r="E94" s="6"/>
      <c r="F94" s="18">
        <v>520031931</v>
      </c>
      <c r="G94" s="6" t="s">
        <v>202</v>
      </c>
      <c r="H94" s="6" t="s">
        <v>198</v>
      </c>
      <c r="I94" s="6" t="s">
        <v>106</v>
      </c>
      <c r="J94" s="6"/>
      <c r="K94" s="17">
        <v>6.19</v>
      </c>
      <c r="L94" s="6" t="s">
        <v>107</v>
      </c>
      <c r="M94" s="19">
        <v>3.6499999999999998E-2</v>
      </c>
      <c r="N94" s="8">
        <v>2.2499999999999999E-2</v>
      </c>
      <c r="O94" s="7">
        <v>7600000</v>
      </c>
      <c r="P94" s="7">
        <v>110.23</v>
      </c>
      <c r="Q94" s="7">
        <v>0</v>
      </c>
      <c r="R94" s="7">
        <v>8377.48</v>
      </c>
      <c r="S94" s="8">
        <v>4.7999999999999996E-3</v>
      </c>
      <c r="T94" s="8">
        <v>1.2200000000000001E-2</v>
      </c>
      <c r="U94" s="8">
        <v>2.7000000000000001E-3</v>
      </c>
    </row>
    <row r="95" spans="2:21">
      <c r="B95" s="6" t="s">
        <v>286</v>
      </c>
      <c r="C95" s="17">
        <v>4160156</v>
      </c>
      <c r="D95" s="6" t="s">
        <v>137</v>
      </c>
      <c r="E95" s="6"/>
      <c r="F95" s="18">
        <v>520038910</v>
      </c>
      <c r="G95" s="6" t="s">
        <v>194</v>
      </c>
      <c r="H95" s="6" t="s">
        <v>198</v>
      </c>
      <c r="I95" s="6" t="s">
        <v>106</v>
      </c>
      <c r="J95" s="6"/>
      <c r="K95" s="17">
        <v>5.95</v>
      </c>
      <c r="L95" s="6" t="s">
        <v>107</v>
      </c>
      <c r="M95" s="19">
        <v>2.5499999999999998E-2</v>
      </c>
      <c r="N95" s="8">
        <v>2.1299999999999999E-2</v>
      </c>
      <c r="O95" s="7">
        <v>290000</v>
      </c>
      <c r="P95" s="7">
        <v>103.25</v>
      </c>
      <c r="Q95" s="7">
        <v>0</v>
      </c>
      <c r="R95" s="7">
        <v>299.43</v>
      </c>
      <c r="S95" s="8">
        <v>2.5000000000000001E-3</v>
      </c>
      <c r="T95" s="8">
        <v>4.0000000000000002E-4</v>
      </c>
      <c r="U95" s="8">
        <v>1E-4</v>
      </c>
    </row>
    <row r="96" spans="2:21">
      <c r="B96" s="6" t="s">
        <v>287</v>
      </c>
      <c r="C96" s="17">
        <v>4160149</v>
      </c>
      <c r="D96" s="6" t="s">
        <v>137</v>
      </c>
      <c r="E96" s="6"/>
      <c r="F96" s="18">
        <v>520038910</v>
      </c>
      <c r="G96" s="6" t="s">
        <v>194</v>
      </c>
      <c r="H96" s="6" t="s">
        <v>198</v>
      </c>
      <c r="I96" s="6" t="s">
        <v>106</v>
      </c>
      <c r="J96" s="6"/>
      <c r="K96" s="17">
        <v>3.91</v>
      </c>
      <c r="L96" s="6" t="s">
        <v>107</v>
      </c>
      <c r="M96" s="19">
        <v>4.5999999999999999E-2</v>
      </c>
      <c r="N96" s="8">
        <v>1.41E-2</v>
      </c>
      <c r="O96" s="7">
        <v>4377000</v>
      </c>
      <c r="P96" s="7">
        <v>114.22</v>
      </c>
      <c r="Q96" s="7">
        <v>0</v>
      </c>
      <c r="R96" s="7">
        <v>4999.41</v>
      </c>
      <c r="S96" s="8">
        <v>1.7000000000000001E-2</v>
      </c>
      <c r="T96" s="8">
        <v>7.3000000000000001E-3</v>
      </c>
      <c r="U96" s="8">
        <v>1.6000000000000001E-3</v>
      </c>
    </row>
    <row r="97" spans="2:21">
      <c r="B97" s="6" t="s">
        <v>288</v>
      </c>
      <c r="C97" s="17">
        <v>6000202</v>
      </c>
      <c r="D97" s="6" t="s">
        <v>137</v>
      </c>
      <c r="E97" s="6"/>
      <c r="F97" s="18">
        <v>520000472</v>
      </c>
      <c r="G97" s="6" t="s">
        <v>205</v>
      </c>
      <c r="H97" s="6" t="s">
        <v>198</v>
      </c>
      <c r="I97" s="6" t="s">
        <v>106</v>
      </c>
      <c r="J97" s="6"/>
      <c r="K97" s="17">
        <v>4.4000000000000004</v>
      </c>
      <c r="L97" s="6" t="s">
        <v>107</v>
      </c>
      <c r="M97" s="19">
        <v>4.8000000000000001E-2</v>
      </c>
      <c r="N97" s="8">
        <v>1.3899999999999999E-2</v>
      </c>
      <c r="O97" s="7">
        <v>1692000</v>
      </c>
      <c r="P97" s="7">
        <v>115.58</v>
      </c>
      <c r="Q97" s="7">
        <v>95.9</v>
      </c>
      <c r="R97" s="7">
        <v>2051.52</v>
      </c>
      <c r="S97" s="8">
        <v>8.0000000000000004E-4</v>
      </c>
      <c r="T97" s="8">
        <v>3.0000000000000001E-3</v>
      </c>
      <c r="U97" s="8">
        <v>6.9999999999999999E-4</v>
      </c>
    </row>
    <row r="98" spans="2:21">
      <c r="B98" s="6" t="s">
        <v>289</v>
      </c>
      <c r="C98" s="17">
        <v>6040331</v>
      </c>
      <c r="D98" s="6" t="s">
        <v>137</v>
      </c>
      <c r="E98" s="6"/>
      <c r="F98" s="18">
        <v>520018078</v>
      </c>
      <c r="G98" s="6" t="s">
        <v>187</v>
      </c>
      <c r="H98" s="6" t="s">
        <v>198</v>
      </c>
      <c r="I98" s="6" t="s">
        <v>106</v>
      </c>
      <c r="J98" s="6"/>
      <c r="K98" s="17">
        <v>3.16</v>
      </c>
      <c r="L98" s="6" t="s">
        <v>107</v>
      </c>
      <c r="M98" s="19">
        <v>3.2500000000000001E-2</v>
      </c>
      <c r="N98" s="8">
        <v>1.6E-2</v>
      </c>
      <c r="O98" s="7">
        <v>162</v>
      </c>
      <c r="P98" s="7">
        <v>5266414</v>
      </c>
      <c r="Q98" s="7">
        <v>65.81</v>
      </c>
      <c r="R98" s="7">
        <v>8597.4</v>
      </c>
      <c r="S98" s="8">
        <v>0</v>
      </c>
      <c r="T98" s="8">
        <v>1.2500000000000001E-2</v>
      </c>
      <c r="U98" s="8">
        <v>2.7000000000000001E-3</v>
      </c>
    </row>
    <row r="99" spans="2:21">
      <c r="B99" s="6" t="s">
        <v>290</v>
      </c>
      <c r="C99" s="17">
        <v>1127547</v>
      </c>
      <c r="D99" s="6" t="s">
        <v>137</v>
      </c>
      <c r="E99" s="6"/>
      <c r="F99" s="18">
        <v>520027194</v>
      </c>
      <c r="G99" s="6" t="s">
        <v>291</v>
      </c>
      <c r="H99" s="6" t="s">
        <v>198</v>
      </c>
      <c r="I99" s="6" t="s">
        <v>106</v>
      </c>
      <c r="J99" s="6"/>
      <c r="K99" s="17">
        <v>1.72</v>
      </c>
      <c r="L99" s="6" t="s">
        <v>107</v>
      </c>
      <c r="M99" s="19">
        <v>4.1000000000000002E-2</v>
      </c>
      <c r="N99" s="8">
        <v>6.0000000000000001E-3</v>
      </c>
      <c r="O99" s="7">
        <v>2390000</v>
      </c>
      <c r="P99" s="7">
        <v>107.09</v>
      </c>
      <c r="Q99" s="7">
        <v>0</v>
      </c>
      <c r="R99" s="7">
        <v>2559.4499999999998</v>
      </c>
      <c r="S99" s="8">
        <v>2E-3</v>
      </c>
      <c r="T99" s="8">
        <v>3.7000000000000002E-3</v>
      </c>
      <c r="U99" s="8">
        <v>8.0000000000000004E-4</v>
      </c>
    </row>
    <row r="100" spans="2:21">
      <c r="B100" s="6" t="s">
        <v>292</v>
      </c>
      <c r="C100" s="17">
        <v>3900354</v>
      </c>
      <c r="D100" s="6" t="s">
        <v>137</v>
      </c>
      <c r="E100" s="6"/>
      <c r="F100" s="18">
        <v>520038506</v>
      </c>
      <c r="G100" s="6" t="s">
        <v>194</v>
      </c>
      <c r="H100" s="6" t="s">
        <v>208</v>
      </c>
      <c r="I100" s="6" t="s">
        <v>106</v>
      </c>
      <c r="J100" s="6"/>
      <c r="K100" s="17">
        <v>5.63</v>
      </c>
      <c r="L100" s="6" t="s">
        <v>107</v>
      </c>
      <c r="M100" s="19">
        <v>3.85E-2</v>
      </c>
      <c r="N100" s="8">
        <v>2.2700000000000001E-2</v>
      </c>
      <c r="O100" s="7">
        <v>7762924</v>
      </c>
      <c r="P100" s="7">
        <v>111.33</v>
      </c>
      <c r="Q100" s="7">
        <v>0</v>
      </c>
      <c r="R100" s="7">
        <v>8642.4599999999991</v>
      </c>
      <c r="S100" s="8">
        <v>7.1000000000000004E-3</v>
      </c>
      <c r="T100" s="8">
        <v>1.26E-2</v>
      </c>
      <c r="U100" s="8">
        <v>2.7000000000000001E-3</v>
      </c>
    </row>
    <row r="101" spans="2:21">
      <c r="B101" s="6" t="s">
        <v>293</v>
      </c>
      <c r="C101" s="17">
        <v>1137975</v>
      </c>
      <c r="D101" s="6" t="s">
        <v>137</v>
      </c>
      <c r="E101" s="6"/>
      <c r="F101" s="18">
        <v>1604</v>
      </c>
      <c r="G101" s="6" t="s">
        <v>194</v>
      </c>
      <c r="H101" s="6" t="s">
        <v>208</v>
      </c>
      <c r="I101" s="6" t="s">
        <v>106</v>
      </c>
      <c r="J101" s="6"/>
      <c r="K101" s="17">
        <v>5.15</v>
      </c>
      <c r="L101" s="6" t="s">
        <v>107</v>
      </c>
      <c r="M101" s="19">
        <v>4.3499999999999997E-2</v>
      </c>
      <c r="N101" s="8">
        <v>3.1099999999999999E-2</v>
      </c>
      <c r="O101" s="7">
        <v>1900000</v>
      </c>
      <c r="P101" s="7">
        <v>108.22</v>
      </c>
      <c r="Q101" s="7">
        <v>0</v>
      </c>
      <c r="R101" s="7">
        <v>2056.1799999999998</v>
      </c>
      <c r="S101" s="8">
        <v>2.0999999999999999E-3</v>
      </c>
      <c r="T101" s="8">
        <v>3.0000000000000001E-3</v>
      </c>
      <c r="U101" s="8">
        <v>6.9999999999999999E-4</v>
      </c>
    </row>
    <row r="102" spans="2:21">
      <c r="B102" s="6" t="s">
        <v>294</v>
      </c>
      <c r="C102" s="17">
        <v>1140169</v>
      </c>
      <c r="D102" s="6" t="s">
        <v>137</v>
      </c>
      <c r="E102" s="6"/>
      <c r="F102" s="18">
        <v>1645</v>
      </c>
      <c r="G102" s="6" t="s">
        <v>194</v>
      </c>
      <c r="H102" s="6" t="s">
        <v>208</v>
      </c>
      <c r="I102" s="6" t="s">
        <v>106</v>
      </c>
      <c r="J102" s="6"/>
      <c r="K102" s="17">
        <v>4.03</v>
      </c>
      <c r="L102" s="6" t="s">
        <v>107</v>
      </c>
      <c r="M102" s="19">
        <v>3.9E-2</v>
      </c>
      <c r="N102" s="8">
        <v>3.4700000000000002E-2</v>
      </c>
      <c r="O102" s="7">
        <v>4806000</v>
      </c>
      <c r="P102" s="7">
        <v>102.22</v>
      </c>
      <c r="Q102" s="7">
        <v>0</v>
      </c>
      <c r="R102" s="7">
        <v>4912.6899999999996</v>
      </c>
      <c r="S102" s="8">
        <v>5.4000000000000003E-3</v>
      </c>
      <c r="T102" s="8">
        <v>7.1999999999999998E-3</v>
      </c>
      <c r="U102" s="8">
        <v>1.6000000000000001E-3</v>
      </c>
    </row>
    <row r="103" spans="2:21">
      <c r="B103" s="6" t="s">
        <v>295</v>
      </c>
      <c r="C103" s="17">
        <v>1132968</v>
      </c>
      <c r="D103" s="6" t="s">
        <v>137</v>
      </c>
      <c r="E103" s="6"/>
      <c r="F103" s="18">
        <v>513754069</v>
      </c>
      <c r="G103" s="6" t="s">
        <v>216</v>
      </c>
      <c r="H103" s="6" t="s">
        <v>208</v>
      </c>
      <c r="I103" s="6" t="s">
        <v>106</v>
      </c>
      <c r="J103" s="6"/>
      <c r="K103" s="17">
        <v>4.7699999999999996</v>
      </c>
      <c r="L103" s="6" t="s">
        <v>107</v>
      </c>
      <c r="M103" s="19">
        <v>4.1399999999999999E-2</v>
      </c>
      <c r="N103" s="8">
        <v>1.7399999999999999E-2</v>
      </c>
      <c r="O103" s="7">
        <v>2012283.33</v>
      </c>
      <c r="P103" s="7">
        <v>113.05</v>
      </c>
      <c r="Q103" s="7">
        <v>0</v>
      </c>
      <c r="R103" s="7">
        <v>2274.89</v>
      </c>
      <c r="S103" s="8">
        <v>4.3E-3</v>
      </c>
      <c r="T103" s="8">
        <v>3.3E-3</v>
      </c>
      <c r="U103" s="8">
        <v>6.9999999999999999E-4</v>
      </c>
    </row>
    <row r="104" spans="2:21">
      <c r="B104" s="6" t="s">
        <v>296</v>
      </c>
      <c r="C104" s="17">
        <v>1136068</v>
      </c>
      <c r="D104" s="6" t="s">
        <v>137</v>
      </c>
      <c r="E104" s="6"/>
      <c r="F104" s="18">
        <v>513754069</v>
      </c>
      <c r="G104" s="6" t="s">
        <v>216</v>
      </c>
      <c r="H104" s="6" t="s">
        <v>208</v>
      </c>
      <c r="I104" s="6" t="s">
        <v>195</v>
      </c>
      <c r="J104" s="6"/>
      <c r="K104" s="17">
        <v>6.08</v>
      </c>
      <c r="L104" s="6" t="s">
        <v>107</v>
      </c>
      <c r="M104" s="19">
        <v>3.9199999999999999E-2</v>
      </c>
      <c r="N104" s="8">
        <v>2.23E-2</v>
      </c>
      <c r="O104" s="7">
        <v>1150000</v>
      </c>
      <c r="P104" s="7">
        <v>111.38</v>
      </c>
      <c r="Q104" s="7">
        <v>0</v>
      </c>
      <c r="R104" s="7">
        <v>1280.8699999999999</v>
      </c>
      <c r="S104" s="8">
        <v>1.1999999999999999E-3</v>
      </c>
      <c r="T104" s="8">
        <v>1.9E-3</v>
      </c>
      <c r="U104" s="8">
        <v>4.0000000000000002E-4</v>
      </c>
    </row>
    <row r="105" spans="2:21">
      <c r="B105" s="6" t="s">
        <v>297</v>
      </c>
      <c r="C105" s="17">
        <v>1135862</v>
      </c>
      <c r="D105" s="6" t="s">
        <v>137</v>
      </c>
      <c r="E105" s="6"/>
      <c r="F105" s="18">
        <v>513230029</v>
      </c>
      <c r="G105" s="6" t="s">
        <v>216</v>
      </c>
      <c r="H105" s="6" t="s">
        <v>208</v>
      </c>
      <c r="I105" s="6" t="s">
        <v>195</v>
      </c>
      <c r="J105" s="6"/>
      <c r="K105" s="17">
        <v>5.04</v>
      </c>
      <c r="L105" s="6" t="s">
        <v>107</v>
      </c>
      <c r="M105" s="19">
        <v>3.5799999999999998E-2</v>
      </c>
      <c r="N105" s="8">
        <v>1.8200000000000001E-2</v>
      </c>
      <c r="O105" s="7">
        <v>1800000</v>
      </c>
      <c r="P105" s="7">
        <v>110.93</v>
      </c>
      <c r="Q105" s="7">
        <v>0</v>
      </c>
      <c r="R105" s="7">
        <v>1996.74</v>
      </c>
      <c r="S105" s="8">
        <v>1.5E-3</v>
      </c>
      <c r="T105" s="8">
        <v>2.8999999999999998E-3</v>
      </c>
      <c r="U105" s="8">
        <v>5.9999999999999995E-4</v>
      </c>
    </row>
    <row r="106" spans="2:21">
      <c r="B106" s="6" t="s">
        <v>298</v>
      </c>
      <c r="C106" s="17">
        <v>1139286</v>
      </c>
      <c r="D106" s="6" t="s">
        <v>137</v>
      </c>
      <c r="E106" s="6"/>
      <c r="F106" s="18">
        <v>513230029</v>
      </c>
      <c r="G106" s="6" t="s">
        <v>216</v>
      </c>
      <c r="H106" s="6" t="s">
        <v>208</v>
      </c>
      <c r="I106" s="6" t="s">
        <v>195</v>
      </c>
      <c r="J106" s="6"/>
      <c r="K106" s="17">
        <v>6.14</v>
      </c>
      <c r="L106" s="6" t="s">
        <v>107</v>
      </c>
      <c r="M106" s="19">
        <v>3.2899999999999999E-2</v>
      </c>
      <c r="N106" s="8">
        <v>2.24E-2</v>
      </c>
      <c r="O106" s="7">
        <v>9438000</v>
      </c>
      <c r="P106" s="7">
        <v>107.31</v>
      </c>
      <c r="Q106" s="7">
        <v>0</v>
      </c>
      <c r="R106" s="7">
        <v>10127.92</v>
      </c>
      <c r="S106" s="8">
        <v>1.0500000000000001E-2</v>
      </c>
      <c r="T106" s="8">
        <v>1.4800000000000001E-2</v>
      </c>
      <c r="U106" s="8">
        <v>3.2000000000000002E-3</v>
      </c>
    </row>
    <row r="107" spans="2:21">
      <c r="B107" s="6" t="s">
        <v>299</v>
      </c>
      <c r="C107" s="17">
        <v>3230240</v>
      </c>
      <c r="D107" s="6" t="s">
        <v>137</v>
      </c>
      <c r="E107" s="6"/>
      <c r="F107" s="18">
        <v>520037789</v>
      </c>
      <c r="G107" s="6" t="s">
        <v>194</v>
      </c>
      <c r="H107" s="6" t="s">
        <v>208</v>
      </c>
      <c r="I107" s="6" t="s">
        <v>106</v>
      </c>
      <c r="J107" s="6"/>
      <c r="K107" s="17">
        <v>5.84</v>
      </c>
      <c r="L107" s="6" t="s">
        <v>107</v>
      </c>
      <c r="M107" s="19">
        <v>3.5000000000000003E-2</v>
      </c>
      <c r="N107" s="8">
        <v>2.6200000000000001E-2</v>
      </c>
      <c r="O107" s="7">
        <v>15194949.5</v>
      </c>
      <c r="P107" s="7">
        <v>106.19</v>
      </c>
      <c r="Q107" s="7">
        <v>0</v>
      </c>
      <c r="R107" s="7">
        <v>16135.52</v>
      </c>
      <c r="S107" s="8">
        <v>1.4500000000000001E-2</v>
      </c>
      <c r="T107" s="8">
        <v>2.35E-2</v>
      </c>
      <c r="U107" s="8">
        <v>5.1000000000000004E-3</v>
      </c>
    </row>
    <row r="108" spans="2:21">
      <c r="B108" s="6" t="s">
        <v>300</v>
      </c>
      <c r="C108" s="17">
        <v>1130939</v>
      </c>
      <c r="D108" s="6" t="s">
        <v>137</v>
      </c>
      <c r="E108" s="6"/>
      <c r="F108" s="18">
        <v>520043720</v>
      </c>
      <c r="G108" s="6" t="s">
        <v>194</v>
      </c>
      <c r="H108" s="6" t="s">
        <v>208</v>
      </c>
      <c r="I108" s="6" t="s">
        <v>195</v>
      </c>
      <c r="J108" s="6"/>
      <c r="K108" s="17">
        <v>4.2699999999999996</v>
      </c>
      <c r="L108" s="6" t="s">
        <v>107</v>
      </c>
      <c r="M108" s="19">
        <v>6.4000000000000001E-2</v>
      </c>
      <c r="N108" s="8">
        <v>2.1899999999999999E-2</v>
      </c>
      <c r="O108" s="7">
        <v>1310982.6599999999</v>
      </c>
      <c r="P108" s="7">
        <v>120.12</v>
      </c>
      <c r="Q108" s="7">
        <v>0</v>
      </c>
      <c r="R108" s="7">
        <v>1574.75</v>
      </c>
      <c r="S108" s="8">
        <v>1.11E-2</v>
      </c>
      <c r="T108" s="8">
        <v>2.3E-3</v>
      </c>
      <c r="U108" s="8">
        <v>5.0000000000000001E-4</v>
      </c>
    </row>
    <row r="109" spans="2:21">
      <c r="B109" s="6" t="s">
        <v>301</v>
      </c>
      <c r="C109" s="17">
        <v>1114073</v>
      </c>
      <c r="D109" s="6" t="s">
        <v>137</v>
      </c>
      <c r="E109" s="6"/>
      <c r="F109" s="18">
        <v>510216054</v>
      </c>
      <c r="G109" s="6" t="s">
        <v>205</v>
      </c>
      <c r="H109" s="6" t="s">
        <v>208</v>
      </c>
      <c r="I109" s="6" t="s">
        <v>106</v>
      </c>
      <c r="J109" s="6"/>
      <c r="K109" s="17">
        <v>1.63</v>
      </c>
      <c r="L109" s="6" t="s">
        <v>107</v>
      </c>
      <c r="M109" s="19">
        <v>2.3066E-2</v>
      </c>
      <c r="N109" s="8">
        <v>7.6E-3</v>
      </c>
      <c r="O109" s="7">
        <v>10280000</v>
      </c>
      <c r="P109" s="7">
        <v>102.53</v>
      </c>
      <c r="Q109" s="7">
        <v>59.77</v>
      </c>
      <c r="R109" s="7">
        <v>10599.85</v>
      </c>
      <c r="S109" s="8">
        <v>3.5000000000000001E-3</v>
      </c>
      <c r="T109" s="8">
        <v>1.55E-2</v>
      </c>
      <c r="U109" s="8">
        <v>3.3999999999999998E-3</v>
      </c>
    </row>
    <row r="110" spans="2:21">
      <c r="B110" s="6" t="s">
        <v>302</v>
      </c>
      <c r="C110" s="17">
        <v>1132505</v>
      </c>
      <c r="D110" s="6" t="s">
        <v>137</v>
      </c>
      <c r="E110" s="6"/>
      <c r="F110" s="18">
        <v>510216054</v>
      </c>
      <c r="G110" s="6" t="s">
        <v>205</v>
      </c>
      <c r="H110" s="6" t="s">
        <v>208</v>
      </c>
      <c r="I110" s="6" t="s">
        <v>106</v>
      </c>
      <c r="J110" s="6"/>
      <c r="K110" s="17">
        <v>6.31</v>
      </c>
      <c r="L110" s="6" t="s">
        <v>107</v>
      </c>
      <c r="M110" s="19">
        <v>1.7500000000000002E-2</v>
      </c>
      <c r="N110" s="8">
        <v>1.35E-2</v>
      </c>
      <c r="O110" s="7">
        <v>1450000</v>
      </c>
      <c r="P110" s="7">
        <v>102.7</v>
      </c>
      <c r="Q110" s="7">
        <v>0</v>
      </c>
      <c r="R110" s="7">
        <v>1489.15</v>
      </c>
      <c r="S110" s="8">
        <v>1E-3</v>
      </c>
      <c r="T110" s="8">
        <v>2.2000000000000001E-3</v>
      </c>
      <c r="U110" s="8">
        <v>5.0000000000000001E-4</v>
      </c>
    </row>
    <row r="111" spans="2:21">
      <c r="B111" s="6" t="s">
        <v>303</v>
      </c>
      <c r="C111" s="17">
        <v>1136696</v>
      </c>
      <c r="D111" s="6" t="s">
        <v>137</v>
      </c>
      <c r="E111" s="6"/>
      <c r="F111" s="18">
        <v>514290345</v>
      </c>
      <c r="G111" s="6" t="s">
        <v>216</v>
      </c>
      <c r="H111" s="6" t="s">
        <v>208</v>
      </c>
      <c r="I111" s="6" t="s">
        <v>195</v>
      </c>
      <c r="J111" s="6"/>
      <c r="K111" s="17">
        <v>4.96</v>
      </c>
      <c r="L111" s="6" t="s">
        <v>107</v>
      </c>
      <c r="M111" s="19">
        <v>3.0499999999999999E-2</v>
      </c>
      <c r="N111" s="8">
        <v>1.7100000000000001E-2</v>
      </c>
      <c r="O111" s="7">
        <v>100000</v>
      </c>
      <c r="P111" s="7">
        <v>107.33</v>
      </c>
      <c r="Q111" s="7">
        <v>0</v>
      </c>
      <c r="R111" s="7">
        <v>107.33</v>
      </c>
      <c r="S111" s="8">
        <v>2.0000000000000001E-4</v>
      </c>
      <c r="T111" s="8">
        <v>2.0000000000000001E-4</v>
      </c>
      <c r="U111" s="8">
        <v>0</v>
      </c>
    </row>
    <row r="112" spans="2:21">
      <c r="B112" s="6" t="s">
        <v>304</v>
      </c>
      <c r="C112" s="17">
        <v>1139815</v>
      </c>
      <c r="D112" s="6" t="s">
        <v>137</v>
      </c>
      <c r="E112" s="6"/>
      <c r="F112" s="18">
        <v>514290345</v>
      </c>
      <c r="G112" s="6" t="s">
        <v>216</v>
      </c>
      <c r="H112" s="6" t="s">
        <v>208</v>
      </c>
      <c r="I112" s="6" t="s">
        <v>195</v>
      </c>
      <c r="J112" s="6"/>
      <c r="K112" s="17">
        <v>6.91</v>
      </c>
      <c r="L112" s="6" t="s">
        <v>107</v>
      </c>
      <c r="M112" s="19">
        <v>3.61E-2</v>
      </c>
      <c r="N112" s="8">
        <v>2.3900000000000001E-2</v>
      </c>
      <c r="O112" s="7">
        <v>4900000</v>
      </c>
      <c r="P112" s="7">
        <v>109.38</v>
      </c>
      <c r="Q112" s="7">
        <v>0</v>
      </c>
      <c r="R112" s="7">
        <v>5359.62</v>
      </c>
      <c r="S112" s="8">
        <v>6.4000000000000003E-3</v>
      </c>
      <c r="T112" s="8">
        <v>7.7999999999999996E-3</v>
      </c>
      <c r="U112" s="8">
        <v>1.6999999999999999E-3</v>
      </c>
    </row>
    <row r="113" spans="2:21">
      <c r="B113" s="6" t="s">
        <v>305</v>
      </c>
      <c r="C113" s="17">
        <v>1120807</v>
      </c>
      <c r="D113" s="6" t="s">
        <v>137</v>
      </c>
      <c r="E113" s="6"/>
      <c r="F113" s="18">
        <v>514290345</v>
      </c>
      <c r="G113" s="6" t="s">
        <v>216</v>
      </c>
      <c r="H113" s="6" t="s">
        <v>208</v>
      </c>
      <c r="I113" s="6" t="s">
        <v>106</v>
      </c>
      <c r="J113" s="6"/>
      <c r="L113" s="6" t="s">
        <v>107</v>
      </c>
      <c r="M113" s="19">
        <v>0.06</v>
      </c>
      <c r="N113" s="8">
        <v>1.7899999999999999E-2</v>
      </c>
      <c r="O113" s="7">
        <v>1734195</v>
      </c>
      <c r="P113" s="7">
        <v>102.99</v>
      </c>
      <c r="Q113" s="7">
        <v>0</v>
      </c>
      <c r="R113" s="7">
        <v>1786.05</v>
      </c>
      <c r="S113" s="8">
        <v>1.11E-2</v>
      </c>
      <c r="T113" s="8">
        <v>2.5999999999999999E-3</v>
      </c>
      <c r="U113" s="8">
        <v>5.9999999999999995E-4</v>
      </c>
    </row>
    <row r="114" spans="2:21">
      <c r="B114" s="6" t="s">
        <v>306</v>
      </c>
      <c r="C114" s="17">
        <v>1137918</v>
      </c>
      <c r="D114" s="6" t="s">
        <v>137</v>
      </c>
      <c r="E114" s="6"/>
      <c r="F114" s="18">
        <v>1900288</v>
      </c>
      <c r="G114" s="6" t="s">
        <v>194</v>
      </c>
      <c r="H114" s="6" t="s">
        <v>208</v>
      </c>
      <c r="I114" s="6" t="s">
        <v>106</v>
      </c>
      <c r="J114" s="6"/>
      <c r="K114" s="17">
        <v>3.21</v>
      </c>
      <c r="L114" s="6" t="s">
        <v>107</v>
      </c>
      <c r="M114" s="19">
        <v>4.2500000000000003E-2</v>
      </c>
      <c r="N114" s="8">
        <v>2.76E-2</v>
      </c>
      <c r="O114" s="7">
        <v>1918245</v>
      </c>
      <c r="P114" s="7">
        <v>105.2</v>
      </c>
      <c r="Q114" s="7">
        <v>0</v>
      </c>
      <c r="R114" s="7">
        <v>2017.99</v>
      </c>
      <c r="S114" s="8">
        <v>2E-3</v>
      </c>
      <c r="T114" s="8">
        <v>2.8999999999999998E-3</v>
      </c>
      <c r="U114" s="8">
        <v>5.9999999999999995E-4</v>
      </c>
    </row>
    <row r="115" spans="2:21">
      <c r="B115" s="6" t="s">
        <v>307</v>
      </c>
      <c r="C115" s="17">
        <v>6940167</v>
      </c>
      <c r="D115" s="6" t="s">
        <v>137</v>
      </c>
      <c r="E115" s="6"/>
      <c r="F115" s="18">
        <v>520025370</v>
      </c>
      <c r="G115" s="6" t="s">
        <v>247</v>
      </c>
      <c r="H115" s="6" t="s">
        <v>224</v>
      </c>
      <c r="I115" s="6" t="s">
        <v>106</v>
      </c>
      <c r="J115" s="6"/>
      <c r="K115" s="17">
        <v>3.05</v>
      </c>
      <c r="L115" s="6" t="s">
        <v>107</v>
      </c>
      <c r="M115" s="19">
        <v>5.0999999999999997E-2</v>
      </c>
      <c r="N115" s="8">
        <v>1.37E-2</v>
      </c>
      <c r="O115" s="7">
        <v>387422.7</v>
      </c>
      <c r="P115" s="7">
        <v>113.02</v>
      </c>
      <c r="Q115" s="7">
        <v>0</v>
      </c>
      <c r="R115" s="7">
        <v>437.87</v>
      </c>
      <c r="S115" s="8">
        <v>1.2999999999999999E-3</v>
      </c>
      <c r="T115" s="8">
        <v>5.9999999999999995E-4</v>
      </c>
      <c r="U115" s="8">
        <v>1E-4</v>
      </c>
    </row>
    <row r="116" spans="2:21">
      <c r="B116" s="6" t="s">
        <v>308</v>
      </c>
      <c r="C116" s="17">
        <v>7390149</v>
      </c>
      <c r="D116" s="6" t="s">
        <v>137</v>
      </c>
      <c r="E116" s="6"/>
      <c r="F116" s="18">
        <v>520028911</v>
      </c>
      <c r="G116" s="6" t="s">
        <v>247</v>
      </c>
      <c r="H116" s="6" t="s">
        <v>224</v>
      </c>
      <c r="I116" s="6" t="s">
        <v>195</v>
      </c>
      <c r="J116" s="6"/>
      <c r="K116" s="17">
        <v>4.3899999999999997</v>
      </c>
      <c r="L116" s="6" t="s">
        <v>107</v>
      </c>
      <c r="M116" s="19">
        <v>3.7499999999999999E-2</v>
      </c>
      <c r="N116" s="8">
        <v>1.7600000000000001E-2</v>
      </c>
      <c r="O116" s="7">
        <v>105612.76</v>
      </c>
      <c r="P116" s="7">
        <v>109.87</v>
      </c>
      <c r="Q116" s="7">
        <v>0</v>
      </c>
      <c r="R116" s="7">
        <v>116.04</v>
      </c>
      <c r="S116" s="8">
        <v>2.0000000000000001E-4</v>
      </c>
      <c r="T116" s="8">
        <v>2.0000000000000001E-4</v>
      </c>
      <c r="U116" s="8">
        <v>0</v>
      </c>
    </row>
    <row r="117" spans="2:21">
      <c r="B117" s="6" t="s">
        <v>309</v>
      </c>
      <c r="C117" s="17">
        <v>1120872</v>
      </c>
      <c r="D117" s="6" t="s">
        <v>137</v>
      </c>
      <c r="E117" s="6"/>
      <c r="F117" s="18">
        <v>512832742</v>
      </c>
      <c r="G117" s="6" t="s">
        <v>202</v>
      </c>
      <c r="H117" s="6" t="s">
        <v>224</v>
      </c>
      <c r="I117" s="6" t="s">
        <v>195</v>
      </c>
      <c r="J117" s="6"/>
      <c r="K117" s="17">
        <v>0.99</v>
      </c>
      <c r="L117" s="6" t="s">
        <v>107</v>
      </c>
      <c r="M117" s="19">
        <v>6.5000000000000002E-2</v>
      </c>
      <c r="N117" s="8">
        <v>8.3999999999999995E-3</v>
      </c>
      <c r="O117" s="7">
        <v>1210581.33</v>
      </c>
      <c r="P117" s="7">
        <v>105.62</v>
      </c>
      <c r="Q117" s="7">
        <v>39.340000000000003</v>
      </c>
      <c r="R117" s="7">
        <v>1317.96</v>
      </c>
      <c r="S117" s="8">
        <v>2.7000000000000001E-3</v>
      </c>
      <c r="T117" s="8">
        <v>1.9E-3</v>
      </c>
      <c r="U117" s="8">
        <v>4.0000000000000002E-4</v>
      </c>
    </row>
    <row r="118" spans="2:21">
      <c r="B118" s="6" t="s">
        <v>310</v>
      </c>
      <c r="C118" s="17">
        <v>1139203</v>
      </c>
      <c r="D118" s="6" t="s">
        <v>137</v>
      </c>
      <c r="E118" s="6"/>
      <c r="F118" s="18">
        <v>512832742</v>
      </c>
      <c r="G118" s="6" t="s">
        <v>202</v>
      </c>
      <c r="H118" s="6" t="s">
        <v>224</v>
      </c>
      <c r="I118" s="6" t="s">
        <v>195</v>
      </c>
      <c r="J118" s="6"/>
      <c r="K118" s="17">
        <v>5.72</v>
      </c>
      <c r="L118" s="6" t="s">
        <v>107</v>
      </c>
      <c r="M118" s="19">
        <v>3.5999999999999997E-2</v>
      </c>
      <c r="N118" s="8">
        <v>3.0499999999999999E-2</v>
      </c>
      <c r="O118" s="7">
        <v>6234844</v>
      </c>
      <c r="P118" s="7">
        <v>104.49</v>
      </c>
      <c r="Q118" s="7">
        <v>0</v>
      </c>
      <c r="R118" s="7">
        <v>6514.79</v>
      </c>
      <c r="S118" s="8">
        <v>3.0999999999999999E-3</v>
      </c>
      <c r="T118" s="8">
        <v>9.4999999999999998E-3</v>
      </c>
      <c r="U118" s="8">
        <v>2.0999999999999999E-3</v>
      </c>
    </row>
    <row r="119" spans="2:21">
      <c r="B119" s="6" t="s">
        <v>311</v>
      </c>
      <c r="C119" s="17">
        <v>6910160</v>
      </c>
      <c r="D119" s="6" t="s">
        <v>137</v>
      </c>
      <c r="E119" s="6"/>
      <c r="F119" s="18">
        <v>520007030</v>
      </c>
      <c r="G119" s="6" t="s">
        <v>187</v>
      </c>
      <c r="H119" s="6" t="s">
        <v>224</v>
      </c>
      <c r="I119" s="6" t="s">
        <v>106</v>
      </c>
      <c r="J119" s="6"/>
      <c r="K119" s="17">
        <v>3.96</v>
      </c>
      <c r="L119" s="6" t="s">
        <v>107</v>
      </c>
      <c r="M119" s="19">
        <v>3.5999999999999997E-2</v>
      </c>
      <c r="N119" s="8">
        <v>1.9099999999999999E-2</v>
      </c>
      <c r="O119" s="7">
        <v>256</v>
      </c>
      <c r="P119" s="7">
        <v>5472000</v>
      </c>
      <c r="Q119" s="7">
        <v>0</v>
      </c>
      <c r="R119" s="7">
        <v>14008.32</v>
      </c>
      <c r="S119" s="8">
        <v>0</v>
      </c>
      <c r="T119" s="8">
        <v>2.0400000000000001E-2</v>
      </c>
      <c r="U119" s="8">
        <v>4.4000000000000003E-3</v>
      </c>
    </row>
    <row r="120" spans="2:21">
      <c r="B120" s="6" t="s">
        <v>312</v>
      </c>
      <c r="C120" s="17">
        <v>6270144</v>
      </c>
      <c r="D120" s="6" t="s">
        <v>137</v>
      </c>
      <c r="E120" s="6"/>
      <c r="F120" s="18">
        <v>520025602</v>
      </c>
      <c r="G120" s="6" t="s">
        <v>313</v>
      </c>
      <c r="H120" s="6" t="s">
        <v>224</v>
      </c>
      <c r="I120" s="6" t="s">
        <v>195</v>
      </c>
      <c r="J120" s="6"/>
      <c r="K120" s="17">
        <v>5.29</v>
      </c>
      <c r="L120" s="6" t="s">
        <v>107</v>
      </c>
      <c r="M120" s="19">
        <v>0.05</v>
      </c>
      <c r="N120" s="8">
        <v>1.9E-2</v>
      </c>
      <c r="O120" s="7">
        <v>45966.25</v>
      </c>
      <c r="P120" s="7">
        <v>117.49</v>
      </c>
      <c r="Q120" s="7">
        <v>0</v>
      </c>
      <c r="R120" s="7">
        <v>54.01</v>
      </c>
      <c r="S120" s="8">
        <v>1E-4</v>
      </c>
      <c r="T120" s="8">
        <v>1E-4</v>
      </c>
      <c r="U120" s="8">
        <v>0</v>
      </c>
    </row>
    <row r="121" spans="2:21">
      <c r="B121" s="6" t="s">
        <v>314</v>
      </c>
      <c r="C121" s="17">
        <v>6270136</v>
      </c>
      <c r="D121" s="6" t="s">
        <v>137</v>
      </c>
      <c r="E121" s="6"/>
      <c r="F121" s="18">
        <v>520025602</v>
      </c>
      <c r="G121" s="6" t="s">
        <v>313</v>
      </c>
      <c r="H121" s="6" t="s">
        <v>224</v>
      </c>
      <c r="I121" s="6" t="s">
        <v>195</v>
      </c>
      <c r="J121" s="6"/>
      <c r="K121" s="17">
        <v>2.14</v>
      </c>
      <c r="L121" s="6" t="s">
        <v>107</v>
      </c>
      <c r="M121" s="19">
        <v>7.5999999999999998E-2</v>
      </c>
      <c r="N121" s="8">
        <v>1.0800000000000001E-2</v>
      </c>
      <c r="O121" s="7">
        <v>506378.75</v>
      </c>
      <c r="P121" s="7">
        <v>116.28</v>
      </c>
      <c r="Q121" s="7">
        <v>0</v>
      </c>
      <c r="R121" s="7">
        <v>588.82000000000005</v>
      </c>
      <c r="S121" s="8">
        <v>4.1999999999999997E-3</v>
      </c>
      <c r="T121" s="8">
        <v>8.9999999999999998E-4</v>
      </c>
      <c r="U121" s="8">
        <v>2.0000000000000001E-4</v>
      </c>
    </row>
    <row r="122" spans="2:21">
      <c r="B122" s="6" t="s">
        <v>315</v>
      </c>
      <c r="C122" s="17">
        <v>1123264</v>
      </c>
      <c r="D122" s="6" t="s">
        <v>137</v>
      </c>
      <c r="E122" s="6"/>
      <c r="F122" s="18">
        <v>520040072</v>
      </c>
      <c r="G122" s="6" t="s">
        <v>202</v>
      </c>
      <c r="H122" s="6" t="s">
        <v>224</v>
      </c>
      <c r="I122" s="6" t="s">
        <v>195</v>
      </c>
      <c r="J122" s="6"/>
      <c r="K122" s="17">
        <v>0.95</v>
      </c>
      <c r="L122" s="6" t="s">
        <v>107</v>
      </c>
      <c r="M122" s="19">
        <v>6.9000000000000006E-2</v>
      </c>
      <c r="N122" s="8">
        <v>9.5999999999999992E-3</v>
      </c>
      <c r="O122" s="7">
        <v>229571.12</v>
      </c>
      <c r="P122" s="7">
        <v>105.67</v>
      </c>
      <c r="Q122" s="7">
        <v>26.13</v>
      </c>
      <c r="R122" s="7">
        <v>268.72000000000003</v>
      </c>
      <c r="S122" s="8">
        <v>5.9999999999999995E-4</v>
      </c>
      <c r="T122" s="8">
        <v>4.0000000000000002E-4</v>
      </c>
      <c r="U122" s="8">
        <v>1E-4</v>
      </c>
    </row>
    <row r="123" spans="2:21">
      <c r="B123" s="6" t="s">
        <v>316</v>
      </c>
      <c r="C123" s="17">
        <v>6130165</v>
      </c>
      <c r="D123" s="6" t="s">
        <v>137</v>
      </c>
      <c r="E123" s="6"/>
      <c r="F123" s="18">
        <v>520017807</v>
      </c>
      <c r="G123" s="6" t="s">
        <v>194</v>
      </c>
      <c r="H123" s="6" t="s">
        <v>224</v>
      </c>
      <c r="I123" s="6" t="s">
        <v>195</v>
      </c>
      <c r="J123" s="6"/>
      <c r="K123" s="17">
        <v>1.45</v>
      </c>
      <c r="L123" s="6" t="s">
        <v>107</v>
      </c>
      <c r="M123" s="19">
        <v>7.1999999999999995E-2</v>
      </c>
      <c r="N123" s="8">
        <v>9.1000000000000004E-3</v>
      </c>
      <c r="O123" s="7">
        <v>788400</v>
      </c>
      <c r="P123" s="7">
        <v>111.13</v>
      </c>
      <c r="Q123" s="7">
        <v>0</v>
      </c>
      <c r="R123" s="7">
        <v>876.15</v>
      </c>
      <c r="S123" s="8">
        <v>4.0000000000000001E-3</v>
      </c>
      <c r="T123" s="8">
        <v>1.2999999999999999E-3</v>
      </c>
      <c r="U123" s="8">
        <v>2.9999999999999997E-4</v>
      </c>
    </row>
    <row r="124" spans="2:21">
      <c r="B124" s="6" t="s">
        <v>317</v>
      </c>
      <c r="C124" s="17">
        <v>6130199</v>
      </c>
      <c r="D124" s="6" t="s">
        <v>137</v>
      </c>
      <c r="E124" s="6"/>
      <c r="F124" s="18">
        <v>520017807</v>
      </c>
      <c r="G124" s="6" t="s">
        <v>194</v>
      </c>
      <c r="H124" s="6" t="s">
        <v>224</v>
      </c>
      <c r="I124" s="6" t="s">
        <v>195</v>
      </c>
      <c r="J124" s="6"/>
      <c r="K124" s="17">
        <v>5.08</v>
      </c>
      <c r="L124" s="6" t="s">
        <v>107</v>
      </c>
      <c r="M124" s="19">
        <v>5.0500000000000003E-2</v>
      </c>
      <c r="N124" s="8">
        <v>2.2599999999999999E-2</v>
      </c>
      <c r="O124" s="7">
        <v>4100000</v>
      </c>
      <c r="P124" s="7">
        <v>115.2</v>
      </c>
      <c r="Q124" s="7">
        <v>0</v>
      </c>
      <c r="R124" s="7">
        <v>4723.2</v>
      </c>
      <c r="S124" s="8">
        <v>7.1999999999999998E-3</v>
      </c>
      <c r="T124" s="8">
        <v>6.8999999999999999E-3</v>
      </c>
      <c r="U124" s="8">
        <v>1.5E-3</v>
      </c>
    </row>
    <row r="125" spans="2:21">
      <c r="B125" s="6" t="s">
        <v>318</v>
      </c>
      <c r="C125" s="17">
        <v>1133891</v>
      </c>
      <c r="D125" s="6" t="s">
        <v>137</v>
      </c>
      <c r="E125" s="6"/>
      <c r="F125" s="18">
        <v>1630</v>
      </c>
      <c r="G125" s="6" t="s">
        <v>194</v>
      </c>
      <c r="H125" s="6" t="s">
        <v>224</v>
      </c>
      <c r="I125" s="6" t="s">
        <v>106</v>
      </c>
      <c r="J125" s="6"/>
      <c r="K125" s="17">
        <v>3.29</v>
      </c>
      <c r="L125" s="6" t="s">
        <v>107</v>
      </c>
      <c r="M125" s="19">
        <v>6.0499999999999998E-2</v>
      </c>
      <c r="N125" s="8">
        <v>3.49E-2</v>
      </c>
      <c r="O125" s="7">
        <v>3400000</v>
      </c>
      <c r="P125" s="7">
        <v>110.7</v>
      </c>
      <c r="Q125" s="7">
        <v>0</v>
      </c>
      <c r="R125" s="7">
        <v>3763.8</v>
      </c>
      <c r="S125" s="8">
        <v>3.5999999999999999E-3</v>
      </c>
      <c r="T125" s="8">
        <v>5.4999999999999997E-3</v>
      </c>
      <c r="U125" s="8">
        <v>1.1999999999999999E-3</v>
      </c>
    </row>
    <row r="126" spans="2:21">
      <c r="B126" s="6" t="s">
        <v>319</v>
      </c>
      <c r="C126" s="17">
        <v>1135656</v>
      </c>
      <c r="D126" s="6" t="s">
        <v>137</v>
      </c>
      <c r="E126" s="6"/>
      <c r="F126" s="18">
        <v>1643</v>
      </c>
      <c r="G126" s="6" t="s">
        <v>194</v>
      </c>
      <c r="H126" s="6" t="s">
        <v>224</v>
      </c>
      <c r="I126" s="6" t="s">
        <v>195</v>
      </c>
      <c r="J126" s="6"/>
      <c r="K126" s="17">
        <v>2.94</v>
      </c>
      <c r="L126" s="6" t="s">
        <v>107</v>
      </c>
      <c r="M126" s="19">
        <v>4.2000000000000003E-2</v>
      </c>
      <c r="N126" s="8">
        <v>2.7900000000000001E-2</v>
      </c>
      <c r="O126" s="7">
        <v>450000</v>
      </c>
      <c r="P126" s="7">
        <v>106.1</v>
      </c>
      <c r="Q126" s="7">
        <v>0</v>
      </c>
      <c r="R126" s="7">
        <v>477.45</v>
      </c>
      <c r="S126" s="8">
        <v>2.9999999999999997E-4</v>
      </c>
      <c r="T126" s="8">
        <v>6.9999999999999999E-4</v>
      </c>
      <c r="U126" s="8">
        <v>2.0000000000000001E-4</v>
      </c>
    </row>
    <row r="127" spans="2:21">
      <c r="B127" s="6" t="s">
        <v>320</v>
      </c>
      <c r="C127" s="17">
        <v>2380046</v>
      </c>
      <c r="D127" s="6" t="s">
        <v>137</v>
      </c>
      <c r="E127" s="6"/>
      <c r="F127" s="18">
        <v>520036435</v>
      </c>
      <c r="G127" s="6" t="s">
        <v>236</v>
      </c>
      <c r="H127" s="6" t="s">
        <v>224</v>
      </c>
      <c r="I127" s="6" t="s">
        <v>106</v>
      </c>
      <c r="J127" s="6"/>
      <c r="K127" s="17">
        <v>3.56</v>
      </c>
      <c r="L127" s="6" t="s">
        <v>107</v>
      </c>
      <c r="M127" s="19">
        <v>2.9499999999999998E-2</v>
      </c>
      <c r="N127" s="8">
        <v>1.5599999999999999E-2</v>
      </c>
      <c r="O127" s="7">
        <v>5476911.7699999996</v>
      </c>
      <c r="P127" s="7">
        <v>105.75</v>
      </c>
      <c r="Q127" s="7">
        <v>0</v>
      </c>
      <c r="R127" s="7">
        <v>5791.83</v>
      </c>
      <c r="S127" s="8">
        <v>2.0400000000000001E-2</v>
      </c>
      <c r="T127" s="8">
        <v>8.3999999999999995E-3</v>
      </c>
      <c r="U127" s="8">
        <v>1.8E-3</v>
      </c>
    </row>
    <row r="128" spans="2:21">
      <c r="B128" s="6" t="s">
        <v>321</v>
      </c>
      <c r="C128" s="17">
        <v>6320097</v>
      </c>
      <c r="D128" s="6" t="s">
        <v>137</v>
      </c>
      <c r="E128" s="6"/>
      <c r="F128" s="18">
        <v>520018383</v>
      </c>
      <c r="G128" s="6" t="s">
        <v>228</v>
      </c>
      <c r="H128" s="6" t="s">
        <v>224</v>
      </c>
      <c r="I128" s="6" t="s">
        <v>106</v>
      </c>
      <c r="J128" s="6"/>
      <c r="K128" s="17">
        <v>0.17</v>
      </c>
      <c r="L128" s="6" t="s">
        <v>107</v>
      </c>
      <c r="M128" s="19">
        <v>5.8500000000000003E-2</v>
      </c>
      <c r="N128" s="8">
        <v>1.12E-2</v>
      </c>
      <c r="O128" s="7">
        <v>407044</v>
      </c>
      <c r="P128" s="7">
        <v>102.73</v>
      </c>
      <c r="Q128" s="7">
        <v>0</v>
      </c>
      <c r="R128" s="7">
        <v>418.16</v>
      </c>
      <c r="S128" s="8">
        <v>3.8999999999999998E-3</v>
      </c>
      <c r="T128" s="8">
        <v>5.9999999999999995E-4</v>
      </c>
      <c r="U128" s="8">
        <v>1E-4</v>
      </c>
    </row>
    <row r="129" spans="2:21">
      <c r="B129" s="6" t="s">
        <v>322</v>
      </c>
      <c r="C129" s="17">
        <v>6990196</v>
      </c>
      <c r="D129" s="6" t="s">
        <v>137</v>
      </c>
      <c r="E129" s="6"/>
      <c r="F129" s="18">
        <v>520025438</v>
      </c>
      <c r="G129" s="6" t="s">
        <v>194</v>
      </c>
      <c r="H129" s="6" t="s">
        <v>224</v>
      </c>
      <c r="I129" s="6" t="s">
        <v>195</v>
      </c>
      <c r="J129" s="6"/>
      <c r="K129" s="17">
        <v>3.83</v>
      </c>
      <c r="L129" s="6" t="s">
        <v>107</v>
      </c>
      <c r="M129" s="19">
        <v>7.0499999999999993E-2</v>
      </c>
      <c r="N129" s="8">
        <v>1.9E-2</v>
      </c>
      <c r="O129" s="7">
        <v>4896000</v>
      </c>
      <c r="P129" s="7">
        <v>122.4</v>
      </c>
      <c r="Q129" s="7">
        <v>0</v>
      </c>
      <c r="R129" s="7">
        <v>5992.7</v>
      </c>
      <c r="S129" s="8">
        <v>8.2000000000000007E-3</v>
      </c>
      <c r="T129" s="8">
        <v>8.6999999999999994E-3</v>
      </c>
      <c r="U129" s="8">
        <v>1.9E-3</v>
      </c>
    </row>
    <row r="130" spans="2:21">
      <c r="B130" s="6" t="s">
        <v>323</v>
      </c>
      <c r="C130" s="17">
        <v>6990212</v>
      </c>
      <c r="D130" s="6" t="s">
        <v>137</v>
      </c>
      <c r="E130" s="6"/>
      <c r="F130" s="18">
        <v>520025438</v>
      </c>
      <c r="G130" s="6" t="s">
        <v>194</v>
      </c>
      <c r="H130" s="6" t="s">
        <v>224</v>
      </c>
      <c r="I130" s="6" t="s">
        <v>195</v>
      </c>
      <c r="J130" s="6"/>
      <c r="K130" s="17">
        <v>5.88</v>
      </c>
      <c r="L130" s="6" t="s">
        <v>107</v>
      </c>
      <c r="M130" s="19">
        <v>3.95E-2</v>
      </c>
      <c r="N130" s="8">
        <v>2.7400000000000001E-2</v>
      </c>
      <c r="O130" s="7">
        <v>4368000</v>
      </c>
      <c r="P130" s="7">
        <v>108.27</v>
      </c>
      <c r="Q130" s="7">
        <v>0</v>
      </c>
      <c r="R130" s="7">
        <v>4729.2299999999996</v>
      </c>
      <c r="S130" s="8">
        <v>4.7000000000000002E-3</v>
      </c>
      <c r="T130" s="8">
        <v>6.8999999999999999E-3</v>
      </c>
      <c r="U130" s="8">
        <v>1.5E-3</v>
      </c>
    </row>
    <row r="131" spans="2:21">
      <c r="B131" s="6" t="s">
        <v>324</v>
      </c>
      <c r="C131" s="17">
        <v>1132836</v>
      </c>
      <c r="D131" s="6" t="s">
        <v>137</v>
      </c>
      <c r="E131" s="6"/>
      <c r="F131" s="18">
        <v>511930125</v>
      </c>
      <c r="G131" s="6" t="s">
        <v>202</v>
      </c>
      <c r="H131" s="6" t="s">
        <v>224</v>
      </c>
      <c r="I131" s="6" t="s">
        <v>106</v>
      </c>
      <c r="J131" s="6"/>
      <c r="K131" s="17">
        <v>4.21</v>
      </c>
      <c r="L131" s="6" t="s">
        <v>107</v>
      </c>
      <c r="M131" s="19">
        <v>4.1399999999999999E-2</v>
      </c>
      <c r="N131" s="8">
        <v>1.7600000000000001E-2</v>
      </c>
      <c r="O131" s="7">
        <v>750000</v>
      </c>
      <c r="P131" s="7">
        <v>111.3</v>
      </c>
      <c r="Q131" s="7">
        <v>0</v>
      </c>
      <c r="R131" s="7">
        <v>834.75</v>
      </c>
      <c r="S131" s="8">
        <v>8.9999999999999998E-4</v>
      </c>
      <c r="T131" s="8">
        <v>1.1999999999999999E-3</v>
      </c>
      <c r="U131" s="8">
        <v>2.9999999999999997E-4</v>
      </c>
    </row>
    <row r="132" spans="2:21">
      <c r="B132" s="6" t="s">
        <v>325</v>
      </c>
      <c r="C132" s="17">
        <v>1141852</v>
      </c>
      <c r="D132" s="6" t="s">
        <v>137</v>
      </c>
      <c r="E132" s="6"/>
      <c r="F132" s="18">
        <v>515328250</v>
      </c>
      <c r="G132" s="6" t="s">
        <v>194</v>
      </c>
      <c r="H132" s="6" t="s">
        <v>224</v>
      </c>
      <c r="I132" s="6" t="s">
        <v>195</v>
      </c>
      <c r="J132" s="6"/>
      <c r="K132" s="17">
        <v>6.09</v>
      </c>
      <c r="L132" s="6" t="s">
        <v>107</v>
      </c>
      <c r="M132" s="19">
        <v>2.6499999999999999E-2</v>
      </c>
      <c r="N132" s="8">
        <v>2.7799999999999998E-2</v>
      </c>
      <c r="O132" s="7">
        <v>3133000</v>
      </c>
      <c r="P132" s="7">
        <v>99.5</v>
      </c>
      <c r="Q132" s="7">
        <v>0</v>
      </c>
      <c r="R132" s="7">
        <v>3117.34</v>
      </c>
      <c r="S132" s="8">
        <v>1.9E-2</v>
      </c>
      <c r="T132" s="8">
        <v>4.4999999999999997E-3</v>
      </c>
      <c r="U132" s="8">
        <v>1E-3</v>
      </c>
    </row>
    <row r="133" spans="2:21">
      <c r="B133" s="6" t="s">
        <v>326</v>
      </c>
      <c r="C133" s="17">
        <v>1139591</v>
      </c>
      <c r="D133" s="6" t="s">
        <v>137</v>
      </c>
      <c r="E133" s="6"/>
      <c r="F133" s="18">
        <v>514065283</v>
      </c>
      <c r="G133" s="6" t="s">
        <v>234</v>
      </c>
      <c r="H133" s="6" t="s">
        <v>224</v>
      </c>
      <c r="I133" s="6" t="s">
        <v>195</v>
      </c>
      <c r="J133" s="6"/>
      <c r="K133" s="17">
        <v>3.29</v>
      </c>
      <c r="L133" s="6" t="s">
        <v>107</v>
      </c>
      <c r="M133" s="19">
        <v>2.4E-2</v>
      </c>
      <c r="N133" s="8">
        <v>1.41E-2</v>
      </c>
      <c r="O133" s="7">
        <v>7524836</v>
      </c>
      <c r="P133" s="7">
        <v>103.49</v>
      </c>
      <c r="Q133" s="7">
        <v>0</v>
      </c>
      <c r="R133" s="7">
        <v>7787.45</v>
      </c>
      <c r="S133" s="8">
        <v>1.7899999999999999E-2</v>
      </c>
      <c r="T133" s="8">
        <v>1.14E-2</v>
      </c>
      <c r="U133" s="8">
        <v>2.5000000000000001E-3</v>
      </c>
    </row>
    <row r="134" spans="2:21">
      <c r="B134" s="6" t="s">
        <v>327</v>
      </c>
      <c r="C134" s="17">
        <v>7770209</v>
      </c>
      <c r="D134" s="6" t="s">
        <v>137</v>
      </c>
      <c r="E134" s="6"/>
      <c r="F134" s="18">
        <v>520022732</v>
      </c>
      <c r="G134" s="6" t="s">
        <v>234</v>
      </c>
      <c r="H134" s="6" t="s">
        <v>224</v>
      </c>
      <c r="I134" s="6" t="s">
        <v>106</v>
      </c>
      <c r="J134" s="6"/>
      <c r="K134" s="17">
        <v>5.82</v>
      </c>
      <c r="L134" s="6" t="s">
        <v>107</v>
      </c>
      <c r="M134" s="19">
        <v>5.0900000000000001E-2</v>
      </c>
      <c r="N134" s="8">
        <v>2.1899999999999999E-2</v>
      </c>
      <c r="O134" s="7">
        <v>5307692.3099999996</v>
      </c>
      <c r="P134" s="7">
        <v>117</v>
      </c>
      <c r="Q134" s="7">
        <v>734.98</v>
      </c>
      <c r="R134" s="7">
        <v>6944.98</v>
      </c>
      <c r="S134" s="8">
        <v>7.0000000000000001E-3</v>
      </c>
      <c r="T134" s="8">
        <v>1.01E-2</v>
      </c>
      <c r="U134" s="8">
        <v>2.2000000000000001E-3</v>
      </c>
    </row>
    <row r="135" spans="2:21">
      <c r="B135" s="6" t="s">
        <v>328</v>
      </c>
      <c r="C135" s="17">
        <v>1126317</v>
      </c>
      <c r="D135" s="6" t="s">
        <v>137</v>
      </c>
      <c r="E135" s="6"/>
      <c r="F135" s="18">
        <v>510119068</v>
      </c>
      <c r="G135" s="6" t="s">
        <v>228</v>
      </c>
      <c r="H135" s="6" t="s">
        <v>238</v>
      </c>
      <c r="I135" s="6" t="s">
        <v>106</v>
      </c>
      <c r="J135" s="6"/>
      <c r="K135" s="17">
        <v>0.74</v>
      </c>
      <c r="L135" s="6" t="s">
        <v>107</v>
      </c>
      <c r="M135" s="19">
        <v>6.3E-2</v>
      </c>
      <c r="N135" s="8">
        <v>8.0000000000000002E-3</v>
      </c>
      <c r="O135" s="7">
        <v>381500</v>
      </c>
      <c r="P135" s="7">
        <v>105.67</v>
      </c>
      <c r="Q135" s="7">
        <v>0</v>
      </c>
      <c r="R135" s="7">
        <v>403.13</v>
      </c>
      <c r="S135" s="8">
        <v>2E-3</v>
      </c>
      <c r="T135" s="8">
        <v>5.9999999999999995E-4</v>
      </c>
      <c r="U135" s="8">
        <v>1E-4</v>
      </c>
    </row>
    <row r="136" spans="2:21">
      <c r="B136" s="6" t="s">
        <v>329</v>
      </c>
      <c r="C136" s="17">
        <v>1140136</v>
      </c>
      <c r="D136" s="6" t="s">
        <v>137</v>
      </c>
      <c r="E136" s="6"/>
      <c r="F136" s="18">
        <v>1631</v>
      </c>
      <c r="G136" s="6" t="s">
        <v>194</v>
      </c>
      <c r="H136" s="6" t="s">
        <v>238</v>
      </c>
      <c r="I136" s="6" t="s">
        <v>195</v>
      </c>
      <c r="J136" s="6"/>
      <c r="K136" s="17">
        <v>5.38</v>
      </c>
      <c r="L136" s="6" t="s">
        <v>107</v>
      </c>
      <c r="M136" s="19">
        <v>3.95E-2</v>
      </c>
      <c r="N136" s="8">
        <v>3.6700000000000003E-2</v>
      </c>
      <c r="O136" s="7">
        <v>3050000</v>
      </c>
      <c r="P136" s="7">
        <v>102</v>
      </c>
      <c r="Q136" s="7">
        <v>0</v>
      </c>
      <c r="R136" s="7">
        <v>3111</v>
      </c>
      <c r="S136" s="8">
        <v>4.8999999999999998E-3</v>
      </c>
      <c r="T136" s="8">
        <v>4.4999999999999997E-3</v>
      </c>
      <c r="U136" s="8">
        <v>1E-3</v>
      </c>
    </row>
    <row r="137" spans="2:21">
      <c r="B137" s="6" t="s">
        <v>330</v>
      </c>
      <c r="C137" s="17">
        <v>7150345</v>
      </c>
      <c r="D137" s="6" t="s">
        <v>137</v>
      </c>
      <c r="E137" s="6"/>
      <c r="F137" s="18">
        <v>520025990</v>
      </c>
      <c r="G137" s="6" t="s">
        <v>194</v>
      </c>
      <c r="H137" s="6" t="s">
        <v>238</v>
      </c>
      <c r="I137" s="6" t="s">
        <v>195</v>
      </c>
      <c r="J137" s="6"/>
      <c r="K137" s="17">
        <v>2.13</v>
      </c>
      <c r="L137" s="6" t="s">
        <v>107</v>
      </c>
      <c r="M137" s="19">
        <v>0.05</v>
      </c>
      <c r="N137" s="8">
        <v>1.61E-2</v>
      </c>
      <c r="O137" s="7">
        <v>1926776.11</v>
      </c>
      <c r="P137" s="7">
        <v>108.54</v>
      </c>
      <c r="Q137" s="7">
        <v>0</v>
      </c>
      <c r="R137" s="7">
        <v>2091.3200000000002</v>
      </c>
      <c r="S137" s="8">
        <v>9.2999999999999992E-3</v>
      </c>
      <c r="T137" s="8">
        <v>3.0999999999999999E-3</v>
      </c>
      <c r="U137" s="8">
        <v>6.9999999999999999E-4</v>
      </c>
    </row>
    <row r="138" spans="2:21">
      <c r="B138" s="6" t="s">
        <v>331</v>
      </c>
      <c r="C138" s="17">
        <v>7150352</v>
      </c>
      <c r="D138" s="6" t="s">
        <v>137</v>
      </c>
      <c r="E138" s="6"/>
      <c r="F138" s="18">
        <v>520025990</v>
      </c>
      <c r="G138" s="6" t="s">
        <v>194</v>
      </c>
      <c r="H138" s="6" t="s">
        <v>238</v>
      </c>
      <c r="I138" s="6" t="s">
        <v>195</v>
      </c>
      <c r="J138" s="6"/>
      <c r="K138" s="17">
        <v>3</v>
      </c>
      <c r="L138" s="6" t="s">
        <v>107</v>
      </c>
      <c r="M138" s="19">
        <v>4.65E-2</v>
      </c>
      <c r="N138" s="8">
        <v>1.95E-2</v>
      </c>
      <c r="O138" s="7">
        <v>3690866</v>
      </c>
      <c r="P138" s="7">
        <v>109.46</v>
      </c>
      <c r="Q138" s="7">
        <v>0</v>
      </c>
      <c r="R138" s="7">
        <v>4040.02</v>
      </c>
      <c r="S138" s="8">
        <v>1.9E-2</v>
      </c>
      <c r="T138" s="8">
        <v>5.8999999999999999E-3</v>
      </c>
      <c r="U138" s="8">
        <v>1.2999999999999999E-3</v>
      </c>
    </row>
    <row r="139" spans="2:21">
      <c r="B139" s="6" t="s">
        <v>332</v>
      </c>
      <c r="C139" s="17">
        <v>1135698</v>
      </c>
      <c r="D139" s="6" t="s">
        <v>137</v>
      </c>
      <c r="E139" s="6"/>
      <c r="F139" s="18">
        <v>520034760</v>
      </c>
      <c r="G139" s="6" t="s">
        <v>194</v>
      </c>
      <c r="H139" s="6" t="s">
        <v>238</v>
      </c>
      <c r="I139" s="6" t="s">
        <v>195</v>
      </c>
      <c r="J139" s="6"/>
      <c r="K139" s="17">
        <v>3.21</v>
      </c>
      <c r="L139" s="6" t="s">
        <v>107</v>
      </c>
      <c r="M139" s="19">
        <v>3.9E-2</v>
      </c>
      <c r="N139" s="8">
        <v>1.84E-2</v>
      </c>
      <c r="O139" s="7">
        <v>3230000</v>
      </c>
      <c r="P139" s="7">
        <v>106.72</v>
      </c>
      <c r="Q139" s="7">
        <v>62.98</v>
      </c>
      <c r="R139" s="7">
        <v>3510.04</v>
      </c>
      <c r="S139" s="8">
        <v>9.4999999999999998E-3</v>
      </c>
      <c r="T139" s="8">
        <v>5.1000000000000004E-3</v>
      </c>
      <c r="U139" s="8">
        <v>1.1000000000000001E-3</v>
      </c>
    </row>
    <row r="140" spans="2:21">
      <c r="B140" s="6" t="s">
        <v>333</v>
      </c>
      <c r="C140" s="17">
        <v>1140102</v>
      </c>
      <c r="D140" s="6" t="s">
        <v>137</v>
      </c>
      <c r="E140" s="6"/>
      <c r="F140" s="18">
        <v>510381601</v>
      </c>
      <c r="G140" s="6" t="s">
        <v>194</v>
      </c>
      <c r="H140" s="6" t="s">
        <v>238</v>
      </c>
      <c r="I140" s="6" t="s">
        <v>106</v>
      </c>
      <c r="J140" s="6"/>
      <c r="K140" s="17">
        <v>5.74</v>
      </c>
      <c r="L140" s="6" t="s">
        <v>107</v>
      </c>
      <c r="M140" s="19">
        <v>4.2999999999999997E-2</v>
      </c>
      <c r="N140" s="8">
        <v>2.8799999999999999E-2</v>
      </c>
      <c r="O140" s="7">
        <v>3700000</v>
      </c>
      <c r="P140" s="7">
        <v>108.82</v>
      </c>
      <c r="Q140" s="7">
        <v>0</v>
      </c>
      <c r="R140" s="7">
        <v>4026.34</v>
      </c>
      <c r="S140" s="8">
        <v>1.4E-2</v>
      </c>
      <c r="T140" s="8">
        <v>5.8999999999999999E-3</v>
      </c>
      <c r="U140" s="8">
        <v>1.2999999999999999E-3</v>
      </c>
    </row>
    <row r="141" spans="2:21">
      <c r="B141" s="6" t="s">
        <v>334</v>
      </c>
      <c r="C141" s="17">
        <v>1132331</v>
      </c>
      <c r="D141" s="6" t="s">
        <v>137</v>
      </c>
      <c r="E141" s="6"/>
      <c r="F141" s="18">
        <v>510381601</v>
      </c>
      <c r="G141" s="6" t="s">
        <v>194</v>
      </c>
      <c r="H141" s="6" t="s">
        <v>238</v>
      </c>
      <c r="I141" s="6" t="s">
        <v>106</v>
      </c>
      <c r="J141" s="6"/>
      <c r="K141" s="17">
        <v>3.77</v>
      </c>
      <c r="L141" s="6" t="s">
        <v>107</v>
      </c>
      <c r="M141" s="19">
        <v>4.2000000000000003E-2</v>
      </c>
      <c r="N141" s="8">
        <v>2.3199999999999998E-2</v>
      </c>
      <c r="O141" s="7">
        <v>5688888.8899999997</v>
      </c>
      <c r="P141" s="7">
        <v>108.9</v>
      </c>
      <c r="Q141" s="7">
        <v>0</v>
      </c>
      <c r="R141" s="7">
        <v>6195.2</v>
      </c>
      <c r="S141" s="8">
        <v>5.8999999999999999E-3</v>
      </c>
      <c r="T141" s="8">
        <v>8.9999999999999993E-3</v>
      </c>
      <c r="U141" s="8">
        <v>2E-3</v>
      </c>
    </row>
    <row r="142" spans="2:21">
      <c r="B142" s="6" t="s">
        <v>335</v>
      </c>
      <c r="C142" s="17">
        <v>1138882</v>
      </c>
      <c r="D142" s="6" t="s">
        <v>137</v>
      </c>
      <c r="E142" s="6"/>
      <c r="F142" s="18">
        <v>520044322</v>
      </c>
      <c r="G142" s="6" t="s">
        <v>247</v>
      </c>
      <c r="H142" s="6" t="s">
        <v>238</v>
      </c>
      <c r="I142" s="6" t="s">
        <v>106</v>
      </c>
      <c r="J142" s="6"/>
      <c r="K142" s="17">
        <v>4.05</v>
      </c>
      <c r="L142" s="6" t="s">
        <v>107</v>
      </c>
      <c r="M142" s="19">
        <v>2.8000000000000001E-2</v>
      </c>
      <c r="N142" s="8">
        <v>2.4899999999999999E-2</v>
      </c>
      <c r="O142" s="7">
        <v>6015498</v>
      </c>
      <c r="P142" s="7">
        <v>101.9</v>
      </c>
      <c r="Q142" s="7">
        <v>0</v>
      </c>
      <c r="R142" s="7">
        <v>6129.79</v>
      </c>
      <c r="S142" s="8">
        <v>8.5000000000000006E-3</v>
      </c>
      <c r="T142" s="8">
        <v>8.8999999999999999E-3</v>
      </c>
      <c r="U142" s="8">
        <v>1.9E-3</v>
      </c>
    </row>
    <row r="143" spans="2:21">
      <c r="B143" s="6" t="s">
        <v>336</v>
      </c>
      <c r="C143" s="17">
        <v>1115062</v>
      </c>
      <c r="D143" s="6" t="s">
        <v>137</v>
      </c>
      <c r="E143" s="6"/>
      <c r="F143" s="18">
        <v>520044322</v>
      </c>
      <c r="G143" s="6" t="s">
        <v>247</v>
      </c>
      <c r="H143" s="6" t="s">
        <v>238</v>
      </c>
      <c r="I143" s="6" t="s">
        <v>195</v>
      </c>
      <c r="J143" s="6"/>
      <c r="K143" s="17">
        <v>0.77</v>
      </c>
      <c r="L143" s="6" t="s">
        <v>107</v>
      </c>
      <c r="M143" s="19">
        <v>8.5000000000000006E-2</v>
      </c>
      <c r="N143" s="8">
        <v>9.9000000000000008E-3</v>
      </c>
      <c r="O143" s="7">
        <v>276986</v>
      </c>
      <c r="P143" s="7">
        <v>107.68</v>
      </c>
      <c r="Q143" s="7">
        <v>0</v>
      </c>
      <c r="R143" s="7">
        <v>298.26</v>
      </c>
      <c r="S143" s="8">
        <v>6.9999999999999999E-4</v>
      </c>
      <c r="T143" s="8">
        <v>4.0000000000000002E-4</v>
      </c>
      <c r="U143" s="8">
        <v>1E-4</v>
      </c>
    </row>
    <row r="144" spans="2:21">
      <c r="B144" s="6" t="s">
        <v>337</v>
      </c>
      <c r="C144" s="17">
        <v>1134790</v>
      </c>
      <c r="D144" s="6" t="s">
        <v>137</v>
      </c>
      <c r="E144" s="6"/>
      <c r="F144" s="18">
        <v>520044322</v>
      </c>
      <c r="G144" s="6" t="s">
        <v>247</v>
      </c>
      <c r="H144" s="6" t="s">
        <v>238</v>
      </c>
      <c r="I144" s="6" t="s">
        <v>106</v>
      </c>
      <c r="J144" s="6"/>
      <c r="K144" s="17">
        <v>5.03</v>
      </c>
      <c r="L144" s="6" t="s">
        <v>107</v>
      </c>
      <c r="M144" s="19">
        <v>4.2999999999999997E-2</v>
      </c>
      <c r="N144" s="8">
        <v>2.87E-2</v>
      </c>
      <c r="O144" s="7">
        <v>14800000</v>
      </c>
      <c r="P144" s="7">
        <v>107.85</v>
      </c>
      <c r="Q144" s="7">
        <v>0</v>
      </c>
      <c r="R144" s="7">
        <v>15961.8</v>
      </c>
      <c r="S144" s="8">
        <v>4.4999999999999997E-3</v>
      </c>
      <c r="T144" s="8">
        <v>2.3300000000000001E-2</v>
      </c>
      <c r="U144" s="8">
        <v>5.1000000000000004E-3</v>
      </c>
    </row>
    <row r="145" spans="2:21">
      <c r="B145" s="6" t="s">
        <v>338</v>
      </c>
      <c r="C145" s="17">
        <v>1129667</v>
      </c>
      <c r="D145" s="6" t="s">
        <v>137</v>
      </c>
      <c r="E145" s="6"/>
      <c r="F145" s="18">
        <v>511399388</v>
      </c>
      <c r="G145" s="6" t="s">
        <v>194</v>
      </c>
      <c r="H145" s="6" t="s">
        <v>238</v>
      </c>
      <c r="I145" s="6" t="s">
        <v>195</v>
      </c>
      <c r="J145" s="6"/>
      <c r="K145" s="17">
        <v>1.22</v>
      </c>
      <c r="L145" s="6" t="s">
        <v>107</v>
      </c>
      <c r="M145" s="19">
        <v>5.45E-2</v>
      </c>
      <c r="N145" s="8">
        <v>1.21E-2</v>
      </c>
      <c r="O145" s="7">
        <v>5071573.5599999996</v>
      </c>
      <c r="P145" s="7">
        <v>106.6</v>
      </c>
      <c r="Q145" s="7">
        <v>0</v>
      </c>
      <c r="R145" s="7">
        <v>5406.3</v>
      </c>
      <c r="S145" s="8">
        <v>5.1700000000000003E-2</v>
      </c>
      <c r="T145" s="8">
        <v>7.9000000000000008E-3</v>
      </c>
      <c r="U145" s="8">
        <v>1.6999999999999999E-3</v>
      </c>
    </row>
    <row r="146" spans="2:21">
      <c r="B146" s="6" t="s">
        <v>339</v>
      </c>
      <c r="C146" s="17">
        <v>1141191</v>
      </c>
      <c r="D146" s="6" t="s">
        <v>137</v>
      </c>
      <c r="E146" s="6"/>
      <c r="F146" s="18">
        <v>511399388</v>
      </c>
      <c r="G146" s="6" t="s">
        <v>194</v>
      </c>
      <c r="H146" s="6" t="s">
        <v>238</v>
      </c>
      <c r="I146" s="6" t="s">
        <v>195</v>
      </c>
      <c r="J146" s="6"/>
      <c r="K146" s="17">
        <v>4.8</v>
      </c>
      <c r="L146" s="6" t="s">
        <v>107</v>
      </c>
      <c r="M146" s="19">
        <v>3.0499999999999999E-2</v>
      </c>
      <c r="N146" s="8">
        <v>2.6599999999999999E-2</v>
      </c>
      <c r="O146" s="7">
        <v>7000000</v>
      </c>
      <c r="P146" s="7">
        <v>102.7</v>
      </c>
      <c r="Q146" s="7">
        <v>0</v>
      </c>
      <c r="R146" s="7">
        <v>7189</v>
      </c>
      <c r="S146" s="8">
        <v>3.1300000000000001E-2</v>
      </c>
      <c r="T146" s="8">
        <v>1.0500000000000001E-2</v>
      </c>
      <c r="U146" s="8">
        <v>2.3E-3</v>
      </c>
    </row>
    <row r="147" spans="2:21">
      <c r="B147" s="6" t="s">
        <v>340</v>
      </c>
      <c r="C147" s="17">
        <v>1139476</v>
      </c>
      <c r="D147" s="6" t="s">
        <v>137</v>
      </c>
      <c r="E147" s="6"/>
      <c r="F147" s="18">
        <v>512096793</v>
      </c>
      <c r="G147" s="6" t="s">
        <v>194</v>
      </c>
      <c r="H147" s="6" t="s">
        <v>238</v>
      </c>
      <c r="I147" s="6" t="s">
        <v>195</v>
      </c>
      <c r="J147" s="6"/>
      <c r="K147" s="17">
        <v>4.2300000000000004</v>
      </c>
      <c r="L147" s="6" t="s">
        <v>107</v>
      </c>
      <c r="M147" s="19">
        <v>3.85E-2</v>
      </c>
      <c r="N147" s="8">
        <v>2.3E-2</v>
      </c>
      <c r="O147" s="7">
        <v>3930000</v>
      </c>
      <c r="P147" s="7">
        <v>107.69</v>
      </c>
      <c r="Q147" s="7">
        <v>0</v>
      </c>
      <c r="R147" s="7">
        <v>4232.22</v>
      </c>
      <c r="S147" s="8">
        <v>1.78E-2</v>
      </c>
      <c r="T147" s="8">
        <v>6.1999999999999998E-3</v>
      </c>
      <c r="U147" s="8">
        <v>1.2999999999999999E-3</v>
      </c>
    </row>
    <row r="148" spans="2:21">
      <c r="B148" s="6" t="s">
        <v>341</v>
      </c>
      <c r="C148" s="17">
        <v>5760236</v>
      </c>
      <c r="D148" s="6" t="s">
        <v>137</v>
      </c>
      <c r="E148" s="6"/>
      <c r="F148" s="18">
        <v>520028010</v>
      </c>
      <c r="G148" s="6" t="s">
        <v>247</v>
      </c>
      <c r="H148" s="6" t="s">
        <v>238</v>
      </c>
      <c r="I148" s="6" t="s">
        <v>106</v>
      </c>
      <c r="J148" s="6"/>
      <c r="K148" s="17">
        <v>4.3</v>
      </c>
      <c r="L148" s="6" t="s">
        <v>107</v>
      </c>
      <c r="M148" s="19">
        <v>3.85E-2</v>
      </c>
      <c r="N148" s="8">
        <v>2.1499999999999998E-2</v>
      </c>
      <c r="O148" s="7">
        <v>7190000</v>
      </c>
      <c r="P148" s="7">
        <v>110.04</v>
      </c>
      <c r="Q148" s="7">
        <v>0</v>
      </c>
      <c r="R148" s="7">
        <v>7911.88</v>
      </c>
      <c r="S148" s="8">
        <v>1.06E-2</v>
      </c>
      <c r="T148" s="8">
        <v>1.15E-2</v>
      </c>
      <c r="U148" s="8">
        <v>2.5000000000000001E-3</v>
      </c>
    </row>
    <row r="149" spans="2:21">
      <c r="B149" s="6" t="s">
        <v>342</v>
      </c>
      <c r="C149" s="17">
        <v>1141647</v>
      </c>
      <c r="D149" s="6" t="s">
        <v>137</v>
      </c>
      <c r="E149" s="6"/>
      <c r="F149" s="18">
        <v>2072</v>
      </c>
      <c r="G149" s="6" t="s">
        <v>234</v>
      </c>
      <c r="H149" s="6" t="s">
        <v>238</v>
      </c>
      <c r="I149" s="6" t="s">
        <v>106</v>
      </c>
      <c r="J149" s="6"/>
      <c r="K149" s="17">
        <v>2.83</v>
      </c>
      <c r="L149" s="6" t="s">
        <v>107</v>
      </c>
      <c r="M149" s="19">
        <v>3.4000000000000002E-2</v>
      </c>
      <c r="N149" s="8">
        <v>2.2599999999999999E-2</v>
      </c>
      <c r="O149" s="7">
        <v>1544174</v>
      </c>
      <c r="P149" s="7">
        <v>103.75</v>
      </c>
      <c r="Q149" s="7">
        <v>0</v>
      </c>
      <c r="R149" s="7">
        <v>1602.08</v>
      </c>
      <c r="S149" s="8">
        <v>2.5999999999999999E-3</v>
      </c>
      <c r="T149" s="8">
        <v>2.3E-3</v>
      </c>
      <c r="U149" s="8">
        <v>5.0000000000000001E-4</v>
      </c>
    </row>
    <row r="150" spans="2:21">
      <c r="B150" s="6" t="s">
        <v>343</v>
      </c>
      <c r="C150" s="17">
        <v>1119098</v>
      </c>
      <c r="D150" s="6" t="s">
        <v>137</v>
      </c>
      <c r="E150" s="6"/>
      <c r="F150" s="18">
        <v>511134298</v>
      </c>
      <c r="G150" s="6" t="s">
        <v>194</v>
      </c>
      <c r="H150" s="6" t="s">
        <v>238</v>
      </c>
      <c r="I150" s="6" t="s">
        <v>106</v>
      </c>
      <c r="J150" s="6"/>
      <c r="K150" s="17">
        <v>0.74</v>
      </c>
      <c r="L150" s="6" t="s">
        <v>107</v>
      </c>
      <c r="M150" s="19">
        <v>3.5999999999999997E-2</v>
      </c>
      <c r="N150" s="8">
        <v>9.1999999999999998E-3</v>
      </c>
      <c r="O150" s="7">
        <v>597353.75</v>
      </c>
      <c r="P150" s="7">
        <v>102.25</v>
      </c>
      <c r="Q150" s="7">
        <v>0</v>
      </c>
      <c r="R150" s="7">
        <v>610.79</v>
      </c>
      <c r="S150" s="8">
        <v>1.4500000000000001E-2</v>
      </c>
      <c r="T150" s="8">
        <v>8.9999999999999998E-4</v>
      </c>
      <c r="U150" s="8">
        <v>2.0000000000000001E-4</v>
      </c>
    </row>
    <row r="151" spans="2:21">
      <c r="B151" s="6" t="s">
        <v>344</v>
      </c>
      <c r="C151" s="17">
        <v>2260420</v>
      </c>
      <c r="D151" s="6" t="s">
        <v>137</v>
      </c>
      <c r="E151" s="6"/>
      <c r="F151" s="18">
        <v>520024126</v>
      </c>
      <c r="G151" s="6" t="s">
        <v>194</v>
      </c>
      <c r="H151" s="6" t="s">
        <v>238</v>
      </c>
      <c r="I151" s="6" t="s">
        <v>106</v>
      </c>
      <c r="J151" s="6"/>
      <c r="K151" s="17">
        <v>3.44</v>
      </c>
      <c r="L151" s="6" t="s">
        <v>107</v>
      </c>
      <c r="M151" s="19">
        <v>6.2399999999999997E-2</v>
      </c>
      <c r="N151" s="8">
        <v>1.7600000000000001E-2</v>
      </c>
      <c r="O151" s="7">
        <v>3040110.28</v>
      </c>
      <c r="P151" s="7">
        <v>114.08</v>
      </c>
      <c r="Q151" s="7">
        <v>87.25</v>
      </c>
      <c r="R151" s="7">
        <v>3555.41</v>
      </c>
      <c r="S151" s="8">
        <v>1.4999999999999999E-2</v>
      </c>
      <c r="T151" s="8">
        <v>5.1999999999999998E-3</v>
      </c>
      <c r="U151" s="8">
        <v>1.1000000000000001E-3</v>
      </c>
    </row>
    <row r="152" spans="2:21">
      <c r="B152" s="6" t="s">
        <v>345</v>
      </c>
      <c r="C152" s="17">
        <v>1136803</v>
      </c>
      <c r="D152" s="6" t="s">
        <v>137</v>
      </c>
      <c r="E152" s="6"/>
      <c r="F152" s="18">
        <v>512719485</v>
      </c>
      <c r="G152" s="6" t="s">
        <v>194</v>
      </c>
      <c r="H152" s="6" t="s">
        <v>238</v>
      </c>
      <c r="I152" s="6" t="s">
        <v>195</v>
      </c>
      <c r="J152" s="6"/>
      <c r="K152" s="17">
        <v>3.96</v>
      </c>
      <c r="L152" s="6" t="s">
        <v>107</v>
      </c>
      <c r="M152" s="19">
        <v>3.3500000000000002E-2</v>
      </c>
      <c r="N152" s="8">
        <v>1.9099999999999999E-2</v>
      </c>
      <c r="O152" s="7">
        <v>2000000</v>
      </c>
      <c r="P152" s="7">
        <v>105.8</v>
      </c>
      <c r="Q152" s="7">
        <v>33.5</v>
      </c>
      <c r="R152" s="7">
        <v>2149.5</v>
      </c>
      <c r="S152" s="8">
        <v>6.6E-3</v>
      </c>
      <c r="T152" s="8">
        <v>3.0999999999999999E-3</v>
      </c>
      <c r="U152" s="8">
        <v>6.9999999999999999E-4</v>
      </c>
    </row>
    <row r="153" spans="2:21">
      <c r="B153" s="6" t="s">
        <v>346</v>
      </c>
      <c r="C153" s="17">
        <v>1136951</v>
      </c>
      <c r="D153" s="6" t="s">
        <v>137</v>
      </c>
      <c r="E153" s="6"/>
      <c r="F153" s="18">
        <v>1654</v>
      </c>
      <c r="G153" s="6" t="s">
        <v>194</v>
      </c>
      <c r="H153" s="6" t="s">
        <v>238</v>
      </c>
      <c r="I153" s="6" t="s">
        <v>106</v>
      </c>
      <c r="J153" s="6"/>
      <c r="K153" s="17">
        <v>3.04</v>
      </c>
      <c r="L153" s="6" t="s">
        <v>107</v>
      </c>
      <c r="M153" s="19">
        <v>6.4000000000000001E-2</v>
      </c>
      <c r="N153" s="8">
        <v>4.4699999999999997E-2</v>
      </c>
      <c r="O153" s="7">
        <v>1767073.5</v>
      </c>
      <c r="P153" s="7">
        <v>107.6</v>
      </c>
      <c r="Q153" s="7">
        <v>0</v>
      </c>
      <c r="R153" s="7">
        <v>1901.37</v>
      </c>
      <c r="S153" s="8">
        <v>5.5999999999999999E-3</v>
      </c>
      <c r="T153" s="8">
        <v>2.8E-3</v>
      </c>
      <c r="U153" s="8">
        <v>5.9999999999999995E-4</v>
      </c>
    </row>
    <row r="154" spans="2:21">
      <c r="B154" s="6" t="s">
        <v>347</v>
      </c>
      <c r="C154" s="17">
        <v>1133800</v>
      </c>
      <c r="D154" s="6" t="s">
        <v>137</v>
      </c>
      <c r="E154" s="6"/>
      <c r="F154" s="18">
        <v>1628</v>
      </c>
      <c r="G154" s="6" t="s">
        <v>194</v>
      </c>
      <c r="H154" s="6" t="s">
        <v>238</v>
      </c>
      <c r="I154" s="6" t="s">
        <v>106</v>
      </c>
      <c r="J154" s="6"/>
      <c r="K154" s="17">
        <v>2.87</v>
      </c>
      <c r="L154" s="6" t="s">
        <v>107</v>
      </c>
      <c r="M154" s="19">
        <v>6.9000000000000006E-2</v>
      </c>
      <c r="N154" s="8">
        <v>3.1099999999999999E-2</v>
      </c>
      <c r="O154" s="7">
        <v>2200000</v>
      </c>
      <c r="P154" s="7">
        <v>113.5</v>
      </c>
      <c r="Q154" s="7">
        <v>0</v>
      </c>
      <c r="R154" s="7">
        <v>2497</v>
      </c>
      <c r="S154" s="8">
        <v>3.7000000000000002E-3</v>
      </c>
      <c r="T154" s="8">
        <v>3.5999999999999999E-3</v>
      </c>
      <c r="U154" s="8">
        <v>8.0000000000000004E-4</v>
      </c>
    </row>
    <row r="155" spans="2:21">
      <c r="B155" s="6" t="s">
        <v>348</v>
      </c>
      <c r="C155" s="17">
        <v>1139898</v>
      </c>
      <c r="D155" s="6" t="s">
        <v>137</v>
      </c>
      <c r="E155" s="6"/>
      <c r="F155" s="18">
        <v>1628</v>
      </c>
      <c r="G155" s="6" t="s">
        <v>194</v>
      </c>
      <c r="H155" s="6" t="s">
        <v>238</v>
      </c>
      <c r="I155" s="6" t="s">
        <v>106</v>
      </c>
      <c r="J155" s="6"/>
      <c r="K155" s="17">
        <v>4.76</v>
      </c>
      <c r="L155" s="6" t="s">
        <v>107</v>
      </c>
      <c r="M155" s="19">
        <v>5.1499999999999997E-2</v>
      </c>
      <c r="N155" s="8">
        <v>4.1399999999999999E-2</v>
      </c>
      <c r="O155" s="7">
        <v>3972000</v>
      </c>
      <c r="P155" s="7">
        <v>104.96</v>
      </c>
      <c r="Q155" s="7">
        <v>102.28</v>
      </c>
      <c r="R155" s="7">
        <v>4271.29</v>
      </c>
      <c r="S155" s="8">
        <v>1.18E-2</v>
      </c>
      <c r="T155" s="8">
        <v>6.1999999999999998E-3</v>
      </c>
      <c r="U155" s="8">
        <v>1.4E-3</v>
      </c>
    </row>
    <row r="156" spans="2:21">
      <c r="B156" s="6" t="s">
        <v>349</v>
      </c>
      <c r="C156" s="17">
        <v>3330073</v>
      </c>
      <c r="D156" s="6" t="s">
        <v>137</v>
      </c>
      <c r="E156" s="6"/>
      <c r="F156" s="18">
        <v>520033713</v>
      </c>
      <c r="G156" s="6" t="s">
        <v>350</v>
      </c>
      <c r="H156" s="6" t="s">
        <v>238</v>
      </c>
      <c r="I156" s="6" t="s">
        <v>106</v>
      </c>
      <c r="J156" s="6"/>
      <c r="K156" s="17">
        <v>1.37</v>
      </c>
      <c r="L156" s="6" t="s">
        <v>107</v>
      </c>
      <c r="M156" s="19">
        <v>1.4E-2</v>
      </c>
      <c r="N156" s="8">
        <v>1.32E-2</v>
      </c>
      <c r="O156" s="7">
        <v>3620000</v>
      </c>
      <c r="P156" s="7">
        <v>100.11</v>
      </c>
      <c r="Q156" s="7">
        <v>12.67</v>
      </c>
      <c r="R156" s="7">
        <v>3636.65</v>
      </c>
      <c r="S156" s="8">
        <v>1.61E-2</v>
      </c>
      <c r="T156" s="8">
        <v>5.3E-3</v>
      </c>
      <c r="U156" s="8">
        <v>1.1999999999999999E-3</v>
      </c>
    </row>
    <row r="157" spans="2:21">
      <c r="B157" s="6" t="s">
        <v>351</v>
      </c>
      <c r="C157" s="17">
        <v>1140177</v>
      </c>
      <c r="D157" s="6" t="s">
        <v>137</v>
      </c>
      <c r="E157" s="6"/>
      <c r="F157" s="18">
        <v>1865427</v>
      </c>
      <c r="G157" s="6" t="s">
        <v>194</v>
      </c>
      <c r="H157" s="6" t="s">
        <v>238</v>
      </c>
      <c r="I157" s="6" t="s">
        <v>106</v>
      </c>
      <c r="J157" s="6"/>
      <c r="K157" s="17">
        <v>5</v>
      </c>
      <c r="L157" s="6" t="s">
        <v>107</v>
      </c>
      <c r="M157" s="19">
        <v>5.0999999999999997E-2</v>
      </c>
      <c r="N157" s="8">
        <v>5.0099999999999999E-2</v>
      </c>
      <c r="O157" s="7">
        <v>3905893</v>
      </c>
      <c r="P157" s="7">
        <v>100.7</v>
      </c>
      <c r="Q157" s="7">
        <v>118.43</v>
      </c>
      <c r="R157" s="7">
        <v>4051.66</v>
      </c>
      <c r="S157" s="8">
        <v>1.46E-2</v>
      </c>
      <c r="T157" s="8">
        <v>5.8999999999999999E-3</v>
      </c>
      <c r="U157" s="8">
        <v>1.2999999999999999E-3</v>
      </c>
    </row>
    <row r="158" spans="2:21">
      <c r="B158" s="6" t="s">
        <v>352</v>
      </c>
      <c r="C158" s="17">
        <v>1129741</v>
      </c>
      <c r="D158" s="6" t="s">
        <v>137</v>
      </c>
      <c r="E158" s="6"/>
      <c r="F158" s="18">
        <v>520036104</v>
      </c>
      <c r="G158" s="6" t="s">
        <v>194</v>
      </c>
      <c r="H158" s="6" t="s">
        <v>238</v>
      </c>
      <c r="I158" s="6" t="s">
        <v>106</v>
      </c>
      <c r="J158" s="6"/>
      <c r="K158" s="17">
        <v>4.55</v>
      </c>
      <c r="L158" s="6" t="s">
        <v>107</v>
      </c>
      <c r="M158" s="19">
        <v>6.2300000000000001E-2</v>
      </c>
      <c r="N158" s="8">
        <v>2.3099999999999999E-2</v>
      </c>
      <c r="O158" s="7">
        <v>1058451.55</v>
      </c>
      <c r="P158" s="7">
        <v>118.65</v>
      </c>
      <c r="Q158" s="7">
        <v>32.97</v>
      </c>
      <c r="R158" s="7">
        <v>1288.82</v>
      </c>
      <c r="S158" s="8">
        <v>1.9E-3</v>
      </c>
      <c r="T158" s="8">
        <v>1.9E-3</v>
      </c>
      <c r="U158" s="8">
        <v>4.0000000000000002E-4</v>
      </c>
    </row>
    <row r="159" spans="2:21">
      <c r="B159" s="6" t="s">
        <v>353</v>
      </c>
      <c r="C159" s="17">
        <v>1410273</v>
      </c>
      <c r="D159" s="6" t="s">
        <v>137</v>
      </c>
      <c r="E159" s="6"/>
      <c r="F159" s="18">
        <v>520034372</v>
      </c>
      <c r="G159" s="6" t="s">
        <v>236</v>
      </c>
      <c r="H159" s="6" t="s">
        <v>238</v>
      </c>
      <c r="I159" s="6" t="s">
        <v>195</v>
      </c>
      <c r="J159" s="6"/>
      <c r="K159" s="17">
        <v>1.26</v>
      </c>
      <c r="L159" s="6" t="s">
        <v>107</v>
      </c>
      <c r="M159" s="19">
        <v>5.7500000000000002E-2</v>
      </c>
      <c r="N159" s="8">
        <v>1.0200000000000001E-2</v>
      </c>
      <c r="O159" s="7">
        <v>2489788.27</v>
      </c>
      <c r="P159" s="7">
        <v>106.53</v>
      </c>
      <c r="Q159" s="7">
        <v>0</v>
      </c>
      <c r="R159" s="7">
        <v>2652.37</v>
      </c>
      <c r="S159" s="8">
        <v>0.01</v>
      </c>
      <c r="T159" s="8">
        <v>3.8999999999999998E-3</v>
      </c>
      <c r="U159" s="8">
        <v>8.0000000000000004E-4</v>
      </c>
    </row>
    <row r="160" spans="2:21">
      <c r="B160" s="6" t="s">
        <v>354</v>
      </c>
      <c r="C160" s="17">
        <v>1132562</v>
      </c>
      <c r="D160" s="6" t="s">
        <v>137</v>
      </c>
      <c r="E160" s="6"/>
      <c r="F160" s="18">
        <v>512025891</v>
      </c>
      <c r="G160" s="6" t="s">
        <v>236</v>
      </c>
      <c r="H160" s="6" t="s">
        <v>260</v>
      </c>
      <c r="I160" s="6" t="s">
        <v>195</v>
      </c>
      <c r="J160" s="6"/>
      <c r="K160" s="17">
        <v>2.0499999999999998</v>
      </c>
      <c r="L160" s="6" t="s">
        <v>107</v>
      </c>
      <c r="M160" s="19">
        <v>3.3000000000000002E-2</v>
      </c>
      <c r="N160" s="8">
        <v>2.0899999999999998E-2</v>
      </c>
      <c r="O160" s="7">
        <v>77270.5</v>
      </c>
      <c r="P160" s="7">
        <v>102.92</v>
      </c>
      <c r="Q160" s="7">
        <v>0</v>
      </c>
      <c r="R160" s="7">
        <v>79.53</v>
      </c>
      <c r="S160" s="8">
        <v>1E-4</v>
      </c>
      <c r="T160" s="8">
        <v>1E-4</v>
      </c>
      <c r="U160" s="8">
        <v>0</v>
      </c>
    </row>
    <row r="161" spans="2:21">
      <c r="B161" s="6" t="s">
        <v>355</v>
      </c>
      <c r="C161" s="17">
        <v>5780093</v>
      </c>
      <c r="D161" s="6" t="s">
        <v>137</v>
      </c>
      <c r="E161" s="6"/>
      <c r="F161" s="18">
        <v>520033473</v>
      </c>
      <c r="G161" s="6" t="s">
        <v>356</v>
      </c>
      <c r="H161" s="6" t="s">
        <v>260</v>
      </c>
      <c r="I161" s="6" t="s">
        <v>106</v>
      </c>
      <c r="J161" s="6"/>
      <c r="K161" s="17">
        <v>1.46</v>
      </c>
      <c r="L161" s="6" t="s">
        <v>107</v>
      </c>
      <c r="M161" s="19">
        <v>5.7000000000000002E-2</v>
      </c>
      <c r="N161" s="8">
        <v>1.15E-2</v>
      </c>
      <c r="O161" s="7">
        <v>1669230</v>
      </c>
      <c r="P161" s="7">
        <v>108.16</v>
      </c>
      <c r="Q161" s="7">
        <v>0</v>
      </c>
      <c r="R161" s="7">
        <v>1805.44</v>
      </c>
      <c r="S161" s="8">
        <v>1.41E-2</v>
      </c>
      <c r="T161" s="8">
        <v>2.5999999999999999E-3</v>
      </c>
      <c r="U161" s="8">
        <v>5.9999999999999995E-4</v>
      </c>
    </row>
    <row r="162" spans="2:21">
      <c r="B162" s="6" t="s">
        <v>357</v>
      </c>
      <c r="C162" s="17">
        <v>1135607</v>
      </c>
      <c r="D162" s="6" t="s">
        <v>137</v>
      </c>
      <c r="E162" s="6"/>
      <c r="F162" s="18">
        <v>510609761</v>
      </c>
      <c r="G162" s="6" t="s">
        <v>194</v>
      </c>
      <c r="H162" s="6" t="s">
        <v>260</v>
      </c>
      <c r="I162" s="6" t="s">
        <v>106</v>
      </c>
      <c r="J162" s="6"/>
      <c r="K162" s="17">
        <v>3.28</v>
      </c>
      <c r="L162" s="6" t="s">
        <v>107</v>
      </c>
      <c r="M162" s="19">
        <v>4.2000000000000003E-2</v>
      </c>
      <c r="N162" s="8">
        <v>0.02</v>
      </c>
      <c r="O162" s="7">
        <v>2548000.1800000002</v>
      </c>
      <c r="P162" s="7">
        <v>108.4</v>
      </c>
      <c r="Q162" s="7">
        <v>0</v>
      </c>
      <c r="R162" s="7">
        <v>2762.03</v>
      </c>
      <c r="S162" s="8">
        <v>6.7999999999999996E-3</v>
      </c>
      <c r="T162" s="8">
        <v>4.0000000000000001E-3</v>
      </c>
      <c r="U162" s="8">
        <v>8.9999999999999998E-4</v>
      </c>
    </row>
    <row r="163" spans="2:21">
      <c r="B163" s="6" t="s">
        <v>358</v>
      </c>
      <c r="C163" s="17">
        <v>2590388</v>
      </c>
      <c r="D163" s="6" t="s">
        <v>137</v>
      </c>
      <c r="E163" s="6"/>
      <c r="F163" s="18">
        <v>520036658</v>
      </c>
      <c r="G163" s="6" t="s">
        <v>205</v>
      </c>
      <c r="H163" s="6" t="s">
        <v>260</v>
      </c>
      <c r="I163" s="6" t="s">
        <v>106</v>
      </c>
      <c r="J163" s="6"/>
      <c r="K163" s="17">
        <v>4.46</v>
      </c>
      <c r="L163" s="6" t="s">
        <v>107</v>
      </c>
      <c r="M163" s="19">
        <v>5.8999999999999997E-2</v>
      </c>
      <c r="N163" s="8">
        <v>2.2599999999999999E-2</v>
      </c>
      <c r="O163" s="7">
        <v>2979560</v>
      </c>
      <c r="P163" s="7">
        <v>118.73</v>
      </c>
      <c r="Q163" s="7">
        <v>0</v>
      </c>
      <c r="R163" s="7">
        <v>3537.63</v>
      </c>
      <c r="S163" s="8">
        <v>4.1999999999999997E-3</v>
      </c>
      <c r="T163" s="8">
        <v>5.1999999999999998E-3</v>
      </c>
      <c r="U163" s="8">
        <v>1.1000000000000001E-3</v>
      </c>
    </row>
    <row r="164" spans="2:21">
      <c r="B164" s="6" t="s">
        <v>359</v>
      </c>
      <c r="C164" s="17">
        <v>1115245</v>
      </c>
      <c r="D164" s="6" t="s">
        <v>137</v>
      </c>
      <c r="E164" s="6"/>
      <c r="F164" s="18">
        <v>520043878</v>
      </c>
      <c r="G164" s="6" t="s">
        <v>205</v>
      </c>
      <c r="H164" s="6" t="s">
        <v>260</v>
      </c>
      <c r="I164" s="6" t="s">
        <v>195</v>
      </c>
      <c r="J164" s="6"/>
      <c r="K164" s="17">
        <v>0.17</v>
      </c>
      <c r="L164" s="6" t="s">
        <v>107</v>
      </c>
      <c r="M164" s="19">
        <v>2.35E-2</v>
      </c>
      <c r="N164" s="8">
        <v>1.4999999999999999E-2</v>
      </c>
      <c r="O164" s="7">
        <v>9200</v>
      </c>
      <c r="P164" s="7">
        <v>100.33</v>
      </c>
      <c r="Q164" s="7">
        <v>0</v>
      </c>
      <c r="R164" s="7">
        <v>9.23</v>
      </c>
      <c r="S164" s="8">
        <v>8.9999999999999998E-4</v>
      </c>
      <c r="T164" s="8">
        <v>0</v>
      </c>
      <c r="U164" s="8">
        <v>0</v>
      </c>
    </row>
    <row r="165" spans="2:21">
      <c r="B165" s="6" t="s">
        <v>360</v>
      </c>
      <c r="C165" s="17">
        <v>1136761</v>
      </c>
      <c r="D165" s="6" t="s">
        <v>137</v>
      </c>
      <c r="E165" s="6"/>
      <c r="F165" s="18">
        <v>520043878</v>
      </c>
      <c r="G165" s="6" t="s">
        <v>205</v>
      </c>
      <c r="H165" s="6" t="s">
        <v>260</v>
      </c>
      <c r="I165" s="6" t="s">
        <v>195</v>
      </c>
      <c r="J165" s="6"/>
      <c r="K165" s="17">
        <v>3.06</v>
      </c>
      <c r="L165" s="6" t="s">
        <v>107</v>
      </c>
      <c r="M165" s="19">
        <v>4.5499999999999999E-2</v>
      </c>
      <c r="N165" s="8">
        <v>1.49E-2</v>
      </c>
      <c r="O165" s="7">
        <v>6360000.3200000003</v>
      </c>
      <c r="P165" s="7">
        <v>110.76</v>
      </c>
      <c r="Q165" s="7">
        <v>0</v>
      </c>
      <c r="R165" s="7">
        <v>7044.34</v>
      </c>
      <c r="S165" s="8">
        <v>1.8100000000000002E-2</v>
      </c>
      <c r="T165" s="8">
        <v>1.03E-2</v>
      </c>
      <c r="U165" s="8">
        <v>2.2000000000000001E-3</v>
      </c>
    </row>
    <row r="166" spans="2:21">
      <c r="B166" s="6" t="s">
        <v>361</v>
      </c>
      <c r="C166" s="17">
        <v>1980341</v>
      </c>
      <c r="D166" s="6" t="s">
        <v>137</v>
      </c>
      <c r="E166" s="6"/>
      <c r="F166" s="18">
        <v>520017070</v>
      </c>
      <c r="G166" s="6" t="s">
        <v>194</v>
      </c>
      <c r="H166" s="6" t="s">
        <v>260</v>
      </c>
      <c r="I166" s="6" t="s">
        <v>195</v>
      </c>
      <c r="J166" s="6"/>
      <c r="K166" s="17">
        <v>0.67</v>
      </c>
      <c r="L166" s="6" t="s">
        <v>107</v>
      </c>
      <c r="M166" s="19">
        <v>0.03</v>
      </c>
      <c r="N166" s="8">
        <v>9.4999999999999998E-3</v>
      </c>
      <c r="O166" s="7">
        <v>631111.11</v>
      </c>
      <c r="P166" s="7">
        <v>101.6</v>
      </c>
      <c r="Q166" s="7">
        <v>0</v>
      </c>
      <c r="R166" s="7">
        <v>641.21</v>
      </c>
      <c r="S166" s="8">
        <v>3.8E-3</v>
      </c>
      <c r="T166" s="8">
        <v>8.9999999999999998E-4</v>
      </c>
      <c r="U166" s="8">
        <v>2.0000000000000001E-4</v>
      </c>
    </row>
    <row r="167" spans="2:21">
      <c r="B167" s="6" t="s">
        <v>362</v>
      </c>
      <c r="C167" s="17">
        <v>1980366</v>
      </c>
      <c r="D167" s="6" t="s">
        <v>137</v>
      </c>
      <c r="E167" s="6"/>
      <c r="F167" s="18">
        <v>520017070</v>
      </c>
      <c r="G167" s="6" t="s">
        <v>194</v>
      </c>
      <c r="H167" s="6" t="s">
        <v>260</v>
      </c>
      <c r="I167" s="6" t="s">
        <v>195</v>
      </c>
      <c r="J167" s="6"/>
      <c r="K167" s="17">
        <v>3.16</v>
      </c>
      <c r="L167" s="6" t="s">
        <v>107</v>
      </c>
      <c r="M167" s="19">
        <v>5.2499999999999998E-2</v>
      </c>
      <c r="N167" s="8">
        <v>1.7600000000000001E-2</v>
      </c>
      <c r="O167" s="7">
        <v>963850.8</v>
      </c>
      <c r="P167" s="7">
        <v>112.77</v>
      </c>
      <c r="Q167" s="7">
        <v>0</v>
      </c>
      <c r="R167" s="7">
        <v>1086.93</v>
      </c>
      <c r="S167" s="8">
        <v>3.3E-3</v>
      </c>
      <c r="T167" s="8">
        <v>1.6000000000000001E-3</v>
      </c>
      <c r="U167" s="8">
        <v>2.9999999999999997E-4</v>
      </c>
    </row>
    <row r="168" spans="2:21">
      <c r="B168" s="6" t="s">
        <v>363</v>
      </c>
      <c r="C168" s="17">
        <v>1139583</v>
      </c>
      <c r="D168" s="6" t="s">
        <v>137</v>
      </c>
      <c r="E168" s="6"/>
      <c r="F168" s="18">
        <v>520042847</v>
      </c>
      <c r="G168" s="6" t="s">
        <v>247</v>
      </c>
      <c r="H168" s="6" t="s">
        <v>364</v>
      </c>
      <c r="I168" s="6" t="s">
        <v>195</v>
      </c>
      <c r="J168" s="6"/>
      <c r="K168" s="17">
        <v>4.46</v>
      </c>
      <c r="L168" s="6" t="s">
        <v>107</v>
      </c>
      <c r="M168" s="19">
        <v>4.5999999999999999E-2</v>
      </c>
      <c r="N168" s="8">
        <v>3.1600000000000003E-2</v>
      </c>
      <c r="O168" s="7">
        <v>6461000</v>
      </c>
      <c r="P168" s="7">
        <v>107.8</v>
      </c>
      <c r="Q168" s="7">
        <v>0</v>
      </c>
      <c r="R168" s="7">
        <v>6964.96</v>
      </c>
      <c r="S168" s="8">
        <v>6.7000000000000002E-3</v>
      </c>
      <c r="T168" s="8">
        <v>1.0200000000000001E-2</v>
      </c>
      <c r="U168" s="8">
        <v>2.2000000000000001E-3</v>
      </c>
    </row>
    <row r="169" spans="2:21">
      <c r="B169" s="6" t="s">
        <v>365</v>
      </c>
      <c r="C169" s="17">
        <v>1134873</v>
      </c>
      <c r="D169" s="6" t="s">
        <v>137</v>
      </c>
      <c r="E169" s="6"/>
      <c r="F169" s="18">
        <v>512531203</v>
      </c>
      <c r="G169" s="6" t="s">
        <v>194</v>
      </c>
      <c r="H169" s="6" t="s">
        <v>364</v>
      </c>
      <c r="I169" s="6" t="s">
        <v>195</v>
      </c>
      <c r="J169" s="6"/>
      <c r="K169" s="17">
        <v>1.77</v>
      </c>
      <c r="L169" s="6" t="s">
        <v>107</v>
      </c>
      <c r="M169" s="19">
        <v>5.5E-2</v>
      </c>
      <c r="N169" s="8">
        <v>2.5600000000000001E-2</v>
      </c>
      <c r="O169" s="7">
        <v>6350000</v>
      </c>
      <c r="P169" s="7">
        <v>106.11</v>
      </c>
      <c r="Q169" s="7">
        <v>0</v>
      </c>
      <c r="R169" s="7">
        <v>6737.98</v>
      </c>
      <c r="S169" s="8">
        <v>2.4199999999999999E-2</v>
      </c>
      <c r="T169" s="8">
        <v>9.7999999999999997E-3</v>
      </c>
      <c r="U169" s="8">
        <v>2.0999999999999999E-3</v>
      </c>
    </row>
    <row r="170" spans="2:21">
      <c r="B170" s="6" t="s">
        <v>366</v>
      </c>
      <c r="C170" s="17">
        <v>5260088</v>
      </c>
      <c r="D170" s="6" t="s">
        <v>137</v>
      </c>
      <c r="E170" s="6"/>
      <c r="F170" s="18">
        <v>520040148</v>
      </c>
      <c r="G170" s="6" t="s">
        <v>194</v>
      </c>
      <c r="H170" s="6" t="s">
        <v>364</v>
      </c>
      <c r="I170" s="6" t="s">
        <v>195</v>
      </c>
      <c r="J170" s="6"/>
      <c r="K170" s="17">
        <v>2.94</v>
      </c>
      <c r="L170" s="6" t="s">
        <v>107</v>
      </c>
      <c r="M170" s="19">
        <v>5.5500000000000001E-2</v>
      </c>
      <c r="N170" s="8">
        <v>2.5000000000000001E-2</v>
      </c>
      <c r="O170" s="7">
        <v>3385.13</v>
      </c>
      <c r="P170" s="7">
        <v>109.1</v>
      </c>
      <c r="Q170" s="7">
        <v>0.25</v>
      </c>
      <c r="R170" s="7">
        <v>3.95</v>
      </c>
      <c r="S170" s="8">
        <v>0</v>
      </c>
      <c r="T170" s="8">
        <v>0</v>
      </c>
      <c r="U170" s="8">
        <v>0</v>
      </c>
    </row>
    <row r="171" spans="2:21">
      <c r="B171" s="6" t="s">
        <v>367</v>
      </c>
      <c r="C171" s="17">
        <v>6390249</v>
      </c>
      <c r="D171" s="6" t="s">
        <v>137</v>
      </c>
      <c r="E171" s="6"/>
      <c r="F171" s="18">
        <v>520023896</v>
      </c>
      <c r="G171" s="6" t="s">
        <v>247</v>
      </c>
      <c r="H171" s="6" t="s">
        <v>273</v>
      </c>
      <c r="I171" s="6" t="s">
        <v>106</v>
      </c>
      <c r="J171" s="6"/>
      <c r="K171" s="17">
        <v>0.28000000000000003</v>
      </c>
      <c r="L171" s="6" t="s">
        <v>107</v>
      </c>
      <c r="M171" s="19">
        <v>6.7000000000000004E-2</v>
      </c>
      <c r="N171" s="8">
        <v>8.5000000000000006E-3</v>
      </c>
      <c r="O171" s="7">
        <v>144.75</v>
      </c>
      <c r="P171" s="7">
        <v>106.45</v>
      </c>
      <c r="Q171" s="7">
        <v>0</v>
      </c>
      <c r="R171" s="7">
        <v>0.15</v>
      </c>
      <c r="S171" s="8">
        <v>0</v>
      </c>
      <c r="T171" s="8">
        <v>0</v>
      </c>
      <c r="U171" s="8">
        <v>0</v>
      </c>
    </row>
    <row r="172" spans="2:21">
      <c r="B172" s="6" t="s">
        <v>368</v>
      </c>
      <c r="C172" s="17">
        <v>7980162</v>
      </c>
      <c r="D172" s="6" t="s">
        <v>137</v>
      </c>
      <c r="E172" s="6"/>
      <c r="F172" s="18">
        <v>520032285</v>
      </c>
      <c r="G172" s="6" t="s">
        <v>247</v>
      </c>
      <c r="H172" s="6" t="s">
        <v>277</v>
      </c>
      <c r="I172" s="6" t="s">
        <v>106</v>
      </c>
      <c r="J172" s="6"/>
      <c r="K172" s="17">
        <v>0.68</v>
      </c>
      <c r="L172" s="6" t="s">
        <v>107</v>
      </c>
      <c r="M172" s="19">
        <v>6.6000000000000003E-2</v>
      </c>
      <c r="N172" s="8">
        <v>1.8599999999999998E-2</v>
      </c>
      <c r="O172" s="7">
        <v>1510000</v>
      </c>
      <c r="P172" s="7">
        <v>108.53</v>
      </c>
      <c r="Q172" s="7">
        <v>0</v>
      </c>
      <c r="R172" s="7">
        <v>1638.8</v>
      </c>
      <c r="S172" s="8">
        <v>7.1999999999999998E-3</v>
      </c>
      <c r="T172" s="8">
        <v>2.3999999999999998E-3</v>
      </c>
      <c r="U172" s="8">
        <v>5.0000000000000001E-4</v>
      </c>
    </row>
    <row r="173" spans="2:21">
      <c r="B173" s="6" t="s">
        <v>369</v>
      </c>
      <c r="C173" s="17">
        <v>7980311</v>
      </c>
      <c r="D173" s="6" t="s">
        <v>137</v>
      </c>
      <c r="E173" s="6"/>
      <c r="F173" s="18">
        <v>520032285</v>
      </c>
      <c r="G173" s="6" t="s">
        <v>247</v>
      </c>
      <c r="H173" s="6"/>
      <c r="I173" s="6"/>
      <c r="J173" s="6"/>
      <c r="K173" s="17">
        <v>2.02</v>
      </c>
      <c r="L173" s="6" t="s">
        <v>107</v>
      </c>
      <c r="M173" s="19">
        <v>6.9500000000000006E-2</v>
      </c>
      <c r="N173" s="8">
        <v>2.63E-2</v>
      </c>
      <c r="O173" s="7">
        <v>50000</v>
      </c>
      <c r="P173" s="7">
        <v>109.7</v>
      </c>
      <c r="Q173" s="7">
        <v>0</v>
      </c>
      <c r="R173" s="7">
        <v>54.85</v>
      </c>
      <c r="S173" s="8">
        <v>1E-4</v>
      </c>
      <c r="T173" s="8">
        <v>1E-4</v>
      </c>
      <c r="U173" s="8">
        <v>0</v>
      </c>
    </row>
    <row r="174" spans="2:21">
      <c r="B174" s="6" t="s">
        <v>370</v>
      </c>
      <c r="C174" s="17">
        <v>7980329</v>
      </c>
      <c r="D174" s="6" t="s">
        <v>137</v>
      </c>
      <c r="E174" s="6"/>
      <c r="F174" s="18">
        <v>520032285</v>
      </c>
      <c r="G174" s="6" t="s">
        <v>247</v>
      </c>
      <c r="H174" s="6"/>
      <c r="I174" s="6"/>
      <c r="J174" s="6"/>
      <c r="K174" s="17">
        <v>2.0499999999999998</v>
      </c>
      <c r="L174" s="6" t="s">
        <v>107</v>
      </c>
      <c r="M174" s="19">
        <v>5.3999999999999999E-2</v>
      </c>
      <c r="N174" s="8">
        <v>3.6200000000000003E-2</v>
      </c>
      <c r="O174" s="7">
        <v>4881609.04</v>
      </c>
      <c r="P174" s="7">
        <v>104.26</v>
      </c>
      <c r="Q174" s="7">
        <v>0</v>
      </c>
      <c r="R174" s="7">
        <v>5089.57</v>
      </c>
      <c r="S174" s="8">
        <v>5.3E-3</v>
      </c>
      <c r="T174" s="8">
        <v>7.4000000000000003E-3</v>
      </c>
      <c r="U174" s="8">
        <v>1.6000000000000001E-3</v>
      </c>
    </row>
    <row r="175" spans="2:21">
      <c r="B175" s="6" t="s">
        <v>371</v>
      </c>
      <c r="C175" s="17">
        <v>7980337</v>
      </c>
      <c r="D175" s="6" t="s">
        <v>137</v>
      </c>
      <c r="E175" s="6"/>
      <c r="F175" s="18">
        <v>520032285</v>
      </c>
      <c r="G175" s="6" t="s">
        <v>247</v>
      </c>
      <c r="H175" s="6"/>
      <c r="I175" s="6"/>
      <c r="J175" s="6"/>
      <c r="K175" s="17">
        <v>4.6500000000000004</v>
      </c>
      <c r="L175" s="6" t="s">
        <v>107</v>
      </c>
      <c r="M175" s="19">
        <v>0.05</v>
      </c>
      <c r="N175" s="8">
        <v>5.1200000000000002E-2</v>
      </c>
      <c r="O175" s="7">
        <v>12600000</v>
      </c>
      <c r="P175" s="7">
        <v>99.87</v>
      </c>
      <c r="Q175" s="7">
        <v>117.37</v>
      </c>
      <c r="R175" s="7">
        <v>12700.99</v>
      </c>
      <c r="S175" s="8">
        <v>1.9599999999999999E-2</v>
      </c>
      <c r="T175" s="8">
        <v>1.8499999999999999E-2</v>
      </c>
      <c r="U175" s="8">
        <v>4.0000000000000001E-3</v>
      </c>
    </row>
    <row r="176" spans="2:21">
      <c r="B176" s="6" t="s">
        <v>372</v>
      </c>
      <c r="C176" s="17">
        <v>1135151</v>
      </c>
      <c r="D176" s="6" t="s">
        <v>137</v>
      </c>
      <c r="E176" s="6"/>
      <c r="F176" s="18">
        <v>511396046</v>
      </c>
      <c r="G176" s="6" t="s">
        <v>202</v>
      </c>
      <c r="H176" s="6"/>
      <c r="I176" s="6"/>
      <c r="J176" s="6"/>
      <c r="K176" s="17">
        <v>3.46</v>
      </c>
      <c r="L176" s="6" t="s">
        <v>107</v>
      </c>
      <c r="M176" s="19">
        <v>4.5999999999999999E-2</v>
      </c>
      <c r="N176" s="8">
        <v>3.2899999999999999E-2</v>
      </c>
      <c r="O176" s="7">
        <v>2668138</v>
      </c>
      <c r="P176" s="7">
        <v>105.79</v>
      </c>
      <c r="Q176" s="7">
        <v>0</v>
      </c>
      <c r="R176" s="7">
        <v>2822.62</v>
      </c>
      <c r="S176" s="8">
        <v>1.35E-2</v>
      </c>
      <c r="T176" s="8">
        <v>4.1000000000000003E-3</v>
      </c>
      <c r="U176" s="8">
        <v>8.9999999999999998E-4</v>
      </c>
    </row>
    <row r="177" spans="2:21">
      <c r="B177" s="6" t="s">
        <v>373</v>
      </c>
      <c r="C177" s="17">
        <v>4340154</v>
      </c>
      <c r="D177" s="6" t="s">
        <v>137</v>
      </c>
      <c r="E177" s="6"/>
      <c r="F177" s="18">
        <v>520039298</v>
      </c>
      <c r="G177" s="6" t="s">
        <v>194</v>
      </c>
      <c r="H177" s="6"/>
      <c r="I177" s="6"/>
      <c r="J177" s="6"/>
      <c r="K177" s="17">
        <v>3.34</v>
      </c>
      <c r="L177" s="6" t="s">
        <v>107</v>
      </c>
      <c r="M177" s="19">
        <v>4.5999999999999999E-2</v>
      </c>
      <c r="N177" s="8">
        <v>4.1700000000000001E-2</v>
      </c>
      <c r="O177" s="7">
        <v>5000000</v>
      </c>
      <c r="P177" s="7">
        <v>101.54</v>
      </c>
      <c r="Q177" s="7">
        <v>136.11000000000001</v>
      </c>
      <c r="R177" s="7">
        <v>5213.1099999999997</v>
      </c>
      <c r="S177" s="8">
        <v>2.5000000000000001E-2</v>
      </c>
      <c r="T177" s="8">
        <v>7.6E-3</v>
      </c>
      <c r="U177" s="8">
        <v>1.6999999999999999E-3</v>
      </c>
    </row>
    <row r="178" spans="2:21">
      <c r="B178" s="6" t="s">
        <v>374</v>
      </c>
      <c r="C178" s="17">
        <v>1138296</v>
      </c>
      <c r="D178" s="6" t="s">
        <v>137</v>
      </c>
      <c r="E178" s="6"/>
      <c r="F178" s="18">
        <v>513817817</v>
      </c>
      <c r="G178" s="6" t="s">
        <v>194</v>
      </c>
      <c r="H178" s="6"/>
      <c r="I178" s="6"/>
      <c r="J178" s="6"/>
      <c r="K178" s="17">
        <v>1.23</v>
      </c>
      <c r="L178" s="6" t="s">
        <v>107</v>
      </c>
      <c r="M178" s="19">
        <v>3.4000000000000002E-2</v>
      </c>
      <c r="N178" s="8">
        <v>2.2800000000000001E-2</v>
      </c>
      <c r="O178" s="7">
        <v>3525000</v>
      </c>
      <c r="P178" s="7">
        <v>102.22</v>
      </c>
      <c r="Q178" s="7">
        <v>0</v>
      </c>
      <c r="R178" s="7">
        <v>3603.26</v>
      </c>
      <c r="S178" s="8">
        <v>7.46E-2</v>
      </c>
      <c r="T178" s="8">
        <v>5.3E-3</v>
      </c>
      <c r="U178" s="8">
        <v>1.1000000000000001E-3</v>
      </c>
    </row>
    <row r="179" spans="2:21">
      <c r="B179" s="6" t="s">
        <v>375</v>
      </c>
      <c r="C179" s="17">
        <v>1138890</v>
      </c>
      <c r="D179" s="6" t="s">
        <v>137</v>
      </c>
      <c r="E179" s="6"/>
      <c r="F179" s="18">
        <v>513817817</v>
      </c>
      <c r="G179" s="6" t="s">
        <v>194</v>
      </c>
      <c r="H179" s="6"/>
      <c r="I179" s="6"/>
      <c r="J179" s="6"/>
      <c r="K179" s="17">
        <v>0.69</v>
      </c>
      <c r="L179" s="6" t="s">
        <v>107</v>
      </c>
      <c r="M179" s="19">
        <v>2.8000000000000001E-2</v>
      </c>
      <c r="N179" s="8">
        <v>1.5299999999999999E-2</v>
      </c>
      <c r="O179" s="7">
        <v>7600000</v>
      </c>
      <c r="P179" s="7">
        <v>101.1</v>
      </c>
      <c r="Q179" s="7">
        <v>0</v>
      </c>
      <c r="R179" s="7">
        <v>7683.6</v>
      </c>
      <c r="S179" s="8">
        <v>7.5200000000000003E-2</v>
      </c>
      <c r="T179" s="8">
        <v>1.12E-2</v>
      </c>
      <c r="U179" s="8">
        <v>2.3999999999999998E-3</v>
      </c>
    </row>
    <row r="180" spans="2:21">
      <c r="B180" s="6" t="s">
        <v>376</v>
      </c>
      <c r="C180" s="17">
        <v>1139997</v>
      </c>
      <c r="D180" s="6" t="s">
        <v>137</v>
      </c>
      <c r="E180" s="6"/>
      <c r="F180" s="18">
        <v>513817817</v>
      </c>
      <c r="G180" s="6" t="s">
        <v>194</v>
      </c>
      <c r="H180" s="6"/>
      <c r="I180" s="6"/>
      <c r="J180" s="6"/>
      <c r="K180" s="17">
        <v>2.66</v>
      </c>
      <c r="L180" s="6" t="s">
        <v>107</v>
      </c>
      <c r="M180" s="19">
        <v>3.1E-2</v>
      </c>
      <c r="N180" s="8">
        <v>2.98E-2</v>
      </c>
      <c r="O180" s="7">
        <v>4050000</v>
      </c>
      <c r="P180" s="7">
        <v>100.37</v>
      </c>
      <c r="Q180" s="7">
        <v>83.24</v>
      </c>
      <c r="R180" s="7">
        <v>4148.2299999999996</v>
      </c>
      <c r="S180" s="8">
        <v>4.0500000000000001E-2</v>
      </c>
      <c r="T180" s="8">
        <v>6.1000000000000004E-3</v>
      </c>
      <c r="U180" s="8">
        <v>1.2999999999999999E-3</v>
      </c>
    </row>
    <row r="181" spans="2:21">
      <c r="B181" s="6" t="s">
        <v>377</v>
      </c>
      <c r="C181" s="17">
        <v>1139443</v>
      </c>
      <c r="D181" s="6" t="s">
        <v>137</v>
      </c>
      <c r="E181" s="6"/>
      <c r="F181" s="18">
        <v>515060044</v>
      </c>
      <c r="G181" s="6" t="s">
        <v>205</v>
      </c>
      <c r="H181" s="6"/>
      <c r="I181" s="6"/>
      <c r="J181" s="6"/>
      <c r="K181" s="17">
        <v>4.66</v>
      </c>
      <c r="L181" s="6" t="s">
        <v>107</v>
      </c>
      <c r="M181" s="19">
        <v>0.03</v>
      </c>
      <c r="N181" s="8">
        <v>4.8399999999999999E-2</v>
      </c>
      <c r="O181" s="7">
        <v>8200000</v>
      </c>
      <c r="P181" s="7">
        <v>114.58</v>
      </c>
      <c r="Q181" s="7">
        <v>0</v>
      </c>
      <c r="R181" s="7">
        <v>9395.56</v>
      </c>
      <c r="S181" s="8">
        <v>1.3299999999999999E-2</v>
      </c>
      <c r="T181" s="8">
        <v>1.37E-2</v>
      </c>
      <c r="U181" s="8">
        <v>3.0000000000000001E-3</v>
      </c>
    </row>
    <row r="182" spans="2:21">
      <c r="B182" s="6" t="s">
        <v>378</v>
      </c>
      <c r="C182" s="17">
        <v>1133552</v>
      </c>
      <c r="D182" s="6" t="s">
        <v>137</v>
      </c>
      <c r="E182" s="6"/>
      <c r="F182" s="18">
        <v>515060044</v>
      </c>
      <c r="G182" s="6" t="s">
        <v>205</v>
      </c>
      <c r="H182" s="6"/>
      <c r="I182" s="6"/>
      <c r="J182" s="6"/>
      <c r="K182" s="17">
        <v>1.99</v>
      </c>
      <c r="L182" s="6" t="s">
        <v>107</v>
      </c>
      <c r="M182" s="19">
        <v>0.02</v>
      </c>
      <c r="N182" s="8">
        <v>4.07E-2</v>
      </c>
      <c r="O182" s="7">
        <v>1652258</v>
      </c>
      <c r="P182" s="7">
        <v>119.75</v>
      </c>
      <c r="Q182" s="7">
        <v>33.049999999999997</v>
      </c>
      <c r="R182" s="7">
        <v>2011.62</v>
      </c>
      <c r="S182" s="8">
        <v>4.8999999999999998E-3</v>
      </c>
      <c r="T182" s="8">
        <v>2.8999999999999998E-3</v>
      </c>
      <c r="U182" s="8">
        <v>5.9999999999999995E-4</v>
      </c>
    </row>
    <row r="183" spans="2:21">
      <c r="B183" s="13" t="s">
        <v>379</v>
      </c>
      <c r="C183" s="14"/>
      <c r="D183" s="13"/>
      <c r="E183" s="13"/>
      <c r="F183" s="13"/>
      <c r="G183" s="13"/>
      <c r="H183" s="13"/>
      <c r="I183" s="13"/>
      <c r="J183" s="13"/>
      <c r="K183" s="14">
        <v>4.9000000000000004</v>
      </c>
      <c r="L183" s="13"/>
      <c r="N183" s="16">
        <v>5.16E-2</v>
      </c>
      <c r="O183" s="15">
        <v>21027740</v>
      </c>
      <c r="R183" s="15">
        <v>20426.400000000001</v>
      </c>
      <c r="T183" s="16">
        <v>2.98E-2</v>
      </c>
      <c r="U183" s="16">
        <v>6.4999999999999997E-3</v>
      </c>
    </row>
    <row r="184" spans="2:21">
      <c r="B184" s="6" t="s">
        <v>380</v>
      </c>
      <c r="C184" s="17">
        <v>4750089</v>
      </c>
      <c r="D184" s="6" t="s">
        <v>137</v>
      </c>
      <c r="E184" s="6"/>
      <c r="F184" s="18">
        <v>550013098</v>
      </c>
      <c r="G184" s="6" t="s">
        <v>205</v>
      </c>
      <c r="H184" s="6" t="s">
        <v>224</v>
      </c>
      <c r="I184" s="6" t="s">
        <v>195</v>
      </c>
      <c r="J184" s="6"/>
      <c r="K184" s="17">
        <v>3.89</v>
      </c>
      <c r="L184" s="6" t="s">
        <v>107</v>
      </c>
      <c r="M184" s="19">
        <v>4.4999999999999998E-2</v>
      </c>
      <c r="N184" s="8">
        <v>3.9800000000000002E-2</v>
      </c>
      <c r="O184" s="7">
        <v>5627740</v>
      </c>
      <c r="P184" s="7">
        <v>95.41</v>
      </c>
      <c r="Q184" s="7">
        <v>0</v>
      </c>
      <c r="R184" s="7">
        <v>5369.43</v>
      </c>
      <c r="S184" s="8">
        <v>3.7000000000000002E-3</v>
      </c>
      <c r="T184" s="8">
        <v>7.7999999999999996E-3</v>
      </c>
      <c r="U184" s="8">
        <v>1.6999999999999999E-3</v>
      </c>
    </row>
    <row r="185" spans="2:21">
      <c r="B185" s="6" t="s">
        <v>381</v>
      </c>
      <c r="C185" s="17">
        <v>1141332</v>
      </c>
      <c r="D185" s="6" t="s">
        <v>137</v>
      </c>
      <c r="E185" s="6"/>
      <c r="F185" s="18">
        <v>550258438</v>
      </c>
      <c r="G185" s="6" t="s">
        <v>205</v>
      </c>
      <c r="H185" s="6" t="s">
        <v>224</v>
      </c>
      <c r="I185" s="6" t="s">
        <v>195</v>
      </c>
      <c r="J185" s="6"/>
      <c r="K185" s="17">
        <v>6.26</v>
      </c>
      <c r="L185" s="6" t="s">
        <v>107</v>
      </c>
      <c r="M185" s="19">
        <v>4.6899999999999997E-2</v>
      </c>
      <c r="N185" s="8">
        <v>4.4699999999999997E-2</v>
      </c>
      <c r="O185" s="7">
        <v>2050000</v>
      </c>
      <c r="P185" s="7">
        <v>102.86</v>
      </c>
      <c r="Q185" s="7">
        <v>0</v>
      </c>
      <c r="R185" s="7">
        <v>2108.63</v>
      </c>
      <c r="S185" s="8">
        <v>8.9999999999999998E-4</v>
      </c>
      <c r="T185" s="8">
        <v>3.0999999999999999E-3</v>
      </c>
      <c r="U185" s="8">
        <v>6.9999999999999999E-4</v>
      </c>
    </row>
    <row r="186" spans="2:21">
      <c r="B186" s="6" t="s">
        <v>382</v>
      </c>
      <c r="C186" s="17">
        <v>1140078</v>
      </c>
      <c r="D186" s="6" t="s">
        <v>137</v>
      </c>
      <c r="E186" s="6"/>
      <c r="F186" s="18">
        <v>511491839</v>
      </c>
      <c r="G186" s="6" t="s">
        <v>194</v>
      </c>
      <c r="H186" s="6" t="s">
        <v>364</v>
      </c>
      <c r="I186" s="6" t="s">
        <v>106</v>
      </c>
      <c r="J186" s="6"/>
      <c r="K186" s="17">
        <v>3.83</v>
      </c>
      <c r="L186" s="6" t="s">
        <v>107</v>
      </c>
      <c r="M186" s="19">
        <v>5.3499999999999999E-2</v>
      </c>
      <c r="N186" s="8">
        <v>4.3299999999999998E-2</v>
      </c>
      <c r="O186" s="7">
        <v>400000</v>
      </c>
      <c r="P186" s="7">
        <v>98.58</v>
      </c>
      <c r="Q186" s="7">
        <v>0</v>
      </c>
      <c r="R186" s="7">
        <v>394.32</v>
      </c>
      <c r="S186" s="8">
        <v>4.4000000000000003E-3</v>
      </c>
      <c r="T186" s="8">
        <v>5.9999999999999995E-4</v>
      </c>
      <c r="U186" s="8">
        <v>1E-4</v>
      </c>
    </row>
    <row r="187" spans="2:21">
      <c r="B187" s="6" t="s">
        <v>383</v>
      </c>
      <c r="C187" s="17">
        <v>1142033</v>
      </c>
      <c r="D187" s="6" t="s">
        <v>137</v>
      </c>
      <c r="E187" s="6"/>
      <c r="F187" s="18">
        <v>1328683</v>
      </c>
      <c r="G187" s="6" t="s">
        <v>194</v>
      </c>
      <c r="H187" s="6" t="s">
        <v>364</v>
      </c>
      <c r="I187" s="6" t="s">
        <v>195</v>
      </c>
      <c r="J187" s="6"/>
      <c r="K187" s="17">
        <v>4.9000000000000004</v>
      </c>
      <c r="L187" s="6" t="s">
        <v>107</v>
      </c>
      <c r="M187" s="19">
        <v>5.6500000000000002E-2</v>
      </c>
      <c r="N187" s="8">
        <v>5.8599999999999999E-2</v>
      </c>
      <c r="O187" s="7">
        <v>5400000</v>
      </c>
      <c r="P187" s="7">
        <v>99.49</v>
      </c>
      <c r="Q187" s="7">
        <v>0</v>
      </c>
      <c r="R187" s="7">
        <v>5372.46</v>
      </c>
      <c r="S187" s="8">
        <v>3.2800000000000003E-2</v>
      </c>
      <c r="T187" s="8">
        <v>7.7999999999999996E-3</v>
      </c>
      <c r="U187" s="8">
        <v>1.6999999999999999E-3</v>
      </c>
    </row>
    <row r="188" spans="2:21">
      <c r="B188" s="6" t="s">
        <v>384</v>
      </c>
      <c r="C188" s="17">
        <v>1139922</v>
      </c>
      <c r="D188" s="6" t="s">
        <v>137</v>
      </c>
      <c r="E188" s="6"/>
      <c r="F188" s="18">
        <v>511396046</v>
      </c>
      <c r="G188" s="6" t="s">
        <v>202</v>
      </c>
      <c r="H188" s="6"/>
      <c r="I188" s="6"/>
      <c r="J188" s="6"/>
      <c r="K188" s="17">
        <v>5.31</v>
      </c>
      <c r="L188" s="6" t="s">
        <v>107</v>
      </c>
      <c r="M188" s="19">
        <v>5.9499999999999997E-2</v>
      </c>
      <c r="N188" s="8">
        <v>5.7599999999999998E-2</v>
      </c>
      <c r="O188" s="7">
        <v>7550000</v>
      </c>
      <c r="P188" s="7">
        <v>95.12</v>
      </c>
      <c r="Q188" s="7">
        <v>0</v>
      </c>
      <c r="R188" s="7">
        <v>7181.56</v>
      </c>
      <c r="S188" s="8">
        <v>7.7000000000000002E-3</v>
      </c>
      <c r="T188" s="8">
        <v>1.0500000000000001E-2</v>
      </c>
      <c r="U188" s="8">
        <v>2.3E-3</v>
      </c>
    </row>
    <row r="189" spans="2:21">
      <c r="B189" s="13" t="s">
        <v>385</v>
      </c>
      <c r="C189" s="14"/>
      <c r="D189" s="13"/>
      <c r="E189" s="13"/>
      <c r="F189" s="13"/>
      <c r="G189" s="13"/>
      <c r="H189" s="13"/>
      <c r="I189" s="13"/>
      <c r="J189" s="13"/>
      <c r="L189" s="13"/>
      <c r="O189" s="15">
        <v>0</v>
      </c>
      <c r="R189" s="15">
        <v>0</v>
      </c>
      <c r="T189" s="16">
        <v>0</v>
      </c>
      <c r="U189" s="16">
        <v>0</v>
      </c>
    </row>
    <row r="190" spans="2:21">
      <c r="B190" s="3" t="s">
        <v>386</v>
      </c>
      <c r="C190" s="12"/>
      <c r="D190" s="3"/>
      <c r="E190" s="3"/>
      <c r="F190" s="3"/>
      <c r="G190" s="3"/>
      <c r="H190" s="3"/>
      <c r="I190" s="3"/>
      <c r="J190" s="3"/>
      <c r="K190" s="12">
        <v>2.0099999999999998</v>
      </c>
      <c r="L190" s="3"/>
      <c r="N190" s="10">
        <v>3.2599999999999997E-2</v>
      </c>
      <c r="O190" s="9">
        <v>132593248</v>
      </c>
      <c r="R190" s="9">
        <v>48531.56</v>
      </c>
      <c r="T190" s="10">
        <v>7.0800000000000002E-2</v>
      </c>
      <c r="U190" s="10">
        <v>1.54E-2</v>
      </c>
    </row>
    <row r="191" spans="2:21">
      <c r="B191" s="13" t="s">
        <v>387</v>
      </c>
      <c r="C191" s="14"/>
      <c r="D191" s="13"/>
      <c r="E191" s="13"/>
      <c r="F191" s="13"/>
      <c r="G191" s="13"/>
      <c r="H191" s="13"/>
      <c r="I191" s="13"/>
      <c r="J191" s="13"/>
      <c r="K191" s="14">
        <v>1.24</v>
      </c>
      <c r="L191" s="13"/>
      <c r="N191" s="16">
        <v>2.3699999999999999E-2</v>
      </c>
      <c r="O191" s="15">
        <v>3021000</v>
      </c>
      <c r="R191" s="15">
        <v>11351.01</v>
      </c>
      <c r="T191" s="16">
        <v>1.66E-2</v>
      </c>
      <c r="U191" s="16">
        <v>3.5999999999999999E-3</v>
      </c>
    </row>
    <row r="192" spans="2:21">
      <c r="B192" s="6" t="s">
        <v>388</v>
      </c>
      <c r="C192" s="17" t="s">
        <v>389</v>
      </c>
      <c r="D192" s="6" t="s">
        <v>390</v>
      </c>
      <c r="E192" s="6" t="s">
        <v>391</v>
      </c>
      <c r="F192" s="18">
        <v>514914001</v>
      </c>
      <c r="G192" s="6" t="s">
        <v>392</v>
      </c>
      <c r="H192" s="6" t="s">
        <v>277</v>
      </c>
      <c r="I192" s="6" t="s">
        <v>393</v>
      </c>
      <c r="J192" s="6"/>
      <c r="K192" s="17">
        <v>1.23</v>
      </c>
      <c r="L192" s="6" t="s">
        <v>43</v>
      </c>
      <c r="M192" s="19">
        <v>3.8390000000000001E-2</v>
      </c>
      <c r="N192" s="8">
        <v>2.2499999999999999E-2</v>
      </c>
      <c r="O192" s="7">
        <v>740000</v>
      </c>
      <c r="P192" s="7">
        <v>102.91</v>
      </c>
      <c r="Q192" s="7">
        <v>0</v>
      </c>
      <c r="R192" s="7">
        <v>2687.49</v>
      </c>
      <c r="S192" s="8">
        <v>1.8E-3</v>
      </c>
      <c r="T192" s="8">
        <v>3.8999999999999998E-3</v>
      </c>
      <c r="U192" s="8">
        <v>8.9999999999999998E-4</v>
      </c>
    </row>
    <row r="193" spans="2:21">
      <c r="B193" s="6" t="s">
        <v>394</v>
      </c>
      <c r="C193" s="17" t="s">
        <v>395</v>
      </c>
      <c r="D193" s="6" t="s">
        <v>396</v>
      </c>
      <c r="E193" s="6" t="s">
        <v>391</v>
      </c>
      <c r="F193" s="18">
        <v>520000472</v>
      </c>
      <c r="G193" s="6" t="s">
        <v>397</v>
      </c>
      <c r="H193" s="6" t="s">
        <v>277</v>
      </c>
      <c r="I193" s="6" t="s">
        <v>393</v>
      </c>
      <c r="J193" s="6"/>
      <c r="K193" s="17">
        <v>1.25</v>
      </c>
      <c r="L193" s="6" t="s">
        <v>43</v>
      </c>
      <c r="M193" s="19">
        <v>7.2499999999999995E-2</v>
      </c>
      <c r="N193" s="8">
        <v>2.41E-2</v>
      </c>
      <c r="O193" s="7">
        <v>2281000</v>
      </c>
      <c r="P193" s="7">
        <v>107.63</v>
      </c>
      <c r="Q193" s="7">
        <v>0</v>
      </c>
      <c r="R193" s="7">
        <v>8663.52</v>
      </c>
      <c r="S193" s="8">
        <v>2.3E-3</v>
      </c>
      <c r="T193" s="8">
        <v>1.26E-2</v>
      </c>
      <c r="U193" s="8">
        <v>2.8E-3</v>
      </c>
    </row>
    <row r="194" spans="2:21">
      <c r="B194" s="13" t="s">
        <v>398</v>
      </c>
      <c r="C194" s="14"/>
      <c r="D194" s="13"/>
      <c r="E194" s="13"/>
      <c r="F194" s="13"/>
      <c r="G194" s="13"/>
      <c r="H194" s="13"/>
      <c r="I194" s="13"/>
      <c r="J194" s="13"/>
      <c r="K194" s="14">
        <v>2.25</v>
      </c>
      <c r="L194" s="13"/>
      <c r="N194" s="16">
        <v>3.5400000000000001E-2</v>
      </c>
      <c r="O194" s="15">
        <v>129572248</v>
      </c>
      <c r="R194" s="15">
        <v>37180.550000000003</v>
      </c>
      <c r="T194" s="16">
        <v>5.4199999999999998E-2</v>
      </c>
      <c r="U194" s="16">
        <v>1.18E-2</v>
      </c>
    </row>
    <row r="195" spans="2:21">
      <c r="B195" s="6" t="s">
        <v>399</v>
      </c>
      <c r="C195" s="17" t="s">
        <v>400</v>
      </c>
      <c r="D195" s="6" t="s">
        <v>401</v>
      </c>
      <c r="E195" s="6" t="s">
        <v>391</v>
      </c>
      <c r="F195" s="6"/>
      <c r="G195" s="6" t="s">
        <v>402</v>
      </c>
      <c r="H195" s="6" t="s">
        <v>260</v>
      </c>
      <c r="I195" s="6" t="s">
        <v>393</v>
      </c>
      <c r="J195" s="6"/>
      <c r="K195" s="17">
        <v>0.84</v>
      </c>
      <c r="L195" s="6" t="s">
        <v>43</v>
      </c>
      <c r="M195" s="19">
        <v>2.1999999999999999E-2</v>
      </c>
      <c r="N195" s="8">
        <v>1.7299999999999999E-2</v>
      </c>
      <c r="O195" s="7">
        <v>925000</v>
      </c>
      <c r="P195" s="7">
        <v>100.75</v>
      </c>
      <c r="Q195" s="7">
        <v>0</v>
      </c>
      <c r="R195" s="7">
        <v>3288.68</v>
      </c>
      <c r="S195" s="8">
        <v>1.4E-3</v>
      </c>
      <c r="T195" s="8">
        <v>4.7999999999999996E-3</v>
      </c>
      <c r="U195" s="8">
        <v>1E-3</v>
      </c>
    </row>
    <row r="196" spans="2:21">
      <c r="B196" s="6" t="s">
        <v>403</v>
      </c>
      <c r="C196" s="17" t="s">
        <v>404</v>
      </c>
      <c r="D196" s="6" t="s">
        <v>405</v>
      </c>
      <c r="E196" s="6" t="s">
        <v>391</v>
      </c>
      <c r="F196" s="6"/>
      <c r="G196" s="6" t="s">
        <v>406</v>
      </c>
      <c r="H196" s="6" t="s">
        <v>260</v>
      </c>
      <c r="I196" s="6" t="s">
        <v>407</v>
      </c>
      <c r="J196" s="6"/>
      <c r="K196" s="17">
        <v>0.3</v>
      </c>
      <c r="L196" s="6" t="s">
        <v>43</v>
      </c>
      <c r="M196" s="19">
        <v>8.2500000000000004E-2</v>
      </c>
      <c r="N196" s="8">
        <v>1.9400000000000001E-2</v>
      </c>
      <c r="O196" s="7">
        <v>1108000</v>
      </c>
      <c r="P196" s="7">
        <v>103.52</v>
      </c>
      <c r="Q196" s="7">
        <v>0</v>
      </c>
      <c r="R196" s="7">
        <v>4047.89</v>
      </c>
      <c r="S196" s="8">
        <v>2.2000000000000001E-3</v>
      </c>
      <c r="T196" s="8">
        <v>5.8999999999999999E-3</v>
      </c>
      <c r="U196" s="8">
        <v>1.2999999999999999E-3</v>
      </c>
    </row>
    <row r="197" spans="2:21">
      <c r="B197" s="6" t="s">
        <v>408</v>
      </c>
      <c r="C197" s="17" t="s">
        <v>409</v>
      </c>
      <c r="D197" s="6" t="s">
        <v>401</v>
      </c>
      <c r="E197" s="6" t="s">
        <v>391</v>
      </c>
      <c r="F197" s="6"/>
      <c r="G197" s="6" t="s">
        <v>410</v>
      </c>
      <c r="H197" s="6" t="s">
        <v>364</v>
      </c>
      <c r="I197" s="6" t="s">
        <v>393</v>
      </c>
      <c r="J197" s="6"/>
      <c r="K197" s="17">
        <v>3.32</v>
      </c>
      <c r="L197" s="6" t="s">
        <v>43</v>
      </c>
      <c r="M197" s="19">
        <v>0.05</v>
      </c>
      <c r="N197" s="8">
        <v>2.4400000000000002E-2</v>
      </c>
      <c r="O197" s="7">
        <v>1065000</v>
      </c>
      <c r="P197" s="7">
        <v>110.78</v>
      </c>
      <c r="Q197" s="7">
        <v>0</v>
      </c>
      <c r="R197" s="7">
        <v>4163.3900000000003</v>
      </c>
      <c r="S197" s="8">
        <v>5.0000000000000001E-4</v>
      </c>
      <c r="T197" s="8">
        <v>6.1000000000000004E-3</v>
      </c>
      <c r="U197" s="8">
        <v>1.2999999999999999E-3</v>
      </c>
    </row>
    <row r="198" spans="2:21">
      <c r="B198" s="6" t="s">
        <v>411</v>
      </c>
      <c r="C198" s="17" t="s">
        <v>412</v>
      </c>
      <c r="D198" s="6" t="s">
        <v>413</v>
      </c>
      <c r="E198" s="6" t="s">
        <v>391</v>
      </c>
      <c r="F198" s="6"/>
      <c r="G198" s="6" t="s">
        <v>414</v>
      </c>
      <c r="H198" s="6" t="s">
        <v>273</v>
      </c>
      <c r="I198" s="6" t="s">
        <v>393</v>
      </c>
      <c r="J198" s="6"/>
      <c r="K198" s="17">
        <v>0.1</v>
      </c>
      <c r="L198" s="6" t="s">
        <v>43</v>
      </c>
      <c r="M198" s="19">
        <v>8.2500000000000004E-2</v>
      </c>
      <c r="N198" s="8">
        <v>2.0799999999999999E-2</v>
      </c>
      <c r="O198" s="7">
        <v>1154000</v>
      </c>
      <c r="P198" s="7">
        <v>103.91</v>
      </c>
      <c r="Q198" s="7">
        <v>0</v>
      </c>
      <c r="R198" s="7">
        <v>4231.8599999999997</v>
      </c>
      <c r="S198" s="8">
        <v>1.8E-3</v>
      </c>
      <c r="T198" s="8">
        <v>6.1999999999999998E-3</v>
      </c>
      <c r="U198" s="8">
        <v>1.2999999999999999E-3</v>
      </c>
    </row>
    <row r="199" spans="2:21">
      <c r="B199" s="6" t="s">
        <v>415</v>
      </c>
      <c r="C199" s="17" t="s">
        <v>416</v>
      </c>
      <c r="D199" s="6" t="s">
        <v>390</v>
      </c>
      <c r="E199" s="6" t="s">
        <v>391</v>
      </c>
      <c r="F199" s="6"/>
      <c r="G199" s="6" t="s">
        <v>402</v>
      </c>
      <c r="H199" s="6" t="s">
        <v>273</v>
      </c>
      <c r="I199" s="6" t="s">
        <v>407</v>
      </c>
      <c r="J199" s="6"/>
      <c r="K199" s="17">
        <v>2.59</v>
      </c>
      <c r="L199" s="6" t="s">
        <v>43</v>
      </c>
      <c r="M199" s="19">
        <v>4.8750000000000002E-2</v>
      </c>
      <c r="N199" s="8">
        <v>2.2200000000000001E-2</v>
      </c>
      <c r="O199" s="7">
        <v>1100000</v>
      </c>
      <c r="P199" s="7">
        <v>108.28</v>
      </c>
      <c r="Q199" s="7">
        <v>0</v>
      </c>
      <c r="R199" s="7">
        <v>4203.3100000000004</v>
      </c>
      <c r="S199" s="8">
        <v>1.4E-3</v>
      </c>
      <c r="T199" s="8">
        <v>6.1000000000000004E-3</v>
      </c>
      <c r="U199" s="8">
        <v>1.2999999999999999E-3</v>
      </c>
    </row>
    <row r="200" spans="2:21">
      <c r="B200" s="6" t="s">
        <v>417</v>
      </c>
      <c r="C200" s="17" t="s">
        <v>418</v>
      </c>
      <c r="D200" s="6" t="s">
        <v>401</v>
      </c>
      <c r="E200" s="6" t="s">
        <v>391</v>
      </c>
      <c r="F200" s="6"/>
      <c r="G200" s="6" t="s">
        <v>419</v>
      </c>
      <c r="H200" s="6" t="s">
        <v>273</v>
      </c>
      <c r="I200" s="6" t="s">
        <v>393</v>
      </c>
      <c r="J200" s="6"/>
      <c r="K200" s="17">
        <v>6.65</v>
      </c>
      <c r="L200" s="6" t="s">
        <v>43</v>
      </c>
      <c r="M200" s="19">
        <v>4.9000000000000002E-2</v>
      </c>
      <c r="N200" s="8">
        <v>4.0500000000000001E-2</v>
      </c>
      <c r="O200" s="7">
        <v>1140000</v>
      </c>
      <c r="P200" s="7">
        <v>108.31</v>
      </c>
      <c r="Q200" s="7">
        <v>0</v>
      </c>
      <c r="R200" s="7">
        <v>4357.5</v>
      </c>
      <c r="S200" s="8">
        <v>5.0000000000000001E-4</v>
      </c>
      <c r="T200" s="8">
        <v>6.4000000000000003E-3</v>
      </c>
      <c r="U200" s="8">
        <v>1.4E-3</v>
      </c>
    </row>
    <row r="201" spans="2:21">
      <c r="B201" s="6" t="s">
        <v>420</v>
      </c>
      <c r="C201" s="17" t="s">
        <v>421</v>
      </c>
      <c r="D201" s="6" t="s">
        <v>422</v>
      </c>
      <c r="E201" s="6" t="s">
        <v>391</v>
      </c>
      <c r="F201" s="6"/>
      <c r="G201" s="6" t="s">
        <v>410</v>
      </c>
      <c r="H201" s="6" t="s">
        <v>273</v>
      </c>
      <c r="I201" s="6" t="s">
        <v>407</v>
      </c>
      <c r="J201" s="6"/>
      <c r="K201" s="17">
        <v>5.42</v>
      </c>
      <c r="L201" s="6" t="s">
        <v>43</v>
      </c>
      <c r="M201" s="19">
        <v>4.1250000000000002E-2</v>
      </c>
      <c r="N201" s="8">
        <v>3.7900000000000003E-2</v>
      </c>
      <c r="O201" s="7">
        <v>1281000</v>
      </c>
      <c r="P201" s="7">
        <v>103.48</v>
      </c>
      <c r="Q201" s="7">
        <v>0</v>
      </c>
      <c r="R201" s="7">
        <v>4678.1099999999997</v>
      </c>
      <c r="S201" s="8">
        <v>5.9999999999999995E-4</v>
      </c>
      <c r="T201" s="8">
        <v>6.7999999999999996E-3</v>
      </c>
      <c r="U201" s="8">
        <v>1.5E-3</v>
      </c>
    </row>
    <row r="202" spans="2:21">
      <c r="B202" s="6" t="s">
        <v>423</v>
      </c>
      <c r="C202" s="17" t="s">
        <v>424</v>
      </c>
      <c r="D202" s="6" t="s">
        <v>413</v>
      </c>
      <c r="E202" s="6" t="s">
        <v>391</v>
      </c>
      <c r="F202" s="6"/>
      <c r="G202" s="6" t="s">
        <v>397</v>
      </c>
      <c r="H202" s="6" t="s">
        <v>273</v>
      </c>
      <c r="I202" s="6" t="s">
        <v>393</v>
      </c>
      <c r="J202" s="6"/>
      <c r="L202" s="6" t="s">
        <v>43</v>
      </c>
      <c r="M202" s="19">
        <v>5.6250000000000001E-2</v>
      </c>
      <c r="N202" s="8">
        <v>7.6799999999999993E-2</v>
      </c>
      <c r="O202" s="7">
        <v>1165000</v>
      </c>
      <c r="P202" s="7">
        <v>102.75</v>
      </c>
      <c r="Q202" s="7">
        <v>0</v>
      </c>
      <c r="R202" s="7">
        <v>4224.3500000000004</v>
      </c>
      <c r="S202" s="8">
        <v>1.6999999999999999E-3</v>
      </c>
      <c r="T202" s="8">
        <v>6.1999999999999998E-3</v>
      </c>
      <c r="U202" s="8">
        <v>1.2999999999999999E-3</v>
      </c>
    </row>
    <row r="203" spans="2:21">
      <c r="B203" s="6" t="s">
        <v>425</v>
      </c>
      <c r="C203" s="17" t="s">
        <v>426</v>
      </c>
      <c r="D203" s="6" t="s">
        <v>390</v>
      </c>
      <c r="E203" s="6" t="s">
        <v>391</v>
      </c>
      <c r="F203" s="6"/>
      <c r="G203" s="6" t="s">
        <v>406</v>
      </c>
      <c r="H203" s="6" t="s">
        <v>427</v>
      </c>
      <c r="I203" s="6" t="s">
        <v>393</v>
      </c>
      <c r="J203" s="6"/>
      <c r="L203" s="6" t="s">
        <v>43</v>
      </c>
      <c r="M203" s="19">
        <v>5.5E-2</v>
      </c>
      <c r="N203" s="8">
        <v>5.5E-2</v>
      </c>
      <c r="O203" s="7">
        <v>1054000</v>
      </c>
      <c r="P203" s="7">
        <v>107.14</v>
      </c>
      <c r="Q203" s="7">
        <v>0</v>
      </c>
      <c r="R203" s="7">
        <v>3985.07</v>
      </c>
      <c r="S203" s="8">
        <v>1.6999999999999999E-3</v>
      </c>
      <c r="T203" s="8">
        <v>5.7999999999999996E-3</v>
      </c>
      <c r="U203" s="8">
        <v>1.2999999999999999E-3</v>
      </c>
    </row>
    <row r="204" spans="2:21">
      <c r="B204" s="6" t="s">
        <v>428</v>
      </c>
      <c r="C204" s="17">
        <v>7067457</v>
      </c>
      <c r="D204" s="6" t="s">
        <v>422</v>
      </c>
      <c r="E204" s="6" t="s">
        <v>391</v>
      </c>
      <c r="F204" s="6"/>
      <c r="G204" s="6" t="s">
        <v>406</v>
      </c>
      <c r="H204" s="6" t="s">
        <v>429</v>
      </c>
      <c r="I204" s="6" t="s">
        <v>393</v>
      </c>
      <c r="J204" s="6"/>
      <c r="L204" s="6" t="s">
        <v>390</v>
      </c>
      <c r="O204" s="7">
        <v>119000000</v>
      </c>
      <c r="P204" s="7">
        <v>0.01</v>
      </c>
      <c r="Q204" s="7">
        <v>0</v>
      </c>
      <c r="R204" s="7">
        <v>0.39</v>
      </c>
      <c r="T204" s="8">
        <v>0</v>
      </c>
      <c r="U204" s="8">
        <v>0</v>
      </c>
    </row>
    <row r="205" spans="2:21">
      <c r="B205" s="6" t="s">
        <v>430</v>
      </c>
      <c r="C205" s="17" t="s">
        <v>431</v>
      </c>
      <c r="D205" s="6" t="s">
        <v>390</v>
      </c>
      <c r="E205" s="6" t="s">
        <v>391</v>
      </c>
      <c r="F205" s="6"/>
      <c r="G205" s="6" t="s">
        <v>406</v>
      </c>
      <c r="H205" s="6"/>
      <c r="I205" s="6"/>
      <c r="J205" s="6"/>
      <c r="L205" s="6" t="s">
        <v>43</v>
      </c>
      <c r="N205" s="8">
        <v>1.9829000000000001</v>
      </c>
      <c r="O205" s="7">
        <v>248</v>
      </c>
      <c r="P205" s="7">
        <v>0</v>
      </c>
      <c r="Q205" s="7">
        <v>0</v>
      </c>
      <c r="R205" s="7">
        <v>0</v>
      </c>
      <c r="S205" s="8">
        <v>5.5999999999999999E-3</v>
      </c>
      <c r="T205" s="8">
        <v>0</v>
      </c>
      <c r="U205" s="8">
        <v>0</v>
      </c>
    </row>
    <row r="206" spans="2:21">
      <c r="B206" s="6" t="s">
        <v>432</v>
      </c>
      <c r="C206" s="17" t="s">
        <v>433</v>
      </c>
      <c r="D206" s="6" t="s">
        <v>390</v>
      </c>
      <c r="E206" s="6" t="s">
        <v>391</v>
      </c>
      <c r="F206" s="6"/>
      <c r="G206" s="6" t="s">
        <v>434</v>
      </c>
      <c r="H206" s="6"/>
      <c r="I206" s="6"/>
      <c r="J206" s="6"/>
      <c r="L206" s="6" t="s">
        <v>43</v>
      </c>
      <c r="N206" s="8">
        <v>0.97940000000000005</v>
      </c>
      <c r="O206" s="7">
        <v>580000</v>
      </c>
      <c r="P206" s="7">
        <v>0</v>
      </c>
      <c r="Q206" s="7">
        <v>0</v>
      </c>
      <c r="R206" s="7">
        <v>0</v>
      </c>
      <c r="S206" s="8">
        <v>0.10489999999999999</v>
      </c>
      <c r="T206" s="8">
        <v>0</v>
      </c>
      <c r="U206" s="8">
        <v>0</v>
      </c>
    </row>
    <row r="209" spans="2:12">
      <c r="B209" s="6" t="s">
        <v>120</v>
      </c>
      <c r="C209" s="17"/>
      <c r="D209" s="6"/>
      <c r="E209" s="6"/>
      <c r="F209" s="6"/>
      <c r="G209" s="6"/>
      <c r="H209" s="6"/>
      <c r="I209" s="6"/>
      <c r="J209" s="6"/>
      <c r="L209" s="6"/>
    </row>
    <row r="213" spans="2:12">
      <c r="B213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8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121</v>
      </c>
    </row>
    <row r="7" spans="2:14" ht="15.75">
      <c r="B7" s="2" t="s">
        <v>435</v>
      </c>
    </row>
    <row r="8" spans="2:14">
      <c r="B8" s="3" t="s">
        <v>88</v>
      </c>
      <c r="C8" s="3" t="s">
        <v>89</v>
      </c>
      <c r="D8" s="3" t="s">
        <v>123</v>
      </c>
      <c r="E8" s="3" t="s">
        <v>170</v>
      </c>
      <c r="F8" s="3" t="s">
        <v>90</v>
      </c>
      <c r="G8" s="3" t="s">
        <v>171</v>
      </c>
      <c r="H8" s="3" t="s">
        <v>93</v>
      </c>
      <c r="I8" s="3" t="s">
        <v>126</v>
      </c>
      <c r="J8" s="3" t="s">
        <v>42</v>
      </c>
      <c r="K8" s="3" t="s">
        <v>96</v>
      </c>
      <c r="L8" s="3" t="s">
        <v>127</v>
      </c>
      <c r="M8" s="3" t="s">
        <v>128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436</v>
      </c>
      <c r="C11" s="12"/>
      <c r="D11" s="3"/>
      <c r="E11" s="3"/>
      <c r="F11" s="3"/>
      <c r="G11" s="3"/>
      <c r="H11" s="3"/>
      <c r="I11" s="9">
        <v>50073523.579999998</v>
      </c>
      <c r="K11" s="9">
        <v>526225.15</v>
      </c>
      <c r="M11" s="10">
        <v>1</v>
      </c>
      <c r="N11" s="10">
        <v>0.1671</v>
      </c>
    </row>
    <row r="12" spans="2:14">
      <c r="B12" s="3" t="s">
        <v>437</v>
      </c>
      <c r="C12" s="12"/>
      <c r="D12" s="3"/>
      <c r="E12" s="3"/>
      <c r="F12" s="3"/>
      <c r="G12" s="3"/>
      <c r="H12" s="3"/>
      <c r="I12" s="9">
        <v>49747229.460000001</v>
      </c>
      <c r="K12" s="9">
        <v>481992.7</v>
      </c>
      <c r="M12" s="10">
        <v>0.91590000000000005</v>
      </c>
      <c r="N12" s="10">
        <v>0.153</v>
      </c>
    </row>
    <row r="13" spans="2:14">
      <c r="B13" s="13" t="s">
        <v>438</v>
      </c>
      <c r="C13" s="14"/>
      <c r="D13" s="13"/>
      <c r="E13" s="13"/>
      <c r="F13" s="13"/>
      <c r="G13" s="13"/>
      <c r="H13" s="13"/>
      <c r="I13" s="15">
        <v>31192378.350000001</v>
      </c>
      <c r="K13" s="15">
        <v>305595.09000000003</v>
      </c>
      <c r="M13" s="16">
        <v>0.58069999999999999</v>
      </c>
      <c r="N13" s="16">
        <v>9.7000000000000003E-2</v>
      </c>
    </row>
    <row r="14" spans="2:14">
      <c r="B14" s="6" t="s">
        <v>439</v>
      </c>
      <c r="C14" s="17">
        <v>593038</v>
      </c>
      <c r="D14" s="6" t="s">
        <v>137</v>
      </c>
      <c r="E14" s="6"/>
      <c r="F14" s="18">
        <v>520029083</v>
      </c>
      <c r="G14" s="6" t="s">
        <v>187</v>
      </c>
      <c r="H14" s="6" t="s">
        <v>107</v>
      </c>
      <c r="I14" s="7">
        <v>68746</v>
      </c>
      <c r="J14" s="7">
        <v>6599</v>
      </c>
      <c r="K14" s="7">
        <v>4536.55</v>
      </c>
      <c r="L14" s="8">
        <v>6.9999999999999999E-4</v>
      </c>
      <c r="M14" s="8">
        <v>8.6E-3</v>
      </c>
      <c r="N14" s="8">
        <v>1.4E-3</v>
      </c>
    </row>
    <row r="15" spans="2:14">
      <c r="B15" s="6" t="s">
        <v>440</v>
      </c>
      <c r="C15" s="17">
        <v>691212</v>
      </c>
      <c r="D15" s="6" t="s">
        <v>137</v>
      </c>
      <c r="E15" s="6"/>
      <c r="F15" s="18">
        <v>520007030</v>
      </c>
      <c r="G15" s="6" t="s">
        <v>187</v>
      </c>
      <c r="H15" s="6" t="s">
        <v>107</v>
      </c>
      <c r="I15" s="7">
        <v>1224397.72</v>
      </c>
      <c r="J15" s="7">
        <v>891</v>
      </c>
      <c r="K15" s="7">
        <v>10909.38</v>
      </c>
      <c r="L15" s="8">
        <v>1.1000000000000001E-3</v>
      </c>
      <c r="M15" s="8">
        <v>2.07E-2</v>
      </c>
      <c r="N15" s="8">
        <v>3.5000000000000001E-3</v>
      </c>
    </row>
    <row r="16" spans="2:14">
      <c r="B16" s="6" t="s">
        <v>441</v>
      </c>
      <c r="C16" s="17">
        <v>604611</v>
      </c>
      <c r="D16" s="6" t="s">
        <v>137</v>
      </c>
      <c r="E16" s="6"/>
      <c r="F16" s="18">
        <v>520018078</v>
      </c>
      <c r="G16" s="6" t="s">
        <v>187</v>
      </c>
      <c r="H16" s="6" t="s">
        <v>107</v>
      </c>
      <c r="I16" s="7">
        <v>1543443.3</v>
      </c>
      <c r="J16" s="7">
        <v>1875</v>
      </c>
      <c r="K16" s="7">
        <v>28939.56</v>
      </c>
      <c r="L16" s="8">
        <v>1E-3</v>
      </c>
      <c r="M16" s="8">
        <v>5.5E-2</v>
      </c>
      <c r="N16" s="8">
        <v>9.1999999999999998E-3</v>
      </c>
    </row>
    <row r="17" spans="2:14">
      <c r="B17" s="6" t="s">
        <v>442</v>
      </c>
      <c r="C17" s="17">
        <v>695437</v>
      </c>
      <c r="D17" s="6" t="s">
        <v>137</v>
      </c>
      <c r="E17" s="6"/>
      <c r="F17" s="18">
        <v>520000522</v>
      </c>
      <c r="G17" s="6" t="s">
        <v>187</v>
      </c>
      <c r="H17" s="6" t="s">
        <v>107</v>
      </c>
      <c r="I17" s="7">
        <v>146656.53</v>
      </c>
      <c r="J17" s="7">
        <v>6333</v>
      </c>
      <c r="K17" s="7">
        <v>9287.76</v>
      </c>
      <c r="L17" s="8">
        <v>5.9999999999999995E-4</v>
      </c>
      <c r="M17" s="8">
        <v>1.7600000000000001E-2</v>
      </c>
      <c r="N17" s="8">
        <v>2.8999999999999998E-3</v>
      </c>
    </row>
    <row r="18" spans="2:14">
      <c r="B18" s="6" t="s">
        <v>443</v>
      </c>
      <c r="C18" s="17">
        <v>662577</v>
      </c>
      <c r="D18" s="6" t="s">
        <v>137</v>
      </c>
      <c r="E18" s="6"/>
      <c r="F18" s="18">
        <v>520000118</v>
      </c>
      <c r="G18" s="6" t="s">
        <v>187</v>
      </c>
      <c r="H18" s="6" t="s">
        <v>107</v>
      </c>
      <c r="I18" s="7">
        <v>1075530.5</v>
      </c>
      <c r="J18" s="7">
        <v>2473</v>
      </c>
      <c r="K18" s="7">
        <v>26597.87</v>
      </c>
      <c r="L18" s="8">
        <v>8.0000000000000004E-4</v>
      </c>
      <c r="M18" s="8">
        <v>5.0500000000000003E-2</v>
      </c>
      <c r="N18" s="8">
        <v>8.3999999999999995E-3</v>
      </c>
    </row>
    <row r="19" spans="2:14">
      <c r="B19" s="6" t="s">
        <v>444</v>
      </c>
      <c r="C19" s="17">
        <v>585018</v>
      </c>
      <c r="D19" s="6" t="s">
        <v>137</v>
      </c>
      <c r="E19" s="6"/>
      <c r="F19" s="18">
        <v>520033986</v>
      </c>
      <c r="G19" s="6" t="s">
        <v>216</v>
      </c>
      <c r="H19" s="6" t="s">
        <v>107</v>
      </c>
      <c r="I19" s="7">
        <v>243714.8</v>
      </c>
      <c r="J19" s="7">
        <v>2210</v>
      </c>
      <c r="K19" s="7">
        <v>5386.1</v>
      </c>
      <c r="L19" s="8">
        <v>1.1000000000000001E-3</v>
      </c>
      <c r="M19" s="8">
        <v>1.0200000000000001E-2</v>
      </c>
      <c r="N19" s="8">
        <v>1.6999999999999999E-3</v>
      </c>
    </row>
    <row r="20" spans="2:14">
      <c r="B20" s="6" t="s">
        <v>445</v>
      </c>
      <c r="C20" s="17">
        <v>777037</v>
      </c>
      <c r="D20" s="6" t="s">
        <v>137</v>
      </c>
      <c r="E20" s="6"/>
      <c r="F20" s="18">
        <v>520022732</v>
      </c>
      <c r="G20" s="6" t="s">
        <v>234</v>
      </c>
      <c r="H20" s="6" t="s">
        <v>107</v>
      </c>
      <c r="I20" s="7">
        <v>177699.41</v>
      </c>
      <c r="J20" s="7">
        <v>2076</v>
      </c>
      <c r="K20" s="7">
        <v>3689.04</v>
      </c>
      <c r="L20" s="8">
        <v>6.9999999999999999E-4</v>
      </c>
      <c r="M20" s="8">
        <v>7.0000000000000001E-3</v>
      </c>
      <c r="N20" s="8">
        <v>1.1999999999999999E-3</v>
      </c>
    </row>
    <row r="21" spans="2:14">
      <c r="B21" s="6" t="s">
        <v>446</v>
      </c>
      <c r="C21" s="17">
        <v>1095835</v>
      </c>
      <c r="D21" s="6" t="s">
        <v>137</v>
      </c>
      <c r="E21" s="6"/>
      <c r="F21" s="18">
        <v>511659401</v>
      </c>
      <c r="G21" s="6" t="s">
        <v>194</v>
      </c>
      <c r="H21" s="6" t="s">
        <v>107</v>
      </c>
      <c r="I21" s="7">
        <v>82460.08</v>
      </c>
      <c r="J21" s="7">
        <v>4563</v>
      </c>
      <c r="K21" s="7">
        <v>3762.65</v>
      </c>
      <c r="L21" s="8">
        <v>6.9999999999999999E-4</v>
      </c>
      <c r="M21" s="8">
        <v>7.1999999999999998E-3</v>
      </c>
      <c r="N21" s="8">
        <v>1.1999999999999999E-3</v>
      </c>
    </row>
    <row r="22" spans="2:14">
      <c r="B22" s="6" t="s">
        <v>447</v>
      </c>
      <c r="C22" s="17">
        <v>390013</v>
      </c>
      <c r="D22" s="6" t="s">
        <v>137</v>
      </c>
      <c r="E22" s="6"/>
      <c r="F22" s="18">
        <v>520038506</v>
      </c>
      <c r="G22" s="6" t="s">
        <v>194</v>
      </c>
      <c r="H22" s="6" t="s">
        <v>107</v>
      </c>
      <c r="I22" s="7">
        <v>144495</v>
      </c>
      <c r="J22" s="7">
        <v>3750</v>
      </c>
      <c r="K22" s="7">
        <v>5418.56</v>
      </c>
      <c r="L22" s="8">
        <v>8.9999999999999998E-4</v>
      </c>
      <c r="M22" s="8">
        <v>1.03E-2</v>
      </c>
      <c r="N22" s="8">
        <v>1.6999999999999999E-3</v>
      </c>
    </row>
    <row r="23" spans="2:14">
      <c r="B23" s="6" t="s">
        <v>448</v>
      </c>
      <c r="C23" s="17">
        <v>1097278</v>
      </c>
      <c r="D23" s="6" t="s">
        <v>137</v>
      </c>
      <c r="E23" s="6"/>
      <c r="F23" s="18">
        <v>520026683</v>
      </c>
      <c r="G23" s="6" t="s">
        <v>194</v>
      </c>
      <c r="H23" s="6" t="s">
        <v>107</v>
      </c>
      <c r="I23" s="7">
        <v>165990</v>
      </c>
      <c r="J23" s="7">
        <v>1964</v>
      </c>
      <c r="K23" s="7">
        <v>3260.04</v>
      </c>
      <c r="L23" s="8">
        <v>5.0000000000000001E-4</v>
      </c>
      <c r="M23" s="8">
        <v>6.1999999999999998E-3</v>
      </c>
      <c r="N23" s="8">
        <v>1E-3</v>
      </c>
    </row>
    <row r="24" spans="2:14">
      <c r="B24" s="6" t="s">
        <v>449</v>
      </c>
      <c r="C24" s="17">
        <v>1097260</v>
      </c>
      <c r="D24" s="6" t="s">
        <v>137</v>
      </c>
      <c r="E24" s="6"/>
      <c r="F24" s="18">
        <v>513623314</v>
      </c>
      <c r="G24" s="6" t="s">
        <v>194</v>
      </c>
      <c r="H24" s="6" t="s">
        <v>107</v>
      </c>
      <c r="I24" s="7">
        <v>6884</v>
      </c>
      <c r="J24" s="7">
        <v>25130</v>
      </c>
      <c r="K24" s="7">
        <v>1729.95</v>
      </c>
      <c r="L24" s="8">
        <v>5.0000000000000001E-4</v>
      </c>
      <c r="M24" s="8">
        <v>3.3E-3</v>
      </c>
      <c r="N24" s="8">
        <v>5.0000000000000001E-4</v>
      </c>
    </row>
    <row r="25" spans="2:14">
      <c r="B25" s="6" t="s">
        <v>450</v>
      </c>
      <c r="C25" s="17">
        <v>126011</v>
      </c>
      <c r="D25" s="6" t="s">
        <v>137</v>
      </c>
      <c r="E25" s="6"/>
      <c r="F25" s="18">
        <v>520033234</v>
      </c>
      <c r="G25" s="6" t="s">
        <v>194</v>
      </c>
      <c r="H25" s="6" t="s">
        <v>107</v>
      </c>
      <c r="I25" s="7">
        <v>126160.32000000001</v>
      </c>
      <c r="J25" s="7">
        <v>3401</v>
      </c>
      <c r="K25" s="7">
        <v>4334.87</v>
      </c>
      <c r="L25" s="8">
        <v>5.9999999999999995E-4</v>
      </c>
      <c r="M25" s="8">
        <v>8.2000000000000007E-3</v>
      </c>
      <c r="N25" s="8">
        <v>1.4E-3</v>
      </c>
    </row>
    <row r="26" spans="2:14">
      <c r="B26" s="6" t="s">
        <v>451</v>
      </c>
      <c r="C26" s="17">
        <v>323014</v>
      </c>
      <c r="D26" s="6" t="s">
        <v>137</v>
      </c>
      <c r="E26" s="6"/>
      <c r="F26" s="18">
        <v>520037789</v>
      </c>
      <c r="G26" s="6" t="s">
        <v>194</v>
      </c>
      <c r="H26" s="6" t="s">
        <v>107</v>
      </c>
      <c r="I26" s="7">
        <v>9492.61</v>
      </c>
      <c r="J26" s="7">
        <v>17090</v>
      </c>
      <c r="K26" s="7">
        <v>1622.29</v>
      </c>
      <c r="L26" s="8">
        <v>2.0000000000000001E-4</v>
      </c>
      <c r="M26" s="8">
        <v>3.0999999999999999E-3</v>
      </c>
      <c r="N26" s="8">
        <v>5.0000000000000001E-4</v>
      </c>
    </row>
    <row r="27" spans="2:14">
      <c r="B27" s="6" t="s">
        <v>452</v>
      </c>
      <c r="C27" s="17">
        <v>1119478</v>
      </c>
      <c r="D27" s="6" t="s">
        <v>137</v>
      </c>
      <c r="E27" s="6"/>
      <c r="F27" s="18">
        <v>510960719</v>
      </c>
      <c r="G27" s="6" t="s">
        <v>194</v>
      </c>
      <c r="H27" s="6" t="s">
        <v>107</v>
      </c>
      <c r="I27" s="7">
        <v>26886</v>
      </c>
      <c r="J27" s="7">
        <v>19620</v>
      </c>
      <c r="K27" s="7">
        <v>5275.03</v>
      </c>
      <c r="L27" s="8">
        <v>2.0000000000000001E-4</v>
      </c>
      <c r="M27" s="8">
        <v>0.01</v>
      </c>
      <c r="N27" s="8">
        <v>1.6999999999999999E-3</v>
      </c>
    </row>
    <row r="28" spans="2:14">
      <c r="B28" s="6" t="s">
        <v>453</v>
      </c>
      <c r="C28" s="17">
        <v>1121300</v>
      </c>
      <c r="D28" s="6" t="s">
        <v>137</v>
      </c>
      <c r="E28" s="6"/>
      <c r="F28" s="18">
        <v>513951251</v>
      </c>
      <c r="G28" s="6" t="s">
        <v>454</v>
      </c>
      <c r="H28" s="6" t="s">
        <v>107</v>
      </c>
      <c r="I28" s="7">
        <v>15455</v>
      </c>
      <c r="J28" s="7">
        <v>22590</v>
      </c>
      <c r="K28" s="7">
        <v>3491.28</v>
      </c>
      <c r="L28" s="8">
        <v>6.9999999999999999E-4</v>
      </c>
      <c r="M28" s="8">
        <v>6.6E-3</v>
      </c>
      <c r="N28" s="8">
        <v>1.1000000000000001E-3</v>
      </c>
    </row>
    <row r="29" spans="2:14">
      <c r="B29" s="6" t="s">
        <v>455</v>
      </c>
      <c r="C29" s="17">
        <v>1081082</v>
      </c>
      <c r="D29" s="6" t="s">
        <v>137</v>
      </c>
      <c r="E29" s="6"/>
      <c r="F29" s="18">
        <v>520042805</v>
      </c>
      <c r="G29" s="6" t="s">
        <v>454</v>
      </c>
      <c r="H29" s="6" t="s">
        <v>107</v>
      </c>
      <c r="I29" s="7">
        <v>8988</v>
      </c>
      <c r="J29" s="7">
        <v>27190</v>
      </c>
      <c r="K29" s="7">
        <v>2443.84</v>
      </c>
      <c r="L29" s="8">
        <v>2.0000000000000001E-4</v>
      </c>
      <c r="M29" s="8">
        <v>4.5999999999999999E-3</v>
      </c>
      <c r="N29" s="8">
        <v>8.0000000000000004E-4</v>
      </c>
    </row>
    <row r="30" spans="2:14">
      <c r="B30" s="6" t="s">
        <v>456</v>
      </c>
      <c r="C30" s="17">
        <v>746016</v>
      </c>
      <c r="D30" s="6" t="s">
        <v>137</v>
      </c>
      <c r="E30" s="6"/>
      <c r="F30" s="18">
        <v>520003781</v>
      </c>
      <c r="G30" s="6" t="s">
        <v>454</v>
      </c>
      <c r="H30" s="6" t="s">
        <v>107</v>
      </c>
      <c r="I30" s="7">
        <v>60793.13</v>
      </c>
      <c r="J30" s="7">
        <v>6635</v>
      </c>
      <c r="K30" s="7">
        <v>4033.62</v>
      </c>
      <c r="L30" s="8">
        <v>5.0000000000000001E-4</v>
      </c>
      <c r="M30" s="8">
        <v>7.7000000000000002E-3</v>
      </c>
      <c r="N30" s="8">
        <v>1.2999999999999999E-3</v>
      </c>
    </row>
    <row r="31" spans="2:14">
      <c r="B31" s="6" t="s">
        <v>457</v>
      </c>
      <c r="C31" s="17">
        <v>281014</v>
      </c>
      <c r="D31" s="6" t="s">
        <v>137</v>
      </c>
      <c r="E31" s="6"/>
      <c r="F31" s="18">
        <v>520027830</v>
      </c>
      <c r="G31" s="6" t="s">
        <v>207</v>
      </c>
      <c r="H31" s="6" t="s">
        <v>107</v>
      </c>
      <c r="I31" s="7">
        <v>546376.4</v>
      </c>
      <c r="J31" s="7">
        <v>1568</v>
      </c>
      <c r="K31" s="7">
        <v>8567.18</v>
      </c>
      <c r="L31" s="8">
        <v>4.0000000000000002E-4</v>
      </c>
      <c r="M31" s="8">
        <v>1.6299999999999999E-2</v>
      </c>
      <c r="N31" s="8">
        <v>2.7000000000000001E-3</v>
      </c>
    </row>
    <row r="32" spans="2:14">
      <c r="B32" s="6" t="s">
        <v>458</v>
      </c>
      <c r="C32" s="17">
        <v>576017</v>
      </c>
      <c r="D32" s="6" t="s">
        <v>137</v>
      </c>
      <c r="E32" s="6"/>
      <c r="F32" s="18">
        <v>520028010</v>
      </c>
      <c r="G32" s="6" t="s">
        <v>247</v>
      </c>
      <c r="H32" s="6" t="s">
        <v>107</v>
      </c>
      <c r="I32" s="7">
        <v>11916.17</v>
      </c>
      <c r="J32" s="7">
        <v>70450</v>
      </c>
      <c r="K32" s="7">
        <v>8394.94</v>
      </c>
      <c r="L32" s="8">
        <v>1.5E-3</v>
      </c>
      <c r="M32" s="8">
        <v>1.6E-2</v>
      </c>
      <c r="N32" s="8">
        <v>2.7000000000000001E-3</v>
      </c>
    </row>
    <row r="33" spans="2:14">
      <c r="B33" s="6" t="s">
        <v>459</v>
      </c>
      <c r="C33" s="17">
        <v>1084128</v>
      </c>
      <c r="D33" s="6" t="s">
        <v>137</v>
      </c>
      <c r="E33" s="6"/>
      <c r="F33" s="18">
        <v>520044322</v>
      </c>
      <c r="G33" s="6" t="s">
        <v>247</v>
      </c>
      <c r="H33" s="6" t="s">
        <v>107</v>
      </c>
      <c r="I33" s="7">
        <v>17034.37</v>
      </c>
      <c r="J33" s="7">
        <v>66650</v>
      </c>
      <c r="K33" s="7">
        <v>11353.41</v>
      </c>
      <c r="L33" s="8">
        <v>1.4E-3</v>
      </c>
      <c r="M33" s="8">
        <v>2.1600000000000001E-2</v>
      </c>
      <c r="N33" s="8">
        <v>3.5999999999999999E-3</v>
      </c>
    </row>
    <row r="34" spans="2:14">
      <c r="B34" s="6" t="s">
        <v>460</v>
      </c>
      <c r="C34" s="17">
        <v>475020</v>
      </c>
      <c r="D34" s="6" t="s">
        <v>137</v>
      </c>
      <c r="E34" s="6"/>
      <c r="F34" s="18">
        <v>550013098</v>
      </c>
      <c r="G34" s="6" t="s">
        <v>205</v>
      </c>
      <c r="H34" s="6" t="s">
        <v>107</v>
      </c>
      <c r="I34" s="7">
        <v>1084680.78</v>
      </c>
      <c r="J34" s="7">
        <v>1094</v>
      </c>
      <c r="K34" s="7">
        <v>11866.41</v>
      </c>
      <c r="L34" s="8">
        <v>8.9999999999999998E-4</v>
      </c>
      <c r="M34" s="8">
        <v>2.2599999999999999E-2</v>
      </c>
      <c r="N34" s="8">
        <v>3.8E-3</v>
      </c>
    </row>
    <row r="35" spans="2:14">
      <c r="B35" s="6" t="s">
        <v>461</v>
      </c>
      <c r="C35" s="17">
        <v>232017</v>
      </c>
      <c r="D35" s="6" t="s">
        <v>137</v>
      </c>
      <c r="E35" s="6"/>
      <c r="F35" s="18">
        <v>550010003</v>
      </c>
      <c r="G35" s="6" t="s">
        <v>205</v>
      </c>
      <c r="H35" s="6" t="s">
        <v>107</v>
      </c>
      <c r="I35" s="7">
        <v>15680023.24</v>
      </c>
      <c r="J35" s="7">
        <v>49.1</v>
      </c>
      <c r="K35" s="7">
        <v>7698.89</v>
      </c>
      <c r="L35" s="8">
        <v>1.1999999999999999E-3</v>
      </c>
      <c r="M35" s="8">
        <v>1.46E-2</v>
      </c>
      <c r="N35" s="8">
        <v>2.3999999999999998E-3</v>
      </c>
    </row>
    <row r="36" spans="2:14">
      <c r="B36" s="6" t="s">
        <v>462</v>
      </c>
      <c r="C36" s="17">
        <v>230011</v>
      </c>
      <c r="D36" s="6" t="s">
        <v>137</v>
      </c>
      <c r="E36" s="6"/>
      <c r="F36" s="18">
        <v>520031931</v>
      </c>
      <c r="G36" s="6" t="s">
        <v>202</v>
      </c>
      <c r="H36" s="6" t="s">
        <v>107</v>
      </c>
      <c r="I36" s="7">
        <v>2764643.17</v>
      </c>
      <c r="J36" s="7">
        <v>505.1</v>
      </c>
      <c r="K36" s="7">
        <v>13964.21</v>
      </c>
      <c r="L36" s="8">
        <v>1E-3</v>
      </c>
      <c r="M36" s="8">
        <v>2.6499999999999999E-2</v>
      </c>
      <c r="N36" s="8">
        <v>4.4000000000000003E-3</v>
      </c>
    </row>
    <row r="37" spans="2:14">
      <c r="B37" s="6" t="s">
        <v>463</v>
      </c>
      <c r="C37" s="17">
        <v>1101534</v>
      </c>
      <c r="D37" s="6" t="s">
        <v>137</v>
      </c>
      <c r="E37" s="6"/>
      <c r="F37" s="18">
        <v>511930125</v>
      </c>
      <c r="G37" s="6" t="s">
        <v>202</v>
      </c>
      <c r="H37" s="6" t="s">
        <v>107</v>
      </c>
      <c r="I37" s="7">
        <v>74254</v>
      </c>
      <c r="J37" s="7">
        <v>3289</v>
      </c>
      <c r="K37" s="7">
        <v>2442.21</v>
      </c>
      <c r="L37" s="8">
        <v>6.9999999999999999E-4</v>
      </c>
      <c r="M37" s="8">
        <v>4.5999999999999999E-3</v>
      </c>
      <c r="N37" s="8">
        <v>8.0000000000000004E-4</v>
      </c>
    </row>
    <row r="38" spans="2:14">
      <c r="B38" s="6" t="s">
        <v>464</v>
      </c>
      <c r="C38" s="17">
        <v>1083484</v>
      </c>
      <c r="D38" s="6" t="s">
        <v>137</v>
      </c>
      <c r="E38" s="6"/>
      <c r="F38" s="18">
        <v>520044314</v>
      </c>
      <c r="G38" s="6" t="s">
        <v>202</v>
      </c>
      <c r="H38" s="6" t="s">
        <v>107</v>
      </c>
      <c r="I38" s="7">
        <v>168735.9</v>
      </c>
      <c r="J38" s="7">
        <v>1899</v>
      </c>
      <c r="K38" s="7">
        <v>3204.29</v>
      </c>
      <c r="L38" s="8">
        <v>1E-3</v>
      </c>
      <c r="M38" s="8">
        <v>6.1000000000000004E-3</v>
      </c>
      <c r="N38" s="8">
        <v>1E-3</v>
      </c>
    </row>
    <row r="39" spans="2:14">
      <c r="B39" s="6" t="s">
        <v>465</v>
      </c>
      <c r="C39" s="17">
        <v>2590248</v>
      </c>
      <c r="D39" s="6" t="s">
        <v>137</v>
      </c>
      <c r="E39" s="6"/>
      <c r="F39" s="18">
        <v>520036658</v>
      </c>
      <c r="G39" s="6" t="s">
        <v>205</v>
      </c>
      <c r="H39" s="6" t="s">
        <v>107</v>
      </c>
      <c r="I39" s="7">
        <v>5037933</v>
      </c>
      <c r="J39" s="7">
        <v>176.9</v>
      </c>
      <c r="K39" s="7">
        <v>8912.1</v>
      </c>
      <c r="L39" s="8">
        <v>1.6000000000000001E-3</v>
      </c>
      <c r="M39" s="8">
        <v>1.6899999999999998E-2</v>
      </c>
      <c r="N39" s="8">
        <v>2.8E-3</v>
      </c>
    </row>
    <row r="40" spans="2:14">
      <c r="B40" s="6" t="s">
        <v>466</v>
      </c>
      <c r="C40" s="17">
        <v>1100007</v>
      </c>
      <c r="D40" s="6" t="s">
        <v>137</v>
      </c>
      <c r="E40" s="6"/>
      <c r="F40" s="18">
        <v>510216054</v>
      </c>
      <c r="G40" s="6" t="s">
        <v>205</v>
      </c>
      <c r="H40" s="6" t="s">
        <v>107</v>
      </c>
      <c r="I40" s="7">
        <v>25203.4</v>
      </c>
      <c r="J40" s="7">
        <v>58210</v>
      </c>
      <c r="K40" s="7">
        <v>14670.9</v>
      </c>
      <c r="L40" s="8">
        <v>2E-3</v>
      </c>
      <c r="M40" s="8">
        <v>2.7900000000000001E-2</v>
      </c>
      <c r="N40" s="8">
        <v>4.7000000000000002E-3</v>
      </c>
    </row>
    <row r="41" spans="2:14">
      <c r="B41" s="6" t="s">
        <v>467</v>
      </c>
      <c r="C41" s="17">
        <v>273011</v>
      </c>
      <c r="D41" s="6" t="s">
        <v>137</v>
      </c>
      <c r="E41" s="6"/>
      <c r="F41" s="18">
        <v>520036872</v>
      </c>
      <c r="G41" s="6" t="s">
        <v>468</v>
      </c>
      <c r="H41" s="6" t="s">
        <v>107</v>
      </c>
      <c r="I41" s="7">
        <v>55035</v>
      </c>
      <c r="J41" s="7">
        <v>28180</v>
      </c>
      <c r="K41" s="7">
        <v>15508.86</v>
      </c>
      <c r="L41" s="8">
        <v>8.0000000000000004E-4</v>
      </c>
      <c r="M41" s="8">
        <v>2.9499999999999998E-2</v>
      </c>
      <c r="N41" s="8">
        <v>4.8999999999999998E-3</v>
      </c>
    </row>
    <row r="42" spans="2:14">
      <c r="B42" s="6" t="s">
        <v>469</v>
      </c>
      <c r="C42" s="17">
        <v>1082379</v>
      </c>
      <c r="D42" s="6" t="s">
        <v>137</v>
      </c>
      <c r="E42" s="6"/>
      <c r="F42" s="18">
        <v>520041997</v>
      </c>
      <c r="G42" s="6" t="s">
        <v>470</v>
      </c>
      <c r="H42" s="6" t="s">
        <v>107</v>
      </c>
      <c r="I42" s="7">
        <v>129530.71</v>
      </c>
      <c r="J42" s="7">
        <v>10860</v>
      </c>
      <c r="K42" s="7">
        <v>14067.04</v>
      </c>
      <c r="L42" s="8">
        <v>1.2999999999999999E-3</v>
      </c>
      <c r="M42" s="8">
        <v>2.6700000000000002E-2</v>
      </c>
      <c r="N42" s="8">
        <v>4.4999999999999997E-3</v>
      </c>
    </row>
    <row r="43" spans="2:14">
      <c r="B43" s="6" t="s">
        <v>471</v>
      </c>
      <c r="C43" s="17">
        <v>1129543</v>
      </c>
      <c r="D43" s="6" t="s">
        <v>137</v>
      </c>
      <c r="E43" s="6"/>
      <c r="F43" s="18">
        <v>2279206</v>
      </c>
      <c r="G43" s="6" t="s">
        <v>472</v>
      </c>
      <c r="H43" s="6" t="s">
        <v>107</v>
      </c>
      <c r="I43" s="7">
        <v>55000</v>
      </c>
      <c r="J43" s="7">
        <v>2437</v>
      </c>
      <c r="K43" s="7">
        <v>1340.35</v>
      </c>
      <c r="L43" s="8">
        <v>1E-4</v>
      </c>
      <c r="M43" s="8">
        <v>2.5000000000000001E-3</v>
      </c>
      <c r="N43" s="8">
        <v>4.0000000000000002E-4</v>
      </c>
    </row>
    <row r="44" spans="2:14">
      <c r="B44" s="6" t="s">
        <v>473</v>
      </c>
      <c r="C44" s="17">
        <v>1081124</v>
      </c>
      <c r="D44" s="6" t="s">
        <v>137</v>
      </c>
      <c r="E44" s="6"/>
      <c r="F44" s="18">
        <v>520043027</v>
      </c>
      <c r="G44" s="6" t="s">
        <v>291</v>
      </c>
      <c r="H44" s="6" t="s">
        <v>107</v>
      </c>
      <c r="I44" s="7">
        <v>22693.56</v>
      </c>
      <c r="J44" s="7">
        <v>51930</v>
      </c>
      <c r="K44" s="7">
        <v>11784.77</v>
      </c>
      <c r="L44" s="8">
        <v>5.0000000000000001E-4</v>
      </c>
      <c r="M44" s="8">
        <v>2.24E-2</v>
      </c>
      <c r="N44" s="8">
        <v>3.7000000000000002E-3</v>
      </c>
    </row>
    <row r="45" spans="2:14">
      <c r="B45" s="6" t="s">
        <v>474</v>
      </c>
      <c r="C45" s="17">
        <v>1134402</v>
      </c>
      <c r="D45" s="6" t="s">
        <v>137</v>
      </c>
      <c r="E45" s="6"/>
      <c r="F45" s="18">
        <v>511597239</v>
      </c>
      <c r="G45" s="6" t="s">
        <v>475</v>
      </c>
      <c r="H45" s="6" t="s">
        <v>107</v>
      </c>
      <c r="I45" s="7">
        <v>30174.19</v>
      </c>
      <c r="J45" s="7">
        <v>21560</v>
      </c>
      <c r="K45" s="7">
        <v>6505.56</v>
      </c>
      <c r="L45" s="8">
        <v>5.9999999999999995E-4</v>
      </c>
      <c r="M45" s="8">
        <v>1.24E-2</v>
      </c>
      <c r="N45" s="8">
        <v>2.0999999999999999E-3</v>
      </c>
    </row>
    <row r="46" spans="2:14">
      <c r="B46" s="6" t="s">
        <v>476</v>
      </c>
      <c r="C46" s="17">
        <v>629014</v>
      </c>
      <c r="D46" s="6" t="s">
        <v>137</v>
      </c>
      <c r="E46" s="6"/>
      <c r="F46" s="18">
        <v>520013954</v>
      </c>
      <c r="G46" s="6" t="s">
        <v>477</v>
      </c>
      <c r="H46" s="6" t="s">
        <v>107</v>
      </c>
      <c r="I46" s="7">
        <v>283475.59999999998</v>
      </c>
      <c r="J46" s="7">
        <v>6176</v>
      </c>
      <c r="K46" s="7">
        <v>17507.45</v>
      </c>
      <c r="L46" s="8">
        <v>2.9999999999999997E-4</v>
      </c>
      <c r="M46" s="8">
        <v>3.3300000000000003E-2</v>
      </c>
      <c r="N46" s="8">
        <v>5.5999999999999999E-3</v>
      </c>
    </row>
    <row r="47" spans="2:14">
      <c r="B47" s="6" t="s">
        <v>478</v>
      </c>
      <c r="C47" s="17">
        <v>1136704</v>
      </c>
      <c r="D47" s="6" t="s">
        <v>137</v>
      </c>
      <c r="E47" s="6"/>
      <c r="F47" s="18">
        <v>1655</v>
      </c>
      <c r="G47" s="6" t="s">
        <v>477</v>
      </c>
      <c r="H47" s="6" t="s">
        <v>107</v>
      </c>
      <c r="I47" s="7">
        <v>54</v>
      </c>
      <c r="J47" s="7">
        <v>11060</v>
      </c>
      <c r="K47" s="7">
        <v>5.97</v>
      </c>
      <c r="L47" s="8">
        <v>0</v>
      </c>
      <c r="M47" s="8">
        <v>0</v>
      </c>
      <c r="N47" s="8">
        <v>0</v>
      </c>
    </row>
    <row r="48" spans="2:14">
      <c r="B48" s="6" t="s">
        <v>479</v>
      </c>
      <c r="C48" s="17">
        <v>1130699</v>
      </c>
      <c r="D48" s="6" t="s">
        <v>137</v>
      </c>
      <c r="E48" s="6"/>
      <c r="F48" s="18">
        <v>520037599</v>
      </c>
      <c r="G48" s="6" t="s">
        <v>477</v>
      </c>
      <c r="H48" s="6" t="s">
        <v>107</v>
      </c>
      <c r="I48" s="7">
        <v>77822.460000000006</v>
      </c>
      <c r="J48" s="7">
        <v>29660</v>
      </c>
      <c r="K48" s="7">
        <v>23082.14</v>
      </c>
      <c r="L48" s="8">
        <v>5.9999999999999995E-4</v>
      </c>
      <c r="M48" s="8">
        <v>4.3900000000000002E-2</v>
      </c>
      <c r="N48" s="8">
        <v>7.3000000000000001E-3</v>
      </c>
    </row>
    <row r="49" spans="2:14">
      <c r="B49" s="13" t="s">
        <v>480</v>
      </c>
      <c r="C49" s="14"/>
      <c r="D49" s="13"/>
      <c r="E49" s="13"/>
      <c r="F49" s="13"/>
      <c r="G49" s="13"/>
      <c r="H49" s="13"/>
      <c r="I49" s="15">
        <v>8584530.7100000009</v>
      </c>
      <c r="K49" s="15">
        <v>113398.3</v>
      </c>
      <c r="M49" s="16">
        <v>0.2155</v>
      </c>
      <c r="N49" s="16">
        <v>3.5999999999999997E-2</v>
      </c>
    </row>
    <row r="50" spans="2:14">
      <c r="B50" s="6" t="s">
        <v>481</v>
      </c>
      <c r="C50" s="17">
        <v>722314</v>
      </c>
      <c r="D50" s="6" t="s">
        <v>137</v>
      </c>
      <c r="E50" s="6"/>
      <c r="F50" s="18">
        <v>520018649</v>
      </c>
      <c r="G50" s="6" t="s">
        <v>187</v>
      </c>
      <c r="H50" s="6" t="s">
        <v>107</v>
      </c>
      <c r="I50" s="7">
        <v>26615</v>
      </c>
      <c r="J50" s="7">
        <v>1785</v>
      </c>
      <c r="K50" s="7">
        <v>475.08</v>
      </c>
      <c r="L50" s="8">
        <v>4.0000000000000002E-4</v>
      </c>
      <c r="M50" s="8">
        <v>8.9999999999999998E-4</v>
      </c>
      <c r="N50" s="8">
        <v>2.0000000000000001E-4</v>
      </c>
    </row>
    <row r="51" spans="2:14">
      <c r="B51" s="6" t="s">
        <v>482</v>
      </c>
      <c r="C51" s="17">
        <v>1129501</v>
      </c>
      <c r="D51" s="6" t="s">
        <v>137</v>
      </c>
      <c r="E51" s="6"/>
      <c r="F51" s="18">
        <v>513910703</v>
      </c>
      <c r="G51" s="6" t="s">
        <v>216</v>
      </c>
      <c r="H51" s="6" t="s">
        <v>107</v>
      </c>
      <c r="I51" s="7">
        <v>6268</v>
      </c>
      <c r="J51" s="7">
        <v>22480</v>
      </c>
      <c r="K51" s="7">
        <v>1409.05</v>
      </c>
      <c r="L51" s="8">
        <v>4.0000000000000002E-4</v>
      </c>
      <c r="M51" s="8">
        <v>2.7000000000000001E-3</v>
      </c>
      <c r="N51" s="8">
        <v>4.0000000000000002E-4</v>
      </c>
    </row>
    <row r="52" spans="2:14">
      <c r="B52" s="6" t="s">
        <v>483</v>
      </c>
      <c r="C52" s="17">
        <v>767012</v>
      </c>
      <c r="D52" s="6" t="s">
        <v>137</v>
      </c>
      <c r="E52" s="6"/>
      <c r="F52" s="18">
        <v>520017450</v>
      </c>
      <c r="G52" s="6" t="s">
        <v>216</v>
      </c>
      <c r="H52" s="6" t="s">
        <v>107</v>
      </c>
      <c r="I52" s="7">
        <v>69068</v>
      </c>
      <c r="J52" s="7">
        <v>1622</v>
      </c>
      <c r="K52" s="7">
        <v>1120.28</v>
      </c>
      <c r="L52" s="8">
        <v>2.9999999999999997E-4</v>
      </c>
      <c r="M52" s="8">
        <v>2.0999999999999999E-3</v>
      </c>
      <c r="N52" s="8">
        <v>4.0000000000000002E-4</v>
      </c>
    </row>
    <row r="53" spans="2:14">
      <c r="B53" s="6" t="s">
        <v>484</v>
      </c>
      <c r="C53" s="17">
        <v>224014</v>
      </c>
      <c r="D53" s="6" t="s">
        <v>137</v>
      </c>
      <c r="E53" s="6"/>
      <c r="F53" s="18">
        <v>520036120</v>
      </c>
      <c r="G53" s="6" t="s">
        <v>216</v>
      </c>
      <c r="H53" s="6" t="s">
        <v>107</v>
      </c>
      <c r="I53" s="7">
        <v>40552</v>
      </c>
      <c r="J53" s="7">
        <v>5962</v>
      </c>
      <c r="K53" s="7">
        <v>2417.71</v>
      </c>
      <c r="L53" s="8">
        <v>6.9999999999999999E-4</v>
      </c>
      <c r="M53" s="8">
        <v>4.5999999999999999E-3</v>
      </c>
      <c r="N53" s="8">
        <v>8.0000000000000004E-4</v>
      </c>
    </row>
    <row r="54" spans="2:14">
      <c r="B54" s="6" t="s">
        <v>485</v>
      </c>
      <c r="C54" s="17">
        <v>1081165</v>
      </c>
      <c r="D54" s="6" t="s">
        <v>137</v>
      </c>
      <c r="E54" s="6"/>
      <c r="F54" s="18">
        <v>520029984</v>
      </c>
      <c r="G54" s="6" t="s">
        <v>216</v>
      </c>
      <c r="H54" s="6" t="s">
        <v>107</v>
      </c>
      <c r="I54" s="7">
        <v>649801</v>
      </c>
      <c r="J54" s="7">
        <v>368.4</v>
      </c>
      <c r="K54" s="7">
        <v>2393.87</v>
      </c>
      <c r="L54" s="8">
        <v>5.9999999999999995E-4</v>
      </c>
      <c r="M54" s="8">
        <v>4.4999999999999997E-3</v>
      </c>
      <c r="N54" s="8">
        <v>8.0000000000000004E-4</v>
      </c>
    </row>
    <row r="55" spans="2:14">
      <c r="B55" s="6" t="s">
        <v>486</v>
      </c>
      <c r="C55" s="17">
        <v>566018</v>
      </c>
      <c r="D55" s="6" t="s">
        <v>137</v>
      </c>
      <c r="E55" s="6"/>
      <c r="F55" s="18">
        <v>520007469</v>
      </c>
      <c r="G55" s="6" t="s">
        <v>216</v>
      </c>
      <c r="H55" s="6" t="s">
        <v>107</v>
      </c>
      <c r="I55" s="7">
        <v>42217</v>
      </c>
      <c r="J55" s="7">
        <v>4190</v>
      </c>
      <c r="K55" s="7">
        <v>1768.89</v>
      </c>
      <c r="L55" s="8">
        <v>6.9999999999999999E-4</v>
      </c>
      <c r="M55" s="8">
        <v>3.3999999999999998E-3</v>
      </c>
      <c r="N55" s="8">
        <v>5.9999999999999995E-4</v>
      </c>
    </row>
    <row r="56" spans="2:14">
      <c r="B56" s="6" t="s">
        <v>487</v>
      </c>
      <c r="C56" s="17">
        <v>829010</v>
      </c>
      <c r="D56" s="6" t="s">
        <v>137</v>
      </c>
      <c r="E56" s="6"/>
      <c r="F56" s="18">
        <v>520033291</v>
      </c>
      <c r="G56" s="6" t="s">
        <v>234</v>
      </c>
      <c r="H56" s="6" t="s">
        <v>107</v>
      </c>
      <c r="I56" s="7">
        <v>109993</v>
      </c>
      <c r="J56" s="7">
        <v>2640</v>
      </c>
      <c r="K56" s="7">
        <v>3013.81</v>
      </c>
      <c r="L56" s="8">
        <v>1.1999999999999999E-3</v>
      </c>
      <c r="M56" s="8">
        <v>5.7000000000000002E-3</v>
      </c>
      <c r="N56" s="8">
        <v>1E-3</v>
      </c>
    </row>
    <row r="57" spans="2:14">
      <c r="B57" s="6" t="s">
        <v>488</v>
      </c>
      <c r="C57" s="17">
        <v>1123850</v>
      </c>
      <c r="D57" s="6" t="s">
        <v>137</v>
      </c>
      <c r="E57" s="6"/>
      <c r="F57" s="18">
        <v>514065283</v>
      </c>
      <c r="G57" s="6" t="s">
        <v>234</v>
      </c>
      <c r="H57" s="6" t="s">
        <v>107</v>
      </c>
      <c r="I57" s="7">
        <v>64500</v>
      </c>
      <c r="J57" s="7">
        <v>2840</v>
      </c>
      <c r="K57" s="7">
        <v>1831.8</v>
      </c>
      <c r="L57" s="8">
        <v>8.0000000000000004E-4</v>
      </c>
      <c r="M57" s="8">
        <v>3.5000000000000001E-3</v>
      </c>
      <c r="N57" s="8">
        <v>5.9999999999999995E-4</v>
      </c>
    </row>
    <row r="58" spans="2:14">
      <c r="B58" s="6" t="s">
        <v>489</v>
      </c>
      <c r="C58" s="17">
        <v>1104249</v>
      </c>
      <c r="D58" s="6" t="s">
        <v>137</v>
      </c>
      <c r="E58" s="6"/>
      <c r="F58" s="18">
        <v>513770669</v>
      </c>
      <c r="G58" s="6" t="s">
        <v>234</v>
      </c>
      <c r="H58" s="6" t="s">
        <v>107</v>
      </c>
      <c r="I58" s="7">
        <v>37537</v>
      </c>
      <c r="J58" s="7">
        <v>18050</v>
      </c>
      <c r="K58" s="7">
        <v>6775.43</v>
      </c>
      <c r="L58" s="8">
        <v>2.8E-3</v>
      </c>
      <c r="M58" s="8">
        <v>1.29E-2</v>
      </c>
      <c r="N58" s="8">
        <v>2.2000000000000001E-3</v>
      </c>
    </row>
    <row r="59" spans="2:14">
      <c r="B59" s="6" t="s">
        <v>490</v>
      </c>
      <c r="C59" s="17">
        <v>387019</v>
      </c>
      <c r="D59" s="6" t="s">
        <v>137</v>
      </c>
      <c r="E59" s="6"/>
      <c r="F59" s="18">
        <v>520038894</v>
      </c>
      <c r="G59" s="6" t="s">
        <v>194</v>
      </c>
      <c r="H59" s="6" t="s">
        <v>107</v>
      </c>
      <c r="I59" s="7">
        <v>11831.88</v>
      </c>
      <c r="J59" s="7">
        <v>11520</v>
      </c>
      <c r="K59" s="7">
        <v>1363.03</v>
      </c>
      <c r="L59" s="8">
        <v>5.0000000000000001E-4</v>
      </c>
      <c r="M59" s="8">
        <v>2.5999999999999999E-3</v>
      </c>
      <c r="N59" s="8">
        <v>4.0000000000000002E-4</v>
      </c>
    </row>
    <row r="60" spans="2:14">
      <c r="B60" s="6" t="s">
        <v>491</v>
      </c>
      <c r="C60" s="17">
        <v>1091354</v>
      </c>
      <c r="D60" s="6" t="s">
        <v>137</v>
      </c>
      <c r="E60" s="6"/>
      <c r="F60" s="18">
        <v>510560188</v>
      </c>
      <c r="G60" s="6" t="s">
        <v>194</v>
      </c>
      <c r="H60" s="6" t="s">
        <v>107</v>
      </c>
      <c r="I60" s="7">
        <v>41725.22</v>
      </c>
      <c r="J60" s="7">
        <v>7803</v>
      </c>
      <c r="K60" s="7">
        <v>3255.82</v>
      </c>
      <c r="L60" s="8">
        <v>1.5E-3</v>
      </c>
      <c r="M60" s="8">
        <v>6.1999999999999998E-3</v>
      </c>
      <c r="N60" s="8">
        <v>1E-3</v>
      </c>
    </row>
    <row r="61" spans="2:14">
      <c r="B61" s="6" t="s">
        <v>492</v>
      </c>
      <c r="C61" s="17">
        <v>251017</v>
      </c>
      <c r="D61" s="6" t="s">
        <v>137</v>
      </c>
      <c r="E61" s="6"/>
      <c r="F61" s="18">
        <v>520036617</v>
      </c>
      <c r="G61" s="6" t="s">
        <v>194</v>
      </c>
      <c r="H61" s="6" t="s">
        <v>107</v>
      </c>
      <c r="I61" s="7">
        <v>38945</v>
      </c>
      <c r="J61" s="7">
        <v>1790</v>
      </c>
      <c r="K61" s="7">
        <v>697.12</v>
      </c>
      <c r="L61" s="8">
        <v>5.0000000000000001E-4</v>
      </c>
      <c r="M61" s="8">
        <v>1.2999999999999999E-3</v>
      </c>
      <c r="N61" s="8">
        <v>2.0000000000000001E-4</v>
      </c>
    </row>
    <row r="62" spans="2:14">
      <c r="B62" s="6" t="s">
        <v>493</v>
      </c>
      <c r="C62" s="17">
        <v>1132315</v>
      </c>
      <c r="D62" s="6" t="s">
        <v>137</v>
      </c>
      <c r="E62" s="6"/>
      <c r="F62" s="18">
        <v>510381601</v>
      </c>
      <c r="G62" s="6" t="s">
        <v>194</v>
      </c>
      <c r="H62" s="6" t="s">
        <v>107</v>
      </c>
      <c r="I62" s="7">
        <v>218286</v>
      </c>
      <c r="J62" s="7">
        <v>1333</v>
      </c>
      <c r="K62" s="7">
        <v>2909.75</v>
      </c>
      <c r="L62" s="8">
        <v>2.5999999999999999E-3</v>
      </c>
      <c r="M62" s="8">
        <v>5.4999999999999997E-3</v>
      </c>
      <c r="N62" s="8">
        <v>8.9999999999999998E-4</v>
      </c>
    </row>
    <row r="63" spans="2:14">
      <c r="B63" s="6" t="s">
        <v>494</v>
      </c>
      <c r="C63" s="17">
        <v>1121607</v>
      </c>
      <c r="D63" s="6" t="s">
        <v>137</v>
      </c>
      <c r="E63" s="6"/>
      <c r="F63" s="18">
        <v>513890368</v>
      </c>
      <c r="G63" s="6" t="s">
        <v>194</v>
      </c>
      <c r="H63" s="6" t="s">
        <v>107</v>
      </c>
      <c r="I63" s="7">
        <v>9321</v>
      </c>
      <c r="J63" s="7">
        <v>38490</v>
      </c>
      <c r="K63" s="7">
        <v>3587.65</v>
      </c>
      <c r="L63" s="8">
        <v>1.1999999999999999E-3</v>
      </c>
      <c r="M63" s="8">
        <v>6.7999999999999996E-3</v>
      </c>
      <c r="N63" s="8">
        <v>1.1000000000000001E-3</v>
      </c>
    </row>
    <row r="64" spans="2:14">
      <c r="B64" s="6" t="s">
        <v>495</v>
      </c>
      <c r="C64" s="17">
        <v>759019</v>
      </c>
      <c r="D64" s="6" t="s">
        <v>137</v>
      </c>
      <c r="E64" s="6"/>
      <c r="F64" s="18">
        <v>520001736</v>
      </c>
      <c r="G64" s="6" t="s">
        <v>194</v>
      </c>
      <c r="H64" s="6" t="s">
        <v>107</v>
      </c>
      <c r="I64" s="7">
        <v>1255</v>
      </c>
      <c r="J64" s="7">
        <v>162400</v>
      </c>
      <c r="K64" s="7">
        <v>2038.12</v>
      </c>
      <c r="L64" s="8">
        <v>5.9999999999999995E-4</v>
      </c>
      <c r="M64" s="8">
        <v>3.8999999999999998E-3</v>
      </c>
      <c r="N64" s="8">
        <v>5.9999999999999995E-4</v>
      </c>
    </row>
    <row r="65" spans="2:14">
      <c r="B65" s="6" t="s">
        <v>496</v>
      </c>
      <c r="C65" s="17">
        <v>198010</v>
      </c>
      <c r="D65" s="6" t="s">
        <v>137</v>
      </c>
      <c r="E65" s="6"/>
      <c r="F65" s="18">
        <v>520017070</v>
      </c>
      <c r="G65" s="6" t="s">
        <v>194</v>
      </c>
      <c r="H65" s="6" t="s">
        <v>107</v>
      </c>
      <c r="I65" s="7">
        <v>465138</v>
      </c>
      <c r="J65" s="7">
        <v>873.4</v>
      </c>
      <c r="K65" s="7">
        <v>4062.52</v>
      </c>
      <c r="L65" s="8">
        <v>1.8E-3</v>
      </c>
      <c r="M65" s="8">
        <v>7.7000000000000002E-3</v>
      </c>
      <c r="N65" s="8">
        <v>1.2999999999999999E-3</v>
      </c>
    </row>
    <row r="66" spans="2:14">
      <c r="B66" s="6" t="s">
        <v>497</v>
      </c>
      <c r="C66" s="17">
        <v>226019</v>
      </c>
      <c r="D66" s="6" t="s">
        <v>137</v>
      </c>
      <c r="E66" s="6"/>
      <c r="F66" s="18">
        <v>520024126</v>
      </c>
      <c r="G66" s="6" t="s">
        <v>194</v>
      </c>
      <c r="H66" s="6" t="s">
        <v>107</v>
      </c>
      <c r="I66" s="7">
        <v>75783</v>
      </c>
      <c r="J66" s="7">
        <v>510.1</v>
      </c>
      <c r="K66" s="7">
        <v>386.57</v>
      </c>
      <c r="L66" s="8">
        <v>2.0000000000000001E-4</v>
      </c>
      <c r="M66" s="8">
        <v>6.9999999999999999E-4</v>
      </c>
      <c r="N66" s="8">
        <v>1E-4</v>
      </c>
    </row>
    <row r="67" spans="2:14">
      <c r="B67" s="6" t="s">
        <v>498</v>
      </c>
      <c r="C67" s="17">
        <v>1131523</v>
      </c>
      <c r="D67" s="6" t="s">
        <v>137</v>
      </c>
      <c r="E67" s="6"/>
      <c r="F67" s="18">
        <v>512719485</v>
      </c>
      <c r="G67" s="6" t="s">
        <v>194</v>
      </c>
      <c r="H67" s="6" t="s">
        <v>107</v>
      </c>
      <c r="I67" s="7">
        <v>335229</v>
      </c>
      <c r="J67" s="7">
        <v>629.9</v>
      </c>
      <c r="K67" s="7">
        <v>2111.61</v>
      </c>
      <c r="L67" s="8">
        <v>2.3E-3</v>
      </c>
      <c r="M67" s="8">
        <v>4.0000000000000001E-3</v>
      </c>
      <c r="N67" s="8">
        <v>6.9999999999999999E-4</v>
      </c>
    </row>
    <row r="68" spans="2:14">
      <c r="B68" s="6" t="s">
        <v>499</v>
      </c>
      <c r="C68" s="17">
        <v>723007</v>
      </c>
      <c r="D68" s="6" t="s">
        <v>137</v>
      </c>
      <c r="E68" s="6"/>
      <c r="F68" s="18">
        <v>4452879837</v>
      </c>
      <c r="G68" s="6" t="s">
        <v>194</v>
      </c>
      <c r="H68" s="6" t="s">
        <v>107</v>
      </c>
      <c r="I68" s="7">
        <v>13348</v>
      </c>
      <c r="J68" s="7">
        <v>6410</v>
      </c>
      <c r="K68" s="7">
        <v>855.61</v>
      </c>
      <c r="L68" s="8">
        <v>5.0000000000000001E-4</v>
      </c>
      <c r="M68" s="8">
        <v>1.6000000000000001E-3</v>
      </c>
      <c r="N68" s="8">
        <v>2.9999999999999997E-4</v>
      </c>
    </row>
    <row r="69" spans="2:14">
      <c r="B69" s="6" t="s">
        <v>500</v>
      </c>
      <c r="C69" s="17">
        <v>699017</v>
      </c>
      <c r="D69" s="6" t="s">
        <v>137</v>
      </c>
      <c r="E69" s="6"/>
      <c r="F69" s="18">
        <v>520025438</v>
      </c>
      <c r="G69" s="6" t="s">
        <v>194</v>
      </c>
      <c r="H69" s="6" t="s">
        <v>107</v>
      </c>
      <c r="I69" s="7">
        <v>5064.3500000000004</v>
      </c>
      <c r="J69" s="7">
        <v>32740</v>
      </c>
      <c r="K69" s="7">
        <v>1658.07</v>
      </c>
      <c r="L69" s="8">
        <v>8.0000000000000004E-4</v>
      </c>
      <c r="M69" s="8">
        <v>3.2000000000000002E-3</v>
      </c>
      <c r="N69" s="8">
        <v>5.0000000000000001E-4</v>
      </c>
    </row>
    <row r="70" spans="2:14">
      <c r="B70" s="6" t="s">
        <v>501</v>
      </c>
      <c r="C70" s="17">
        <v>1098920</v>
      </c>
      <c r="D70" s="6" t="s">
        <v>137</v>
      </c>
      <c r="E70" s="6"/>
      <c r="F70" s="18">
        <v>513821488</v>
      </c>
      <c r="G70" s="6" t="s">
        <v>194</v>
      </c>
      <c r="H70" s="6" t="s">
        <v>107</v>
      </c>
      <c r="I70" s="7">
        <v>183014</v>
      </c>
      <c r="J70" s="7">
        <v>1373</v>
      </c>
      <c r="K70" s="7">
        <v>2512.7800000000002</v>
      </c>
      <c r="L70" s="8">
        <v>1.1000000000000001E-3</v>
      </c>
      <c r="M70" s="8">
        <v>4.7999999999999996E-3</v>
      </c>
      <c r="N70" s="8">
        <v>8.0000000000000004E-4</v>
      </c>
    </row>
    <row r="71" spans="2:14">
      <c r="B71" s="6" t="s">
        <v>502</v>
      </c>
      <c r="C71" s="17">
        <v>1081942</v>
      </c>
      <c r="D71" s="6" t="s">
        <v>137</v>
      </c>
      <c r="E71" s="6"/>
      <c r="F71" s="18">
        <v>520036104</v>
      </c>
      <c r="G71" s="6" t="s">
        <v>194</v>
      </c>
      <c r="H71" s="6" t="s">
        <v>107</v>
      </c>
      <c r="I71" s="7">
        <v>193352.09</v>
      </c>
      <c r="J71" s="7">
        <v>865</v>
      </c>
      <c r="K71" s="7">
        <v>1672.5</v>
      </c>
      <c r="L71" s="8">
        <v>5.0000000000000001E-4</v>
      </c>
      <c r="M71" s="8">
        <v>3.2000000000000002E-3</v>
      </c>
      <c r="N71" s="8">
        <v>5.0000000000000001E-4</v>
      </c>
    </row>
    <row r="72" spans="2:14">
      <c r="B72" s="6" t="s">
        <v>503</v>
      </c>
      <c r="C72" s="17">
        <v>627034</v>
      </c>
      <c r="D72" s="6" t="s">
        <v>137</v>
      </c>
      <c r="E72" s="6"/>
      <c r="F72" s="18">
        <v>520025602</v>
      </c>
      <c r="G72" s="6" t="s">
        <v>313</v>
      </c>
      <c r="H72" s="6" t="s">
        <v>107</v>
      </c>
      <c r="I72" s="7">
        <v>12923</v>
      </c>
      <c r="J72" s="7">
        <v>11150</v>
      </c>
      <c r="K72" s="7">
        <v>1440.91</v>
      </c>
      <c r="L72" s="8">
        <v>5.0000000000000001E-4</v>
      </c>
      <c r="M72" s="8">
        <v>2.7000000000000001E-3</v>
      </c>
      <c r="N72" s="8">
        <v>5.0000000000000001E-4</v>
      </c>
    </row>
    <row r="73" spans="2:14">
      <c r="B73" s="6" t="s">
        <v>504</v>
      </c>
      <c r="C73" s="17">
        <v>1087022</v>
      </c>
      <c r="D73" s="6" t="s">
        <v>137</v>
      </c>
      <c r="E73" s="6"/>
      <c r="F73" s="18">
        <v>512157603</v>
      </c>
      <c r="G73" s="6" t="s">
        <v>313</v>
      </c>
      <c r="H73" s="6" t="s">
        <v>107</v>
      </c>
      <c r="I73" s="7">
        <v>40914</v>
      </c>
      <c r="J73" s="7">
        <v>7101</v>
      </c>
      <c r="K73" s="7">
        <v>2905.3</v>
      </c>
      <c r="L73" s="8">
        <v>3.0000000000000001E-3</v>
      </c>
      <c r="M73" s="8">
        <v>5.4999999999999997E-3</v>
      </c>
      <c r="N73" s="8">
        <v>8.9999999999999998E-4</v>
      </c>
    </row>
    <row r="74" spans="2:14">
      <c r="B74" s="6" t="s">
        <v>505</v>
      </c>
      <c r="C74" s="17">
        <v>1132356</v>
      </c>
      <c r="D74" s="6" t="s">
        <v>137</v>
      </c>
      <c r="E74" s="6"/>
      <c r="F74" s="18">
        <v>515001659</v>
      </c>
      <c r="G74" s="6" t="s">
        <v>506</v>
      </c>
      <c r="H74" s="6" t="s">
        <v>107</v>
      </c>
      <c r="I74" s="7">
        <v>239105</v>
      </c>
      <c r="J74" s="7">
        <v>1532</v>
      </c>
      <c r="K74" s="7">
        <v>3663.09</v>
      </c>
      <c r="L74" s="8">
        <v>2.2000000000000001E-3</v>
      </c>
      <c r="M74" s="8">
        <v>7.0000000000000001E-3</v>
      </c>
      <c r="N74" s="8">
        <v>1.1999999999999999E-3</v>
      </c>
    </row>
    <row r="75" spans="2:14">
      <c r="B75" s="6" t="s">
        <v>507</v>
      </c>
      <c r="C75" s="17">
        <v>1133875</v>
      </c>
      <c r="D75" s="6" t="s">
        <v>137</v>
      </c>
      <c r="E75" s="6"/>
      <c r="F75" s="18">
        <v>514892801</v>
      </c>
      <c r="G75" s="6" t="s">
        <v>506</v>
      </c>
      <c r="H75" s="6" t="s">
        <v>107</v>
      </c>
      <c r="I75" s="7">
        <v>314798</v>
      </c>
      <c r="J75" s="7">
        <v>1214</v>
      </c>
      <c r="K75" s="7">
        <v>3821.65</v>
      </c>
      <c r="L75" s="8">
        <v>8.9999999999999998E-4</v>
      </c>
      <c r="M75" s="8">
        <v>7.3000000000000001E-3</v>
      </c>
      <c r="N75" s="8">
        <v>1.1999999999999999E-3</v>
      </c>
    </row>
    <row r="76" spans="2:14">
      <c r="B76" s="6" t="s">
        <v>508</v>
      </c>
      <c r="C76" s="17">
        <v>1091065</v>
      </c>
      <c r="D76" s="6" t="s">
        <v>137</v>
      </c>
      <c r="E76" s="6"/>
      <c r="F76" s="18">
        <v>511527202</v>
      </c>
      <c r="G76" s="6" t="s">
        <v>509</v>
      </c>
      <c r="H76" s="6" t="s">
        <v>107</v>
      </c>
      <c r="I76" s="7">
        <v>70450.22</v>
      </c>
      <c r="J76" s="7">
        <v>1654</v>
      </c>
      <c r="K76" s="7">
        <v>1165.25</v>
      </c>
      <c r="L76" s="8">
        <v>6.9999999999999999E-4</v>
      </c>
      <c r="M76" s="8">
        <v>2.2000000000000001E-3</v>
      </c>
      <c r="N76" s="8">
        <v>4.0000000000000002E-4</v>
      </c>
    </row>
    <row r="77" spans="2:14">
      <c r="B77" s="6" t="s">
        <v>510</v>
      </c>
      <c r="C77" s="17">
        <v>1081603</v>
      </c>
      <c r="D77" s="6" t="s">
        <v>137</v>
      </c>
      <c r="E77" s="6"/>
      <c r="F77" s="18">
        <v>520042912</v>
      </c>
      <c r="G77" s="6" t="s">
        <v>207</v>
      </c>
      <c r="H77" s="6" t="s">
        <v>107</v>
      </c>
      <c r="I77" s="7">
        <v>7849</v>
      </c>
      <c r="J77" s="7">
        <v>15910</v>
      </c>
      <c r="K77" s="7">
        <v>1248.78</v>
      </c>
      <c r="L77" s="8">
        <v>8.0000000000000004E-4</v>
      </c>
      <c r="M77" s="8">
        <v>2.3999999999999998E-3</v>
      </c>
      <c r="N77" s="8">
        <v>4.0000000000000002E-4</v>
      </c>
    </row>
    <row r="78" spans="2:14">
      <c r="B78" s="6" t="s">
        <v>511</v>
      </c>
      <c r="C78" s="17">
        <v>1100957</v>
      </c>
      <c r="D78" s="6" t="s">
        <v>137</v>
      </c>
      <c r="E78" s="6"/>
      <c r="F78" s="18">
        <v>510119068</v>
      </c>
      <c r="G78" s="6" t="s">
        <v>228</v>
      </c>
      <c r="H78" s="6" t="s">
        <v>107</v>
      </c>
      <c r="I78" s="7">
        <v>59171</v>
      </c>
      <c r="J78" s="7">
        <v>434.6</v>
      </c>
      <c r="K78" s="7">
        <v>257.16000000000003</v>
      </c>
      <c r="L78" s="8">
        <v>2.0000000000000001E-4</v>
      </c>
      <c r="M78" s="8">
        <v>5.0000000000000001E-4</v>
      </c>
      <c r="N78" s="8">
        <v>1E-4</v>
      </c>
    </row>
    <row r="79" spans="2:14">
      <c r="B79" s="6" t="s">
        <v>512</v>
      </c>
      <c r="C79" s="17">
        <v>694034</v>
      </c>
      <c r="D79" s="6" t="s">
        <v>137</v>
      </c>
      <c r="E79" s="6"/>
      <c r="F79" s="18">
        <v>520025370</v>
      </c>
      <c r="G79" s="6" t="s">
        <v>247</v>
      </c>
      <c r="H79" s="6" t="s">
        <v>107</v>
      </c>
      <c r="I79" s="7">
        <v>26330</v>
      </c>
      <c r="J79" s="7">
        <v>7009</v>
      </c>
      <c r="K79" s="7">
        <v>1845.47</v>
      </c>
      <c r="L79" s="8">
        <v>8.0000000000000004E-4</v>
      </c>
      <c r="M79" s="8">
        <v>3.5000000000000001E-3</v>
      </c>
      <c r="N79" s="8">
        <v>5.9999999999999995E-4</v>
      </c>
    </row>
    <row r="80" spans="2:14">
      <c r="B80" s="6" t="s">
        <v>513</v>
      </c>
      <c r="C80" s="17">
        <v>739037</v>
      </c>
      <c r="D80" s="6" t="s">
        <v>137</v>
      </c>
      <c r="E80" s="6"/>
      <c r="F80" s="18">
        <v>520028911</v>
      </c>
      <c r="G80" s="6" t="s">
        <v>247</v>
      </c>
      <c r="H80" s="6" t="s">
        <v>107</v>
      </c>
      <c r="I80" s="7">
        <v>3597</v>
      </c>
      <c r="J80" s="7">
        <v>78990</v>
      </c>
      <c r="K80" s="7">
        <v>2841.27</v>
      </c>
      <c r="L80" s="8">
        <v>1E-3</v>
      </c>
      <c r="M80" s="8">
        <v>5.4000000000000003E-3</v>
      </c>
      <c r="N80" s="8">
        <v>8.9999999999999998E-4</v>
      </c>
    </row>
    <row r="81" spans="2:14">
      <c r="B81" s="6" t="s">
        <v>514</v>
      </c>
      <c r="C81" s="17">
        <v>583013</v>
      </c>
      <c r="D81" s="6" t="s">
        <v>137</v>
      </c>
      <c r="E81" s="6"/>
      <c r="F81" s="18">
        <v>520033226</v>
      </c>
      <c r="G81" s="6" t="s">
        <v>247</v>
      </c>
      <c r="H81" s="6" t="s">
        <v>107</v>
      </c>
      <c r="I81" s="7">
        <v>18772.330000000002</v>
      </c>
      <c r="J81" s="7">
        <v>18900</v>
      </c>
      <c r="K81" s="7">
        <v>3547.97</v>
      </c>
      <c r="L81" s="8">
        <v>1.1000000000000001E-3</v>
      </c>
      <c r="M81" s="8">
        <v>6.7000000000000002E-3</v>
      </c>
      <c r="N81" s="8">
        <v>1.1000000000000001E-3</v>
      </c>
    </row>
    <row r="82" spans="2:14">
      <c r="B82" s="6" t="s">
        <v>515</v>
      </c>
      <c r="C82" s="17">
        <v>1134139</v>
      </c>
      <c r="D82" s="6" t="s">
        <v>137</v>
      </c>
      <c r="E82" s="6"/>
      <c r="F82" s="18">
        <v>515163335</v>
      </c>
      <c r="G82" s="6" t="s">
        <v>247</v>
      </c>
      <c r="H82" s="6" t="s">
        <v>107</v>
      </c>
      <c r="I82" s="7">
        <v>88160.19</v>
      </c>
      <c r="J82" s="7">
        <v>5746</v>
      </c>
      <c r="K82" s="7">
        <v>5065.68</v>
      </c>
      <c r="L82" s="8">
        <v>1.6000000000000001E-3</v>
      </c>
      <c r="M82" s="8">
        <v>9.5999999999999992E-3</v>
      </c>
      <c r="N82" s="8">
        <v>1.6000000000000001E-3</v>
      </c>
    </row>
    <row r="83" spans="2:14">
      <c r="B83" s="6" t="s">
        <v>516</v>
      </c>
      <c r="C83" s="17">
        <v>643015</v>
      </c>
      <c r="D83" s="6" t="s">
        <v>137</v>
      </c>
      <c r="E83" s="6"/>
      <c r="F83" s="18">
        <v>520020942</v>
      </c>
      <c r="G83" s="6" t="s">
        <v>205</v>
      </c>
      <c r="H83" s="6" t="s">
        <v>107</v>
      </c>
      <c r="I83" s="7">
        <v>247805</v>
      </c>
      <c r="J83" s="7">
        <v>2086</v>
      </c>
      <c r="K83" s="7">
        <v>5169.21</v>
      </c>
      <c r="L83" s="8">
        <v>2.5000000000000001E-3</v>
      </c>
      <c r="M83" s="8">
        <v>9.7999999999999997E-3</v>
      </c>
      <c r="N83" s="8">
        <v>1.6000000000000001E-3</v>
      </c>
    </row>
    <row r="84" spans="2:14">
      <c r="B84" s="6" t="s">
        <v>517</v>
      </c>
      <c r="C84" s="17">
        <v>394015</v>
      </c>
      <c r="D84" s="6" t="s">
        <v>137</v>
      </c>
      <c r="E84" s="6"/>
      <c r="F84" s="18">
        <v>550012777</v>
      </c>
      <c r="G84" s="6" t="s">
        <v>205</v>
      </c>
      <c r="H84" s="6" t="s">
        <v>107</v>
      </c>
      <c r="I84" s="7">
        <v>4100317.87</v>
      </c>
      <c r="J84" s="7">
        <v>224.8</v>
      </c>
      <c r="K84" s="7">
        <v>9217.51</v>
      </c>
      <c r="L84" s="8">
        <v>3.8999999999999998E-3</v>
      </c>
      <c r="M84" s="8">
        <v>1.7500000000000002E-2</v>
      </c>
      <c r="N84" s="8">
        <v>2.8999999999999998E-3</v>
      </c>
    </row>
    <row r="85" spans="2:14">
      <c r="B85" s="6" t="s">
        <v>518</v>
      </c>
      <c r="C85" s="17">
        <v>208017</v>
      </c>
      <c r="D85" s="6" t="s">
        <v>137</v>
      </c>
      <c r="E85" s="6"/>
      <c r="F85" s="18">
        <v>520036070</v>
      </c>
      <c r="G85" s="6" t="s">
        <v>350</v>
      </c>
      <c r="H85" s="6" t="s">
        <v>107</v>
      </c>
      <c r="I85" s="7">
        <v>336312</v>
      </c>
      <c r="J85" s="7">
        <v>1929</v>
      </c>
      <c r="K85" s="7">
        <v>6487.46</v>
      </c>
      <c r="L85" s="8">
        <v>1.03E-2</v>
      </c>
      <c r="M85" s="8">
        <v>1.23E-2</v>
      </c>
      <c r="N85" s="8">
        <v>2.0999999999999999E-3</v>
      </c>
    </row>
    <row r="86" spans="2:14">
      <c r="B86" s="6" t="s">
        <v>519</v>
      </c>
      <c r="C86" s="17">
        <v>1107663</v>
      </c>
      <c r="D86" s="6" t="s">
        <v>137</v>
      </c>
      <c r="E86" s="6"/>
      <c r="F86" s="18">
        <v>512832742</v>
      </c>
      <c r="G86" s="6" t="s">
        <v>202</v>
      </c>
      <c r="H86" s="6" t="s">
        <v>107</v>
      </c>
      <c r="I86" s="7">
        <v>15284</v>
      </c>
      <c r="J86" s="7">
        <v>5043</v>
      </c>
      <c r="K86" s="7">
        <v>770.77</v>
      </c>
      <c r="L86" s="8">
        <v>5.0000000000000001E-4</v>
      </c>
      <c r="M86" s="8">
        <v>1.5E-3</v>
      </c>
      <c r="N86" s="8">
        <v>2.0000000000000001E-4</v>
      </c>
    </row>
    <row r="87" spans="2:14">
      <c r="B87" s="6" t="s">
        <v>520</v>
      </c>
      <c r="C87" s="17">
        <v>1123017</v>
      </c>
      <c r="D87" s="6" t="s">
        <v>137</v>
      </c>
      <c r="E87" s="6"/>
      <c r="F87" s="18">
        <v>512796756</v>
      </c>
      <c r="G87" s="6" t="s">
        <v>468</v>
      </c>
      <c r="H87" s="6" t="s">
        <v>107</v>
      </c>
      <c r="I87" s="7">
        <v>29798</v>
      </c>
      <c r="J87" s="7">
        <v>4712</v>
      </c>
      <c r="K87" s="7">
        <v>1404.08</v>
      </c>
      <c r="L87" s="8">
        <v>5.0000000000000001E-4</v>
      </c>
      <c r="M87" s="8">
        <v>2.7000000000000001E-3</v>
      </c>
      <c r="N87" s="8">
        <v>4.0000000000000002E-4</v>
      </c>
    </row>
    <row r="88" spans="2:14">
      <c r="B88" s="6" t="s">
        <v>521</v>
      </c>
      <c r="C88" s="17">
        <v>1082312</v>
      </c>
      <c r="D88" s="6" t="s">
        <v>137</v>
      </c>
      <c r="E88" s="6"/>
      <c r="F88" s="18">
        <v>520036740</v>
      </c>
      <c r="G88" s="6" t="s">
        <v>468</v>
      </c>
      <c r="H88" s="6" t="s">
        <v>107</v>
      </c>
      <c r="I88" s="7">
        <v>40164</v>
      </c>
      <c r="J88" s="7">
        <v>3063</v>
      </c>
      <c r="K88" s="7">
        <v>1230.22</v>
      </c>
      <c r="L88" s="8">
        <v>8.9999999999999998E-4</v>
      </c>
      <c r="M88" s="8">
        <v>2.3E-3</v>
      </c>
      <c r="N88" s="8">
        <v>4.0000000000000002E-4</v>
      </c>
    </row>
    <row r="89" spans="2:14">
      <c r="B89" s="6" t="s">
        <v>522</v>
      </c>
      <c r="C89" s="17">
        <v>1087659</v>
      </c>
      <c r="D89" s="6" t="s">
        <v>137</v>
      </c>
      <c r="E89" s="6"/>
      <c r="F89" s="18">
        <v>53368</v>
      </c>
      <c r="G89" s="6" t="s">
        <v>468</v>
      </c>
      <c r="H89" s="6" t="s">
        <v>107</v>
      </c>
      <c r="I89" s="7">
        <v>41970</v>
      </c>
      <c r="J89" s="7">
        <v>4604</v>
      </c>
      <c r="K89" s="7">
        <v>1932.3</v>
      </c>
      <c r="L89" s="8">
        <v>8.0000000000000004E-4</v>
      </c>
      <c r="M89" s="8">
        <v>3.7000000000000002E-3</v>
      </c>
      <c r="N89" s="8">
        <v>5.9999999999999995E-4</v>
      </c>
    </row>
    <row r="90" spans="2:14">
      <c r="B90" s="6" t="s">
        <v>523</v>
      </c>
      <c r="C90" s="17">
        <v>1084557</v>
      </c>
      <c r="D90" s="6" t="s">
        <v>137</v>
      </c>
      <c r="E90" s="6"/>
      <c r="F90" s="18">
        <v>511812463</v>
      </c>
      <c r="G90" s="6" t="s">
        <v>470</v>
      </c>
      <c r="H90" s="6" t="s">
        <v>107</v>
      </c>
      <c r="I90" s="7">
        <v>34937</v>
      </c>
      <c r="J90" s="7">
        <v>9444</v>
      </c>
      <c r="K90" s="7">
        <v>3299.45</v>
      </c>
      <c r="L90" s="8">
        <v>1.2999999999999999E-3</v>
      </c>
      <c r="M90" s="8">
        <v>6.3E-3</v>
      </c>
      <c r="N90" s="8">
        <v>1E-3</v>
      </c>
    </row>
    <row r="91" spans="2:14">
      <c r="B91" s="6" t="s">
        <v>524</v>
      </c>
      <c r="C91" s="17">
        <v>1085208</v>
      </c>
      <c r="D91" s="6" t="s">
        <v>137</v>
      </c>
      <c r="E91" s="6"/>
      <c r="F91" s="18">
        <v>511779639</v>
      </c>
      <c r="G91" s="6" t="s">
        <v>525</v>
      </c>
      <c r="H91" s="6" t="s">
        <v>107</v>
      </c>
      <c r="I91" s="7">
        <v>61773</v>
      </c>
      <c r="J91" s="7">
        <v>1324</v>
      </c>
      <c r="K91" s="7">
        <v>817.87</v>
      </c>
      <c r="L91" s="8">
        <v>1.1999999999999999E-3</v>
      </c>
      <c r="M91" s="8">
        <v>1.6000000000000001E-3</v>
      </c>
      <c r="N91" s="8">
        <v>2.9999999999999997E-4</v>
      </c>
    </row>
    <row r="92" spans="2:14">
      <c r="B92" s="6" t="s">
        <v>526</v>
      </c>
      <c r="C92" s="17">
        <v>1084698</v>
      </c>
      <c r="D92" s="6" t="s">
        <v>137</v>
      </c>
      <c r="E92" s="6"/>
      <c r="F92" s="18">
        <v>520039942</v>
      </c>
      <c r="G92" s="6" t="s">
        <v>527</v>
      </c>
      <c r="H92" s="6" t="s">
        <v>107</v>
      </c>
      <c r="I92" s="7">
        <v>31951</v>
      </c>
      <c r="J92" s="7">
        <v>6871</v>
      </c>
      <c r="K92" s="7">
        <v>2195.35</v>
      </c>
      <c r="L92" s="8">
        <v>1.4E-3</v>
      </c>
      <c r="M92" s="8">
        <v>4.1999999999999997E-3</v>
      </c>
      <c r="N92" s="8">
        <v>6.9999999999999999E-4</v>
      </c>
    </row>
    <row r="93" spans="2:14">
      <c r="B93" s="6" t="s">
        <v>528</v>
      </c>
      <c r="C93" s="17">
        <v>445015</v>
      </c>
      <c r="D93" s="6" t="s">
        <v>137</v>
      </c>
      <c r="E93" s="6"/>
      <c r="F93" s="18">
        <v>520039413</v>
      </c>
      <c r="G93" s="6" t="s">
        <v>527</v>
      </c>
      <c r="H93" s="6" t="s">
        <v>107</v>
      </c>
      <c r="I93" s="7">
        <v>50743</v>
      </c>
      <c r="J93" s="7">
        <v>3716</v>
      </c>
      <c r="K93" s="7">
        <v>1885.61</v>
      </c>
      <c r="L93" s="8">
        <v>8.0000000000000004E-4</v>
      </c>
      <c r="M93" s="8">
        <v>3.5999999999999999E-3</v>
      </c>
      <c r="N93" s="8">
        <v>5.9999999999999995E-4</v>
      </c>
    </row>
    <row r="94" spans="2:14">
      <c r="B94" s="6" t="s">
        <v>529</v>
      </c>
      <c r="C94" s="17">
        <v>256016</v>
      </c>
      <c r="D94" s="6" t="s">
        <v>137</v>
      </c>
      <c r="E94" s="6"/>
      <c r="F94" s="18">
        <v>520036690</v>
      </c>
      <c r="G94" s="6" t="s">
        <v>527</v>
      </c>
      <c r="H94" s="6" t="s">
        <v>107</v>
      </c>
      <c r="I94" s="7">
        <v>11253</v>
      </c>
      <c r="J94" s="7">
        <v>14200</v>
      </c>
      <c r="K94" s="7">
        <v>1597.93</v>
      </c>
      <c r="L94" s="8">
        <v>6.9999999999999999E-4</v>
      </c>
      <c r="M94" s="8">
        <v>3.0000000000000001E-3</v>
      </c>
      <c r="N94" s="8">
        <v>5.0000000000000001E-4</v>
      </c>
    </row>
    <row r="95" spans="2:14">
      <c r="B95" s="6" t="s">
        <v>530</v>
      </c>
      <c r="C95" s="17">
        <v>1082510</v>
      </c>
      <c r="D95" s="6" t="s">
        <v>137</v>
      </c>
      <c r="E95" s="6"/>
      <c r="F95" s="18">
        <v>520038936</v>
      </c>
      <c r="G95" s="6" t="s">
        <v>531</v>
      </c>
      <c r="H95" s="6" t="s">
        <v>107</v>
      </c>
      <c r="I95" s="7">
        <v>61309.56</v>
      </c>
      <c r="J95" s="7">
        <v>2073</v>
      </c>
      <c r="K95" s="7">
        <v>1270.95</v>
      </c>
      <c r="L95" s="8">
        <v>1.1000000000000001E-3</v>
      </c>
      <c r="M95" s="8">
        <v>2.3999999999999998E-3</v>
      </c>
      <c r="N95" s="8">
        <v>4.0000000000000002E-4</v>
      </c>
    </row>
    <row r="96" spans="2:14">
      <c r="B96" s="13" t="s">
        <v>532</v>
      </c>
      <c r="C96" s="14"/>
      <c r="D96" s="13"/>
      <c r="E96" s="13"/>
      <c r="F96" s="13"/>
      <c r="G96" s="13"/>
      <c r="H96" s="13"/>
      <c r="I96" s="15">
        <v>9970320.4000000004</v>
      </c>
      <c r="K96" s="15">
        <v>62999.3</v>
      </c>
      <c r="M96" s="16">
        <v>0.1197</v>
      </c>
      <c r="N96" s="16">
        <v>0.02</v>
      </c>
    </row>
    <row r="97" spans="2:14">
      <c r="B97" s="6" t="s">
        <v>533</v>
      </c>
      <c r="C97" s="17">
        <v>1139617</v>
      </c>
      <c r="D97" s="6" t="s">
        <v>137</v>
      </c>
      <c r="E97" s="6"/>
      <c r="F97" s="18">
        <v>510490071</v>
      </c>
      <c r="G97" s="6" t="s">
        <v>236</v>
      </c>
      <c r="H97" s="6" t="s">
        <v>107</v>
      </c>
      <c r="I97" s="7">
        <v>317587</v>
      </c>
      <c r="J97" s="7">
        <v>680.2</v>
      </c>
      <c r="K97" s="7">
        <v>2160.23</v>
      </c>
      <c r="L97" s="8">
        <v>5.7999999999999996E-3</v>
      </c>
      <c r="M97" s="8">
        <v>4.1000000000000003E-3</v>
      </c>
      <c r="N97" s="8">
        <v>6.9999999999999999E-4</v>
      </c>
    </row>
    <row r="98" spans="2:14">
      <c r="B98" s="6" t="s">
        <v>534</v>
      </c>
      <c r="C98" s="17">
        <v>444018</v>
      </c>
      <c r="D98" s="6" t="s">
        <v>137</v>
      </c>
      <c r="E98" s="6"/>
      <c r="F98" s="18">
        <v>520039264</v>
      </c>
      <c r="G98" s="6" t="s">
        <v>194</v>
      </c>
      <c r="H98" s="6" t="s">
        <v>107</v>
      </c>
      <c r="I98" s="7">
        <v>368178</v>
      </c>
      <c r="J98" s="7">
        <v>1179</v>
      </c>
      <c r="K98" s="7">
        <v>4340.82</v>
      </c>
      <c r="L98" s="8">
        <v>2.6800000000000001E-2</v>
      </c>
      <c r="M98" s="8">
        <v>8.2000000000000007E-3</v>
      </c>
      <c r="N98" s="8">
        <v>1.4E-3</v>
      </c>
    </row>
    <row r="99" spans="2:14">
      <c r="B99" s="6" t="s">
        <v>535</v>
      </c>
      <c r="C99" s="17">
        <v>313015</v>
      </c>
      <c r="D99" s="6" t="s">
        <v>137</v>
      </c>
      <c r="E99" s="6"/>
      <c r="F99" s="18">
        <v>520037540</v>
      </c>
      <c r="G99" s="6" t="s">
        <v>194</v>
      </c>
      <c r="H99" s="6" t="s">
        <v>107</v>
      </c>
      <c r="I99" s="7">
        <v>725488</v>
      </c>
      <c r="J99" s="7">
        <v>717.3</v>
      </c>
      <c r="K99" s="7">
        <v>5203.93</v>
      </c>
      <c r="L99" s="8">
        <v>1.2E-2</v>
      </c>
      <c r="M99" s="8">
        <v>9.9000000000000008E-3</v>
      </c>
      <c r="N99" s="8">
        <v>1.6999999999999999E-3</v>
      </c>
    </row>
    <row r="100" spans="2:14">
      <c r="B100" s="6" t="s">
        <v>536</v>
      </c>
      <c r="C100" s="17">
        <v>1109966</v>
      </c>
      <c r="D100" s="6" t="s">
        <v>137</v>
      </c>
      <c r="E100" s="6"/>
      <c r="F100" s="18">
        <v>512096793</v>
      </c>
      <c r="G100" s="6" t="s">
        <v>194</v>
      </c>
      <c r="H100" s="6" t="s">
        <v>107</v>
      </c>
      <c r="I100" s="7">
        <v>102000</v>
      </c>
      <c r="J100" s="7">
        <v>1174</v>
      </c>
      <c r="K100" s="7">
        <v>1197.48</v>
      </c>
      <c r="L100" s="8">
        <v>2.2000000000000001E-3</v>
      </c>
      <c r="M100" s="8">
        <v>2.3E-3</v>
      </c>
      <c r="N100" s="8">
        <v>4.0000000000000002E-4</v>
      </c>
    </row>
    <row r="101" spans="2:14">
      <c r="B101" s="6" t="s">
        <v>537</v>
      </c>
      <c r="C101" s="17">
        <v>1140946</v>
      </c>
      <c r="D101" s="6" t="s">
        <v>137</v>
      </c>
      <c r="E101" s="6"/>
      <c r="F101" s="18">
        <v>510512056</v>
      </c>
      <c r="G101" s="6" t="s">
        <v>194</v>
      </c>
      <c r="H101" s="6" t="s">
        <v>107</v>
      </c>
      <c r="I101" s="7">
        <v>551414</v>
      </c>
      <c r="J101" s="7">
        <v>561.4</v>
      </c>
      <c r="K101" s="7">
        <v>3095.64</v>
      </c>
      <c r="L101" s="8">
        <v>1.21E-2</v>
      </c>
      <c r="M101" s="8">
        <v>5.8999999999999999E-3</v>
      </c>
      <c r="N101" s="8">
        <v>1E-3</v>
      </c>
    </row>
    <row r="102" spans="2:14">
      <c r="B102" s="6" t="s">
        <v>538</v>
      </c>
      <c r="C102" s="17">
        <v>1140573</v>
      </c>
      <c r="D102" s="6" t="s">
        <v>137</v>
      </c>
      <c r="E102" s="6"/>
      <c r="F102" s="18">
        <v>515327120</v>
      </c>
      <c r="G102" s="6" t="s">
        <v>194</v>
      </c>
      <c r="H102" s="6" t="s">
        <v>107</v>
      </c>
      <c r="I102" s="7">
        <v>5542920</v>
      </c>
      <c r="J102" s="7">
        <v>190.4</v>
      </c>
      <c r="K102" s="7">
        <v>10553.72</v>
      </c>
      <c r="L102" s="8">
        <v>3.3399999999999999E-2</v>
      </c>
      <c r="M102" s="8">
        <v>2.01E-2</v>
      </c>
      <c r="N102" s="8">
        <v>3.3999999999999998E-3</v>
      </c>
    </row>
    <row r="103" spans="2:14">
      <c r="B103" s="6" t="s">
        <v>539</v>
      </c>
      <c r="C103" s="17">
        <v>1106749</v>
      </c>
      <c r="D103" s="6" t="s">
        <v>137</v>
      </c>
      <c r="E103" s="6"/>
      <c r="F103" s="18">
        <v>512726712</v>
      </c>
      <c r="G103" s="6" t="s">
        <v>194</v>
      </c>
      <c r="H103" s="6" t="s">
        <v>107</v>
      </c>
      <c r="I103" s="7">
        <v>32032</v>
      </c>
      <c r="J103" s="7">
        <v>435.4</v>
      </c>
      <c r="K103" s="7">
        <v>139.47</v>
      </c>
      <c r="L103" s="8">
        <v>1.6000000000000001E-3</v>
      </c>
      <c r="M103" s="8">
        <v>2.9999999999999997E-4</v>
      </c>
      <c r="N103" s="8">
        <v>0</v>
      </c>
    </row>
    <row r="104" spans="2:14">
      <c r="B104" s="6" t="s">
        <v>540</v>
      </c>
      <c r="C104" s="17">
        <v>280016</v>
      </c>
      <c r="D104" s="6" t="s">
        <v>137</v>
      </c>
      <c r="E104" s="6"/>
      <c r="F104" s="18">
        <v>520037649</v>
      </c>
      <c r="G104" s="6" t="s">
        <v>313</v>
      </c>
      <c r="H104" s="6" t="s">
        <v>107</v>
      </c>
      <c r="I104" s="7">
        <v>21110</v>
      </c>
      <c r="J104" s="7">
        <v>12280</v>
      </c>
      <c r="K104" s="7">
        <v>2592.31</v>
      </c>
      <c r="L104" s="8">
        <v>3.5000000000000001E-3</v>
      </c>
      <c r="M104" s="8">
        <v>4.8999999999999998E-3</v>
      </c>
      <c r="N104" s="8">
        <v>8.0000000000000004E-4</v>
      </c>
    </row>
    <row r="105" spans="2:14">
      <c r="B105" s="6" t="s">
        <v>541</v>
      </c>
      <c r="C105" s="17">
        <v>1136704</v>
      </c>
      <c r="D105" s="6" t="s">
        <v>137</v>
      </c>
      <c r="E105" s="6"/>
      <c r="F105" s="18">
        <v>1655</v>
      </c>
      <c r="G105" s="6" t="s">
        <v>207</v>
      </c>
      <c r="H105" s="6" t="s">
        <v>107</v>
      </c>
      <c r="I105" s="7">
        <v>179145</v>
      </c>
      <c r="J105" s="7">
        <v>11060</v>
      </c>
      <c r="K105" s="7">
        <v>19813.439999999999</v>
      </c>
      <c r="L105" s="8">
        <v>4.0000000000000002E-4</v>
      </c>
      <c r="M105" s="8">
        <v>3.7699999999999997E-2</v>
      </c>
      <c r="N105" s="8">
        <v>6.3E-3</v>
      </c>
    </row>
    <row r="106" spans="2:14">
      <c r="B106" s="6" t="s">
        <v>542</v>
      </c>
      <c r="C106" s="17">
        <v>625012</v>
      </c>
      <c r="D106" s="6" t="s">
        <v>137</v>
      </c>
      <c r="E106" s="6"/>
      <c r="F106" s="18">
        <v>520040205</v>
      </c>
      <c r="G106" s="6" t="s">
        <v>228</v>
      </c>
      <c r="H106" s="6" t="s">
        <v>107</v>
      </c>
      <c r="I106" s="7">
        <v>50198.29</v>
      </c>
      <c r="J106" s="7">
        <v>5407</v>
      </c>
      <c r="K106" s="7">
        <v>2714.22</v>
      </c>
      <c r="L106" s="8">
        <v>4.7999999999999996E-3</v>
      </c>
      <c r="M106" s="8">
        <v>5.1999999999999998E-3</v>
      </c>
      <c r="N106" s="8">
        <v>8.9999999999999998E-4</v>
      </c>
    </row>
    <row r="107" spans="2:14">
      <c r="B107" s="6" t="s">
        <v>543</v>
      </c>
      <c r="C107" s="17">
        <v>565010</v>
      </c>
      <c r="D107" s="6" t="s">
        <v>137</v>
      </c>
      <c r="E107" s="6"/>
      <c r="F107" s="18">
        <v>520032681</v>
      </c>
      <c r="G107" s="6" t="s">
        <v>205</v>
      </c>
      <c r="H107" s="6" t="s">
        <v>107</v>
      </c>
      <c r="I107" s="7">
        <v>4289</v>
      </c>
      <c r="J107" s="7">
        <v>162600</v>
      </c>
      <c r="K107" s="7">
        <v>6973.91</v>
      </c>
      <c r="L107" s="8">
        <v>8.0000000000000004E-4</v>
      </c>
      <c r="M107" s="8">
        <v>1.3299999999999999E-2</v>
      </c>
      <c r="N107" s="8">
        <v>2.2000000000000001E-3</v>
      </c>
    </row>
    <row r="108" spans="2:14">
      <c r="B108" s="6" t="s">
        <v>544</v>
      </c>
      <c r="C108" s="17">
        <v>1141357</v>
      </c>
      <c r="D108" s="6" t="s">
        <v>137</v>
      </c>
      <c r="E108" s="6"/>
      <c r="F108" s="18">
        <v>550258438</v>
      </c>
      <c r="G108" s="6" t="s">
        <v>205</v>
      </c>
      <c r="H108" s="6" t="s">
        <v>107</v>
      </c>
      <c r="I108" s="7">
        <v>69400</v>
      </c>
      <c r="J108" s="7">
        <v>2278</v>
      </c>
      <c r="K108" s="7">
        <v>1580.93</v>
      </c>
      <c r="L108" s="8">
        <v>1.4E-3</v>
      </c>
      <c r="M108" s="8">
        <v>3.0000000000000001E-3</v>
      </c>
      <c r="N108" s="8">
        <v>5.0000000000000001E-4</v>
      </c>
    </row>
    <row r="109" spans="2:14">
      <c r="B109" s="6" t="s">
        <v>545</v>
      </c>
      <c r="C109" s="17">
        <v>1094622</v>
      </c>
      <c r="D109" s="6" t="s">
        <v>137</v>
      </c>
      <c r="E109" s="6"/>
      <c r="F109" s="18">
        <v>511474629</v>
      </c>
      <c r="G109" s="6" t="s">
        <v>350</v>
      </c>
      <c r="H109" s="6" t="s">
        <v>107</v>
      </c>
      <c r="I109" s="7">
        <v>428415.11</v>
      </c>
      <c r="J109" s="7">
        <v>438.5</v>
      </c>
      <c r="K109" s="7">
        <v>1878.6</v>
      </c>
      <c r="L109" s="8">
        <v>1.6400000000000001E-2</v>
      </c>
      <c r="M109" s="8">
        <v>3.5999999999999999E-3</v>
      </c>
      <c r="N109" s="8">
        <v>5.9999999999999995E-4</v>
      </c>
    </row>
    <row r="110" spans="2:14">
      <c r="B110" s="6" t="s">
        <v>546</v>
      </c>
      <c r="C110" s="17">
        <v>1084433</v>
      </c>
      <c r="D110" s="6" t="s">
        <v>137</v>
      </c>
      <c r="E110" s="6"/>
      <c r="F110" s="18">
        <v>512316340</v>
      </c>
      <c r="G110" s="6" t="s">
        <v>547</v>
      </c>
      <c r="H110" s="6" t="s">
        <v>107</v>
      </c>
      <c r="I110" s="7">
        <v>1463910</v>
      </c>
      <c r="J110" s="7">
        <v>14.5</v>
      </c>
      <c r="K110" s="7">
        <v>212.27</v>
      </c>
      <c r="L110" s="8">
        <v>3.85E-2</v>
      </c>
      <c r="M110" s="8">
        <v>4.0000000000000002E-4</v>
      </c>
      <c r="N110" s="8">
        <v>1E-4</v>
      </c>
    </row>
    <row r="111" spans="2:14">
      <c r="B111" s="6" t="s">
        <v>548</v>
      </c>
      <c r="C111" s="17">
        <v>1135169</v>
      </c>
      <c r="D111" s="6" t="s">
        <v>137</v>
      </c>
      <c r="E111" s="6"/>
      <c r="F111" s="18">
        <v>512420647</v>
      </c>
      <c r="G111" s="6" t="s">
        <v>547</v>
      </c>
      <c r="H111" s="6" t="s">
        <v>107</v>
      </c>
      <c r="I111" s="7">
        <v>80770</v>
      </c>
      <c r="J111" s="7">
        <v>26.8</v>
      </c>
      <c r="K111" s="7">
        <v>21.65</v>
      </c>
      <c r="L111" s="8">
        <v>1.0699999999999999E-2</v>
      </c>
      <c r="M111" s="8">
        <v>0</v>
      </c>
      <c r="N111" s="8">
        <v>0</v>
      </c>
    </row>
    <row r="112" spans="2:14">
      <c r="B112" s="6" t="s">
        <v>549</v>
      </c>
      <c r="C112" s="17">
        <v>1105055</v>
      </c>
      <c r="D112" s="6" t="s">
        <v>137</v>
      </c>
      <c r="E112" s="6"/>
      <c r="F112" s="18">
        <v>512838723</v>
      </c>
      <c r="G112" s="6" t="s">
        <v>525</v>
      </c>
      <c r="H112" s="6" t="s">
        <v>107</v>
      </c>
      <c r="I112" s="7">
        <v>33464</v>
      </c>
      <c r="J112" s="7">
        <v>1556</v>
      </c>
      <c r="K112" s="7">
        <v>520.70000000000005</v>
      </c>
      <c r="L112" s="8">
        <v>1.2999999999999999E-3</v>
      </c>
      <c r="M112" s="8">
        <v>1E-3</v>
      </c>
      <c r="N112" s="8">
        <v>2.0000000000000001E-4</v>
      </c>
    </row>
    <row r="113" spans="2:14">
      <c r="B113" s="13" t="s">
        <v>550</v>
      </c>
      <c r="C113" s="14"/>
      <c r="D113" s="13"/>
      <c r="E113" s="13"/>
      <c r="F113" s="13"/>
      <c r="G113" s="13"/>
      <c r="H113" s="13"/>
      <c r="I113" s="15">
        <v>0</v>
      </c>
      <c r="K113" s="15">
        <v>0</v>
      </c>
      <c r="M113" s="16">
        <v>0</v>
      </c>
      <c r="N113" s="16">
        <v>0</v>
      </c>
    </row>
    <row r="114" spans="2:14">
      <c r="B114" s="13" t="s">
        <v>551</v>
      </c>
      <c r="C114" s="14"/>
      <c r="D114" s="13"/>
      <c r="E114" s="13"/>
      <c r="F114" s="13"/>
      <c r="G114" s="13"/>
      <c r="H114" s="13"/>
      <c r="I114" s="15">
        <v>0</v>
      </c>
      <c r="K114" s="15">
        <v>0</v>
      </c>
      <c r="M114" s="16">
        <v>0</v>
      </c>
      <c r="N114" s="16">
        <v>0</v>
      </c>
    </row>
    <row r="115" spans="2:14">
      <c r="B115" s="3" t="s">
        <v>552</v>
      </c>
      <c r="C115" s="12"/>
      <c r="D115" s="3"/>
      <c r="E115" s="3"/>
      <c r="F115" s="3"/>
      <c r="G115" s="3"/>
      <c r="H115" s="3"/>
      <c r="I115" s="9">
        <v>326294.13</v>
      </c>
      <c r="K115" s="9">
        <v>44232.46</v>
      </c>
      <c r="M115" s="10">
        <v>8.4099999999999994E-2</v>
      </c>
      <c r="N115" s="10">
        <v>1.4E-2</v>
      </c>
    </row>
    <row r="116" spans="2:14">
      <c r="B116" s="13" t="s">
        <v>553</v>
      </c>
      <c r="C116" s="14"/>
      <c r="D116" s="13"/>
      <c r="E116" s="13"/>
      <c r="F116" s="13"/>
      <c r="G116" s="13"/>
      <c r="H116" s="13"/>
      <c r="I116" s="15">
        <v>70698</v>
      </c>
      <c r="K116" s="15">
        <v>7592.93</v>
      </c>
      <c r="M116" s="16">
        <v>1.44E-2</v>
      </c>
      <c r="N116" s="16">
        <v>2.3999999999999998E-3</v>
      </c>
    </row>
    <row r="117" spans="2:14">
      <c r="B117" s="6" t="s">
        <v>554</v>
      </c>
      <c r="C117" s="17" t="s">
        <v>555</v>
      </c>
      <c r="D117" s="6" t="s">
        <v>401</v>
      </c>
      <c r="E117" s="6" t="s">
        <v>391</v>
      </c>
      <c r="F117" s="6"/>
      <c r="G117" s="6" t="s">
        <v>556</v>
      </c>
      <c r="H117" s="6" t="s">
        <v>43</v>
      </c>
      <c r="I117" s="7">
        <v>49724</v>
      </c>
      <c r="J117" s="7">
        <v>1716</v>
      </c>
      <c r="K117" s="7">
        <v>3011.17</v>
      </c>
      <c r="L117" s="8">
        <v>0</v>
      </c>
      <c r="M117" s="8">
        <v>5.7000000000000002E-3</v>
      </c>
      <c r="N117" s="8">
        <v>1E-3</v>
      </c>
    </row>
    <row r="118" spans="2:14">
      <c r="B118" s="6" t="s">
        <v>557</v>
      </c>
      <c r="C118" s="17" t="s">
        <v>558</v>
      </c>
      <c r="D118" s="6" t="s">
        <v>559</v>
      </c>
      <c r="E118" s="6" t="s">
        <v>391</v>
      </c>
      <c r="F118" s="6"/>
      <c r="G118" s="6" t="s">
        <v>560</v>
      </c>
      <c r="H118" s="6" t="s">
        <v>43</v>
      </c>
      <c r="I118" s="7">
        <v>3662</v>
      </c>
      <c r="J118" s="7">
        <v>11237</v>
      </c>
      <c r="K118" s="7">
        <v>1452.18</v>
      </c>
      <c r="L118" s="8">
        <v>0</v>
      </c>
      <c r="M118" s="8">
        <v>2.8E-3</v>
      </c>
      <c r="N118" s="8">
        <v>5.0000000000000001E-4</v>
      </c>
    </row>
    <row r="119" spans="2:14">
      <c r="B119" s="6" t="s">
        <v>561</v>
      </c>
      <c r="C119" s="17" t="s">
        <v>562</v>
      </c>
      <c r="D119" s="6" t="s">
        <v>559</v>
      </c>
      <c r="E119" s="6" t="s">
        <v>391</v>
      </c>
      <c r="F119" s="6"/>
      <c r="G119" s="6" t="s">
        <v>560</v>
      </c>
      <c r="H119" s="6" t="s">
        <v>43</v>
      </c>
      <c r="I119" s="7">
        <v>5568</v>
      </c>
      <c r="J119" s="7">
        <v>7060</v>
      </c>
      <c r="K119" s="7">
        <v>1387.25</v>
      </c>
      <c r="L119" s="8">
        <v>1E-4</v>
      </c>
      <c r="M119" s="8">
        <v>2.5999999999999999E-3</v>
      </c>
      <c r="N119" s="8">
        <v>4.0000000000000002E-4</v>
      </c>
    </row>
    <row r="120" spans="2:14">
      <c r="B120" s="6" t="s">
        <v>563</v>
      </c>
      <c r="C120" s="17" t="s">
        <v>564</v>
      </c>
      <c r="D120" s="6" t="s">
        <v>559</v>
      </c>
      <c r="E120" s="6" t="s">
        <v>391</v>
      </c>
      <c r="F120" s="6"/>
      <c r="G120" s="6" t="s">
        <v>419</v>
      </c>
      <c r="H120" s="6" t="s">
        <v>43</v>
      </c>
      <c r="I120" s="7">
        <v>11744</v>
      </c>
      <c r="J120" s="7">
        <v>4204</v>
      </c>
      <c r="K120" s="7">
        <v>1742.33</v>
      </c>
      <c r="L120" s="8">
        <v>2.0000000000000001E-4</v>
      </c>
      <c r="M120" s="8">
        <v>3.3E-3</v>
      </c>
      <c r="N120" s="8">
        <v>5.9999999999999995E-4</v>
      </c>
    </row>
    <row r="121" spans="2:14">
      <c r="B121" s="13" t="s">
        <v>565</v>
      </c>
      <c r="C121" s="14"/>
      <c r="D121" s="13"/>
      <c r="E121" s="13"/>
      <c r="F121" s="13"/>
      <c r="G121" s="13"/>
      <c r="H121" s="13"/>
      <c r="I121" s="15">
        <v>255596.13</v>
      </c>
      <c r="K121" s="15">
        <v>36639.53</v>
      </c>
      <c r="M121" s="16">
        <v>6.9599999999999995E-2</v>
      </c>
      <c r="N121" s="16">
        <v>1.1599999999999999E-2</v>
      </c>
    </row>
    <row r="122" spans="2:14">
      <c r="B122" s="6" t="s">
        <v>566</v>
      </c>
      <c r="C122" s="17" t="s">
        <v>567</v>
      </c>
      <c r="D122" s="6" t="s">
        <v>559</v>
      </c>
      <c r="E122" s="6" t="s">
        <v>391</v>
      </c>
      <c r="F122" s="6"/>
      <c r="G122" s="6" t="s">
        <v>568</v>
      </c>
      <c r="H122" s="6" t="s">
        <v>43</v>
      </c>
      <c r="I122" s="7">
        <v>1208</v>
      </c>
      <c r="J122" s="7">
        <v>95640</v>
      </c>
      <c r="K122" s="7">
        <v>4077.16</v>
      </c>
      <c r="L122" s="8">
        <v>0</v>
      </c>
      <c r="M122" s="8">
        <v>7.7000000000000002E-3</v>
      </c>
      <c r="N122" s="8">
        <v>1.2999999999999999E-3</v>
      </c>
    </row>
    <row r="123" spans="2:14">
      <c r="B123" s="6" t="s">
        <v>569</v>
      </c>
      <c r="C123" s="17" t="s">
        <v>570</v>
      </c>
      <c r="D123" s="6" t="s">
        <v>390</v>
      </c>
      <c r="E123" s="6" t="s">
        <v>391</v>
      </c>
      <c r="F123" s="6"/>
      <c r="G123" s="6" t="s">
        <v>571</v>
      </c>
      <c r="H123" s="6" t="s">
        <v>48</v>
      </c>
      <c r="I123" s="7">
        <v>11992.13</v>
      </c>
      <c r="J123" s="7">
        <v>4952.5</v>
      </c>
      <c r="K123" s="7">
        <v>2468.8200000000002</v>
      </c>
      <c r="L123" s="8">
        <v>0</v>
      </c>
      <c r="M123" s="8">
        <v>4.7000000000000002E-3</v>
      </c>
      <c r="N123" s="8">
        <v>8.0000000000000004E-4</v>
      </c>
    </row>
    <row r="124" spans="2:14">
      <c r="B124" s="6" t="s">
        <v>572</v>
      </c>
      <c r="C124" s="17" t="s">
        <v>573</v>
      </c>
      <c r="D124" s="6" t="s">
        <v>559</v>
      </c>
      <c r="E124" s="6" t="s">
        <v>391</v>
      </c>
      <c r="F124" s="6"/>
      <c r="G124" s="6" t="s">
        <v>556</v>
      </c>
      <c r="H124" s="6" t="s">
        <v>43</v>
      </c>
      <c r="I124" s="7">
        <v>2892</v>
      </c>
      <c r="J124" s="7">
        <v>31000</v>
      </c>
      <c r="K124" s="7">
        <v>3163.82</v>
      </c>
      <c r="L124" s="8">
        <v>0</v>
      </c>
      <c r="M124" s="8">
        <v>6.0000000000000001E-3</v>
      </c>
      <c r="N124" s="8">
        <v>1E-3</v>
      </c>
    </row>
    <row r="125" spans="2:14">
      <c r="B125" s="6" t="s">
        <v>574</v>
      </c>
      <c r="C125" s="17" t="s">
        <v>575</v>
      </c>
      <c r="D125" s="6" t="s">
        <v>401</v>
      </c>
      <c r="E125" s="6" t="s">
        <v>391</v>
      </c>
      <c r="F125" s="6"/>
      <c r="G125" s="6" t="s">
        <v>556</v>
      </c>
      <c r="H125" s="6" t="s">
        <v>43</v>
      </c>
      <c r="I125" s="7">
        <v>13756</v>
      </c>
      <c r="J125" s="7">
        <v>6429</v>
      </c>
      <c r="K125" s="7">
        <v>3138.07</v>
      </c>
      <c r="L125" s="8">
        <v>0</v>
      </c>
      <c r="M125" s="8">
        <v>6.0000000000000001E-3</v>
      </c>
      <c r="N125" s="8">
        <v>1E-3</v>
      </c>
    </row>
    <row r="126" spans="2:14">
      <c r="B126" s="6" t="s">
        <v>576</v>
      </c>
      <c r="C126" s="17" t="s">
        <v>577</v>
      </c>
      <c r="D126" s="6" t="s">
        <v>413</v>
      </c>
      <c r="E126" s="6" t="s">
        <v>391</v>
      </c>
      <c r="F126" s="6"/>
      <c r="G126" s="6" t="s">
        <v>578</v>
      </c>
      <c r="H126" s="6" t="s">
        <v>48</v>
      </c>
      <c r="I126" s="7">
        <v>166317</v>
      </c>
      <c r="J126" s="7">
        <v>672.5</v>
      </c>
      <c r="K126" s="7">
        <v>4649.42</v>
      </c>
      <c r="L126" s="8">
        <v>1.8E-3</v>
      </c>
      <c r="M126" s="8">
        <v>8.8000000000000005E-3</v>
      </c>
      <c r="N126" s="8">
        <v>1.5E-3</v>
      </c>
    </row>
    <row r="127" spans="2:14">
      <c r="B127" s="6" t="s">
        <v>579</v>
      </c>
      <c r="C127" s="17" t="s">
        <v>580</v>
      </c>
      <c r="D127" s="6" t="s">
        <v>559</v>
      </c>
      <c r="E127" s="6" t="s">
        <v>391</v>
      </c>
      <c r="F127" s="6"/>
      <c r="G127" s="6" t="s">
        <v>560</v>
      </c>
      <c r="H127" s="6" t="s">
        <v>43</v>
      </c>
      <c r="I127" s="7">
        <v>1148</v>
      </c>
      <c r="J127" s="7">
        <v>96481</v>
      </c>
      <c r="K127" s="7">
        <v>3908.73</v>
      </c>
      <c r="L127" s="8">
        <v>0</v>
      </c>
      <c r="M127" s="8">
        <v>7.4000000000000003E-3</v>
      </c>
      <c r="N127" s="8">
        <v>1.1999999999999999E-3</v>
      </c>
    </row>
    <row r="128" spans="2:14">
      <c r="B128" s="6" t="s">
        <v>581</v>
      </c>
      <c r="C128" s="17" t="s">
        <v>582</v>
      </c>
      <c r="D128" s="6" t="s">
        <v>559</v>
      </c>
      <c r="E128" s="6" t="s">
        <v>391</v>
      </c>
      <c r="F128" s="6"/>
      <c r="G128" s="6" t="s">
        <v>560</v>
      </c>
      <c r="H128" s="6" t="s">
        <v>43</v>
      </c>
      <c r="I128" s="7">
        <v>7354</v>
      </c>
      <c r="J128" s="7">
        <v>16873</v>
      </c>
      <c r="K128" s="7">
        <v>4378.93</v>
      </c>
      <c r="L128" s="8">
        <v>0</v>
      </c>
      <c r="M128" s="8">
        <v>8.3000000000000001E-3</v>
      </c>
      <c r="N128" s="8">
        <v>1.4E-3</v>
      </c>
    </row>
    <row r="129" spans="2:14">
      <c r="B129" s="6" t="s">
        <v>583</v>
      </c>
      <c r="C129" s="17" t="s">
        <v>584</v>
      </c>
      <c r="D129" s="6" t="s">
        <v>559</v>
      </c>
      <c r="E129" s="6" t="s">
        <v>391</v>
      </c>
      <c r="F129" s="6"/>
      <c r="G129" s="6" t="s">
        <v>560</v>
      </c>
      <c r="H129" s="6" t="s">
        <v>43</v>
      </c>
      <c r="I129" s="7">
        <v>15058</v>
      </c>
      <c r="J129" s="7">
        <v>7387</v>
      </c>
      <c r="K129" s="7">
        <v>3925.43</v>
      </c>
      <c r="L129" s="8">
        <v>0</v>
      </c>
      <c r="M129" s="8">
        <v>7.4999999999999997E-3</v>
      </c>
      <c r="N129" s="8">
        <v>1.1999999999999999E-3</v>
      </c>
    </row>
    <row r="130" spans="2:14">
      <c r="B130" s="6" t="s">
        <v>585</v>
      </c>
      <c r="C130" s="17" t="s">
        <v>586</v>
      </c>
      <c r="D130" s="6" t="s">
        <v>559</v>
      </c>
      <c r="E130" s="6" t="s">
        <v>391</v>
      </c>
      <c r="F130" s="6"/>
      <c r="G130" s="6" t="s">
        <v>419</v>
      </c>
      <c r="H130" s="6" t="s">
        <v>43</v>
      </c>
      <c r="I130" s="7">
        <v>6397</v>
      </c>
      <c r="J130" s="7">
        <v>15328</v>
      </c>
      <c r="K130" s="7">
        <v>3460.3</v>
      </c>
      <c r="L130" s="8">
        <v>0</v>
      </c>
      <c r="M130" s="8">
        <v>6.6E-3</v>
      </c>
      <c r="N130" s="8">
        <v>1.1000000000000001E-3</v>
      </c>
    </row>
    <row r="131" spans="2:14">
      <c r="B131" s="6" t="s">
        <v>587</v>
      </c>
      <c r="C131" s="17" t="s">
        <v>588</v>
      </c>
      <c r="D131" s="6" t="s">
        <v>559</v>
      </c>
      <c r="E131" s="6" t="s">
        <v>391</v>
      </c>
      <c r="F131" s="6"/>
      <c r="G131" s="6" t="s">
        <v>419</v>
      </c>
      <c r="H131" s="6" t="s">
        <v>43</v>
      </c>
      <c r="I131" s="7">
        <v>29474</v>
      </c>
      <c r="J131" s="7">
        <v>3335</v>
      </c>
      <c r="K131" s="7">
        <v>3468.86</v>
      </c>
      <c r="L131" s="8">
        <v>0</v>
      </c>
      <c r="M131" s="8">
        <v>6.6E-3</v>
      </c>
      <c r="N131" s="8">
        <v>1.1000000000000001E-3</v>
      </c>
    </row>
    <row r="134" spans="2:14">
      <c r="B134" s="6" t="s">
        <v>120</v>
      </c>
      <c r="C134" s="17"/>
      <c r="D134" s="6"/>
      <c r="E134" s="6"/>
      <c r="F134" s="6"/>
      <c r="G134" s="6"/>
      <c r="H134" s="6"/>
    </row>
    <row r="138" spans="2:14">
      <c r="B138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121</v>
      </c>
    </row>
    <row r="7" spans="2:14" ht="15.75">
      <c r="B7" s="2" t="s">
        <v>589</v>
      </c>
    </row>
    <row r="8" spans="2:14">
      <c r="B8" s="3" t="s">
        <v>88</v>
      </c>
      <c r="C8" s="3" t="s">
        <v>89</v>
      </c>
      <c r="D8" s="3" t="s">
        <v>123</v>
      </c>
      <c r="E8" s="3" t="s">
        <v>90</v>
      </c>
      <c r="F8" s="3" t="s">
        <v>171</v>
      </c>
      <c r="G8" s="3" t="s">
        <v>93</v>
      </c>
      <c r="H8" s="3" t="s">
        <v>126</v>
      </c>
      <c r="I8" s="3" t="s">
        <v>42</v>
      </c>
      <c r="J8" s="3" t="s">
        <v>182</v>
      </c>
      <c r="K8" s="3" t="s">
        <v>96</v>
      </c>
      <c r="L8" s="3" t="s">
        <v>127</v>
      </c>
      <c r="M8" s="3" t="s">
        <v>128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590</v>
      </c>
      <c r="C11" s="12"/>
      <c r="D11" s="3"/>
      <c r="E11" s="3"/>
      <c r="F11" s="3"/>
      <c r="G11" s="3"/>
      <c r="H11" s="9">
        <v>8746832</v>
      </c>
      <c r="K11" s="9">
        <v>368124.05</v>
      </c>
      <c r="M11" s="10">
        <v>1</v>
      </c>
      <c r="N11" s="10">
        <v>0.1169</v>
      </c>
    </row>
    <row r="12" spans="2:14">
      <c r="B12" s="3" t="s">
        <v>591</v>
      </c>
      <c r="C12" s="12"/>
      <c r="D12" s="3"/>
      <c r="E12" s="3"/>
      <c r="F12" s="3"/>
      <c r="G12" s="3"/>
      <c r="H12" s="9">
        <v>6685085</v>
      </c>
      <c r="K12" s="9">
        <v>158420.49</v>
      </c>
      <c r="M12" s="10">
        <v>0.43030000000000002</v>
      </c>
      <c r="N12" s="10">
        <v>5.0299999999999997E-2</v>
      </c>
    </row>
    <row r="13" spans="2:14">
      <c r="B13" s="13" t="s">
        <v>592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593</v>
      </c>
      <c r="C14" s="14"/>
      <c r="D14" s="13"/>
      <c r="E14" s="13"/>
      <c r="F14" s="13"/>
      <c r="G14" s="13"/>
      <c r="H14" s="15">
        <v>2575085</v>
      </c>
      <c r="K14" s="15">
        <v>144918.73000000001</v>
      </c>
      <c r="M14" s="16">
        <v>0.39369999999999999</v>
      </c>
      <c r="N14" s="16">
        <v>4.5999999999999999E-2</v>
      </c>
    </row>
    <row r="15" spans="2:14">
      <c r="B15" s="6" t="s">
        <v>594</v>
      </c>
      <c r="C15" s="17">
        <v>1129964</v>
      </c>
      <c r="D15" s="6" t="s">
        <v>137</v>
      </c>
      <c r="E15" s="18">
        <v>513952457</v>
      </c>
      <c r="F15" s="6" t="s">
        <v>595</v>
      </c>
      <c r="G15" s="6" t="s">
        <v>107</v>
      </c>
      <c r="H15" s="7">
        <v>2037669</v>
      </c>
      <c r="I15" s="7">
        <v>4157</v>
      </c>
      <c r="J15" s="7">
        <v>0</v>
      </c>
      <c r="K15" s="7">
        <v>84705.9</v>
      </c>
      <c r="L15" s="8">
        <v>6.3200000000000006E-2</v>
      </c>
      <c r="M15" s="8">
        <v>0.2301</v>
      </c>
      <c r="N15" s="8">
        <v>2.69E-2</v>
      </c>
    </row>
    <row r="16" spans="2:14">
      <c r="B16" s="6" t="s">
        <v>596</v>
      </c>
      <c r="C16" s="17">
        <v>1120203</v>
      </c>
      <c r="D16" s="6" t="s">
        <v>137</v>
      </c>
      <c r="E16" s="18">
        <v>513952457</v>
      </c>
      <c r="F16" s="6" t="s">
        <v>595</v>
      </c>
      <c r="G16" s="6" t="s">
        <v>107</v>
      </c>
      <c r="H16" s="7">
        <v>164722</v>
      </c>
      <c r="I16" s="7">
        <v>12200</v>
      </c>
      <c r="J16" s="7">
        <v>0</v>
      </c>
      <c r="K16" s="7">
        <v>20096.080000000002</v>
      </c>
      <c r="L16" s="8">
        <v>7.1999999999999998E-3</v>
      </c>
      <c r="M16" s="8">
        <v>5.4600000000000003E-2</v>
      </c>
      <c r="N16" s="8">
        <v>6.4000000000000003E-3</v>
      </c>
    </row>
    <row r="17" spans="2:14">
      <c r="B17" s="6" t="s">
        <v>597</v>
      </c>
      <c r="C17" s="17">
        <v>1121441</v>
      </c>
      <c r="D17" s="6" t="s">
        <v>137</v>
      </c>
      <c r="E17" s="18">
        <v>513502211</v>
      </c>
      <c r="F17" s="6" t="s">
        <v>595</v>
      </c>
      <c r="G17" s="6" t="s">
        <v>107</v>
      </c>
      <c r="H17" s="7">
        <v>79508</v>
      </c>
      <c r="I17" s="7">
        <v>12220</v>
      </c>
      <c r="J17" s="7">
        <v>0</v>
      </c>
      <c r="K17" s="7">
        <v>9715.8799999999992</v>
      </c>
      <c r="L17" s="8">
        <v>5.1999999999999998E-3</v>
      </c>
      <c r="M17" s="8">
        <v>2.64E-2</v>
      </c>
      <c r="N17" s="8">
        <v>3.0999999999999999E-3</v>
      </c>
    </row>
    <row r="18" spans="2:14">
      <c r="B18" s="6" t="s">
        <v>598</v>
      </c>
      <c r="C18" s="17">
        <v>1133008</v>
      </c>
      <c r="D18" s="6" t="s">
        <v>137</v>
      </c>
      <c r="E18" s="18">
        <v>513502211</v>
      </c>
      <c r="F18" s="6" t="s">
        <v>595</v>
      </c>
      <c r="G18" s="6" t="s">
        <v>107</v>
      </c>
      <c r="H18" s="7">
        <v>174050</v>
      </c>
      <c r="I18" s="7">
        <v>2271</v>
      </c>
      <c r="J18" s="7">
        <v>0</v>
      </c>
      <c r="K18" s="7">
        <v>3952.68</v>
      </c>
      <c r="L18" s="8">
        <v>8.9999999999999993E-3</v>
      </c>
      <c r="M18" s="8">
        <v>1.0699999999999999E-2</v>
      </c>
      <c r="N18" s="8">
        <v>1.2999999999999999E-3</v>
      </c>
    </row>
    <row r="19" spans="2:14">
      <c r="B19" s="6" t="s">
        <v>599</v>
      </c>
      <c r="C19" s="17">
        <v>1099464</v>
      </c>
      <c r="D19" s="6" t="s">
        <v>137</v>
      </c>
      <c r="E19" s="18">
        <v>513502211</v>
      </c>
      <c r="F19" s="6" t="s">
        <v>595</v>
      </c>
      <c r="G19" s="6" t="s">
        <v>107</v>
      </c>
      <c r="H19" s="7">
        <v>119136</v>
      </c>
      <c r="I19" s="7">
        <v>22200</v>
      </c>
      <c r="J19" s="7">
        <v>0</v>
      </c>
      <c r="K19" s="7">
        <v>26448.19</v>
      </c>
      <c r="L19" s="8">
        <v>3.8399999999999997E-2</v>
      </c>
      <c r="M19" s="8">
        <v>7.1800000000000003E-2</v>
      </c>
      <c r="N19" s="8">
        <v>8.3999999999999995E-3</v>
      </c>
    </row>
    <row r="20" spans="2:14">
      <c r="B20" s="13" t="s">
        <v>600</v>
      </c>
      <c r="C20" s="14"/>
      <c r="D20" s="13"/>
      <c r="E20" s="13"/>
      <c r="F20" s="13"/>
      <c r="G20" s="13"/>
      <c r="H20" s="15">
        <v>4110000</v>
      </c>
      <c r="K20" s="15">
        <v>13501.76</v>
      </c>
      <c r="M20" s="16">
        <v>3.6700000000000003E-2</v>
      </c>
      <c r="N20" s="16">
        <v>4.3E-3</v>
      </c>
    </row>
    <row r="21" spans="2:14">
      <c r="B21" s="6" t="s">
        <v>601</v>
      </c>
      <c r="C21" s="17">
        <v>1107549</v>
      </c>
      <c r="D21" s="6" t="s">
        <v>137</v>
      </c>
      <c r="E21" s="18">
        <v>513801605</v>
      </c>
      <c r="F21" s="6" t="s">
        <v>602</v>
      </c>
      <c r="G21" s="6" t="s">
        <v>107</v>
      </c>
      <c r="H21" s="7">
        <v>4110000</v>
      </c>
      <c r="I21" s="7">
        <v>328.51</v>
      </c>
      <c r="J21" s="7">
        <v>0</v>
      </c>
      <c r="K21" s="7">
        <v>13501.76</v>
      </c>
      <c r="L21" s="8">
        <v>1.11E-2</v>
      </c>
      <c r="M21" s="8">
        <v>3.6700000000000003E-2</v>
      </c>
      <c r="N21" s="8">
        <v>4.3E-3</v>
      </c>
    </row>
    <row r="22" spans="2:14">
      <c r="B22" s="13" t="s">
        <v>603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604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13" t="s">
        <v>605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3" t="s">
        <v>606</v>
      </c>
      <c r="C25" s="12"/>
      <c r="D25" s="3"/>
      <c r="E25" s="3"/>
      <c r="F25" s="3"/>
      <c r="G25" s="3"/>
      <c r="H25" s="9">
        <v>2061747</v>
      </c>
      <c r="K25" s="9">
        <v>209703.56</v>
      </c>
      <c r="M25" s="10">
        <v>0.56969999999999998</v>
      </c>
      <c r="N25" s="10">
        <v>6.6600000000000006E-2</v>
      </c>
    </row>
    <row r="26" spans="2:14">
      <c r="B26" s="13" t="s">
        <v>607</v>
      </c>
      <c r="C26" s="14"/>
      <c r="D26" s="13"/>
      <c r="E26" s="13"/>
      <c r="F26" s="13"/>
      <c r="G26" s="13"/>
      <c r="H26" s="15">
        <v>2061747</v>
      </c>
      <c r="K26" s="15">
        <v>209703.56</v>
      </c>
      <c r="M26" s="16">
        <v>0.56969999999999998</v>
      </c>
      <c r="N26" s="16">
        <v>6.6600000000000006E-2</v>
      </c>
    </row>
    <row r="27" spans="2:14">
      <c r="B27" s="6" t="s">
        <v>608</v>
      </c>
      <c r="C27" s="17" t="s">
        <v>609</v>
      </c>
      <c r="D27" s="6" t="s">
        <v>401</v>
      </c>
      <c r="E27" s="6"/>
      <c r="F27" s="6" t="s">
        <v>595</v>
      </c>
      <c r="G27" s="6" t="s">
        <v>43</v>
      </c>
      <c r="H27" s="7">
        <v>93573</v>
      </c>
      <c r="I27" s="7">
        <v>2235</v>
      </c>
      <c r="J27" s="7">
        <v>0</v>
      </c>
      <c r="K27" s="7">
        <v>7380.4</v>
      </c>
      <c r="L27" s="8">
        <v>1.1999999999999999E-3</v>
      </c>
      <c r="M27" s="8">
        <v>0.02</v>
      </c>
      <c r="N27" s="8">
        <v>2.3E-3</v>
      </c>
    </row>
    <row r="28" spans="2:14">
      <c r="B28" s="6" t="s">
        <v>610</v>
      </c>
      <c r="C28" s="17" t="s">
        <v>611</v>
      </c>
      <c r="D28" s="6" t="s">
        <v>401</v>
      </c>
      <c r="E28" s="6"/>
      <c r="F28" s="6" t="s">
        <v>595</v>
      </c>
      <c r="G28" s="6" t="s">
        <v>43</v>
      </c>
      <c r="H28" s="7">
        <v>37658</v>
      </c>
      <c r="I28" s="7">
        <v>8974</v>
      </c>
      <c r="J28" s="7">
        <v>0</v>
      </c>
      <c r="K28" s="7">
        <v>11926</v>
      </c>
      <c r="L28" s="8">
        <v>2.9999999999999997E-4</v>
      </c>
      <c r="M28" s="8">
        <v>3.2399999999999998E-2</v>
      </c>
      <c r="N28" s="8">
        <v>3.8E-3</v>
      </c>
    </row>
    <row r="29" spans="2:14">
      <c r="B29" s="6" t="s">
        <v>612</v>
      </c>
      <c r="C29" s="17" t="s">
        <v>613</v>
      </c>
      <c r="D29" s="6" t="s">
        <v>401</v>
      </c>
      <c r="E29" s="6"/>
      <c r="F29" s="6" t="s">
        <v>595</v>
      </c>
      <c r="G29" s="6" t="s">
        <v>43</v>
      </c>
      <c r="H29" s="7">
        <v>38603</v>
      </c>
      <c r="I29" s="7">
        <v>5402</v>
      </c>
      <c r="J29" s="7">
        <v>0</v>
      </c>
      <c r="K29" s="7">
        <v>7359.14</v>
      </c>
      <c r="L29" s="8">
        <v>2.0000000000000001E-4</v>
      </c>
      <c r="M29" s="8">
        <v>0.02</v>
      </c>
      <c r="N29" s="8">
        <v>2.3E-3</v>
      </c>
    </row>
    <row r="30" spans="2:14">
      <c r="B30" s="6" t="s">
        <v>614</v>
      </c>
      <c r="C30" s="17" t="s">
        <v>615</v>
      </c>
      <c r="D30" s="6" t="s">
        <v>559</v>
      </c>
      <c r="E30" s="6"/>
      <c r="F30" s="6" t="s">
        <v>595</v>
      </c>
      <c r="G30" s="6" t="s">
        <v>43</v>
      </c>
      <c r="H30" s="7">
        <v>73703</v>
      </c>
      <c r="I30" s="7">
        <v>5644</v>
      </c>
      <c r="J30" s="7">
        <v>0</v>
      </c>
      <c r="K30" s="7">
        <v>14679.92</v>
      </c>
      <c r="L30" s="8">
        <v>3.8E-3</v>
      </c>
      <c r="M30" s="8">
        <v>3.9899999999999998E-2</v>
      </c>
      <c r="N30" s="8">
        <v>4.7000000000000002E-3</v>
      </c>
    </row>
    <row r="31" spans="2:14">
      <c r="B31" s="6" t="s">
        <v>616</v>
      </c>
      <c r="C31" s="17" t="s">
        <v>617</v>
      </c>
      <c r="D31" s="6" t="s">
        <v>401</v>
      </c>
      <c r="E31" s="6"/>
      <c r="F31" s="6" t="s">
        <v>595</v>
      </c>
      <c r="G31" s="6" t="s">
        <v>43</v>
      </c>
      <c r="H31" s="7">
        <v>296540</v>
      </c>
      <c r="I31" s="7">
        <v>2574</v>
      </c>
      <c r="J31" s="7">
        <v>0</v>
      </c>
      <c r="K31" s="7">
        <v>26936.639999999999</v>
      </c>
      <c r="L31" s="8">
        <v>2.9999999999999997E-4</v>
      </c>
      <c r="M31" s="8">
        <v>7.3200000000000001E-2</v>
      </c>
      <c r="N31" s="8">
        <v>8.6E-3</v>
      </c>
    </row>
    <row r="32" spans="2:14">
      <c r="B32" s="6" t="s">
        <v>618</v>
      </c>
      <c r="C32" s="17" t="s">
        <v>619</v>
      </c>
      <c r="D32" s="6" t="s">
        <v>559</v>
      </c>
      <c r="E32" s="6"/>
      <c r="F32" s="6" t="s">
        <v>595</v>
      </c>
      <c r="G32" s="6" t="s">
        <v>43</v>
      </c>
      <c r="H32" s="7">
        <v>30828</v>
      </c>
      <c r="I32" s="7">
        <v>6748</v>
      </c>
      <c r="J32" s="7">
        <v>12.5</v>
      </c>
      <c r="K32" s="7">
        <v>7353.79</v>
      </c>
      <c r="L32" s="8">
        <v>1E-3</v>
      </c>
      <c r="M32" s="8">
        <v>0.02</v>
      </c>
      <c r="N32" s="8">
        <v>2.3E-3</v>
      </c>
    </row>
    <row r="33" spans="2:14">
      <c r="B33" s="6" t="s">
        <v>620</v>
      </c>
      <c r="C33" s="17" t="s">
        <v>621</v>
      </c>
      <c r="D33" s="6" t="s">
        <v>401</v>
      </c>
      <c r="E33" s="6"/>
      <c r="F33" s="6" t="s">
        <v>595</v>
      </c>
      <c r="G33" s="6" t="s">
        <v>43</v>
      </c>
      <c r="H33" s="7">
        <v>50616</v>
      </c>
      <c r="I33" s="7">
        <v>7079</v>
      </c>
      <c r="J33" s="7">
        <v>0</v>
      </c>
      <c r="K33" s="7">
        <v>12644.78</v>
      </c>
      <c r="L33" s="8">
        <v>2.9999999999999997E-4</v>
      </c>
      <c r="M33" s="8">
        <v>3.4299999999999997E-2</v>
      </c>
      <c r="N33" s="8">
        <v>4.0000000000000001E-3</v>
      </c>
    </row>
    <row r="34" spans="2:14">
      <c r="B34" s="6" t="s">
        <v>622</v>
      </c>
      <c r="C34" s="17" t="s">
        <v>623</v>
      </c>
      <c r="D34" s="6" t="s">
        <v>401</v>
      </c>
      <c r="E34" s="6"/>
      <c r="F34" s="6" t="s">
        <v>595</v>
      </c>
      <c r="G34" s="6" t="s">
        <v>43</v>
      </c>
      <c r="H34" s="7">
        <v>147874</v>
      </c>
      <c r="I34" s="7">
        <v>2894</v>
      </c>
      <c r="J34" s="7">
        <v>0</v>
      </c>
      <c r="K34" s="7">
        <v>15102.26</v>
      </c>
      <c r="L34" s="8">
        <v>1.4E-3</v>
      </c>
      <c r="M34" s="8">
        <v>4.1000000000000002E-2</v>
      </c>
      <c r="N34" s="8">
        <v>4.7999999999999996E-3</v>
      </c>
    </row>
    <row r="35" spans="2:14">
      <c r="B35" s="6" t="s">
        <v>624</v>
      </c>
      <c r="C35" s="17" t="s">
        <v>625</v>
      </c>
      <c r="D35" s="6" t="s">
        <v>559</v>
      </c>
      <c r="E35" s="6"/>
      <c r="F35" s="6" t="s">
        <v>595</v>
      </c>
      <c r="G35" s="6" t="s">
        <v>43</v>
      </c>
      <c r="H35" s="7">
        <v>4246</v>
      </c>
      <c r="I35" s="7">
        <v>33055</v>
      </c>
      <c r="J35" s="7">
        <v>1.33</v>
      </c>
      <c r="K35" s="7">
        <v>4954.34</v>
      </c>
      <c r="L35" s="8">
        <v>1E-4</v>
      </c>
      <c r="M35" s="8">
        <v>1.35E-2</v>
      </c>
      <c r="N35" s="8">
        <v>1.6000000000000001E-3</v>
      </c>
    </row>
    <row r="36" spans="2:14">
      <c r="B36" s="6" t="s">
        <v>626</v>
      </c>
      <c r="C36" s="17" t="s">
        <v>627</v>
      </c>
      <c r="D36" s="6" t="s">
        <v>401</v>
      </c>
      <c r="E36" s="6"/>
      <c r="F36" s="6" t="s">
        <v>595</v>
      </c>
      <c r="G36" s="6" t="s">
        <v>43</v>
      </c>
      <c r="H36" s="7">
        <v>23059</v>
      </c>
      <c r="I36" s="7">
        <v>14783</v>
      </c>
      <c r="J36" s="7">
        <v>21.27</v>
      </c>
      <c r="K36" s="7">
        <v>12050.97</v>
      </c>
      <c r="L36" s="8">
        <v>1E-4</v>
      </c>
      <c r="M36" s="8">
        <v>3.27E-2</v>
      </c>
      <c r="N36" s="8">
        <v>3.8E-3</v>
      </c>
    </row>
    <row r="37" spans="2:14">
      <c r="B37" s="6" t="s">
        <v>628</v>
      </c>
      <c r="C37" s="17" t="s">
        <v>629</v>
      </c>
      <c r="D37" s="6" t="s">
        <v>401</v>
      </c>
      <c r="E37" s="6"/>
      <c r="F37" s="6" t="s">
        <v>595</v>
      </c>
      <c r="G37" s="6" t="s">
        <v>43</v>
      </c>
      <c r="H37" s="7">
        <v>29004</v>
      </c>
      <c r="I37" s="7">
        <v>5680</v>
      </c>
      <c r="J37" s="7">
        <v>0</v>
      </c>
      <c r="K37" s="7">
        <v>5813.77</v>
      </c>
      <c r="L37" s="8">
        <v>4.0000000000000002E-4</v>
      </c>
      <c r="M37" s="8">
        <v>1.5800000000000002E-2</v>
      </c>
      <c r="N37" s="8">
        <v>1.8E-3</v>
      </c>
    </row>
    <row r="38" spans="2:14">
      <c r="B38" s="6" t="s">
        <v>630</v>
      </c>
      <c r="C38" s="17" t="s">
        <v>631</v>
      </c>
      <c r="D38" s="6" t="s">
        <v>632</v>
      </c>
      <c r="E38" s="6"/>
      <c r="F38" s="6" t="s">
        <v>595</v>
      </c>
      <c r="G38" s="6" t="s">
        <v>44</v>
      </c>
      <c r="H38" s="7">
        <v>370787</v>
      </c>
      <c r="I38" s="7">
        <v>172300</v>
      </c>
      <c r="J38" s="7">
        <v>0</v>
      </c>
      <c r="K38" s="7">
        <v>20015.03</v>
      </c>
      <c r="L38" s="8">
        <v>1E-4</v>
      </c>
      <c r="M38" s="8">
        <v>5.4399999999999997E-2</v>
      </c>
      <c r="N38" s="8">
        <v>6.4000000000000003E-3</v>
      </c>
    </row>
    <row r="39" spans="2:14">
      <c r="B39" s="6" t="s">
        <v>633</v>
      </c>
      <c r="C39" s="17" t="s">
        <v>634</v>
      </c>
      <c r="D39" s="6" t="s">
        <v>401</v>
      </c>
      <c r="E39" s="6"/>
      <c r="F39" s="6" t="s">
        <v>595</v>
      </c>
      <c r="G39" s="6" t="s">
        <v>43</v>
      </c>
      <c r="H39" s="7">
        <v>28471</v>
      </c>
      <c r="I39" s="7">
        <v>6849</v>
      </c>
      <c r="J39" s="7">
        <v>0</v>
      </c>
      <c r="K39" s="7">
        <v>6881.48</v>
      </c>
      <c r="L39" s="8">
        <v>1E-4</v>
      </c>
      <c r="M39" s="8">
        <v>1.8700000000000001E-2</v>
      </c>
      <c r="N39" s="8">
        <v>2.2000000000000001E-3</v>
      </c>
    </row>
    <row r="40" spans="2:14">
      <c r="B40" s="6" t="s">
        <v>635</v>
      </c>
      <c r="C40" s="17" t="s">
        <v>636</v>
      </c>
      <c r="D40" s="6" t="s">
        <v>413</v>
      </c>
      <c r="E40" s="6"/>
      <c r="F40" s="6" t="s">
        <v>595</v>
      </c>
      <c r="G40" s="6" t="s">
        <v>43</v>
      </c>
      <c r="H40" s="7">
        <v>10621</v>
      </c>
      <c r="I40" s="7">
        <v>7977</v>
      </c>
      <c r="J40" s="7">
        <v>0</v>
      </c>
      <c r="K40" s="7">
        <v>2989.9</v>
      </c>
      <c r="L40" s="8">
        <v>5.7999999999999996E-3</v>
      </c>
      <c r="M40" s="8">
        <v>8.0999999999999996E-3</v>
      </c>
      <c r="N40" s="8">
        <v>8.9999999999999998E-4</v>
      </c>
    </row>
    <row r="41" spans="2:14">
      <c r="B41" s="6" t="s">
        <v>637</v>
      </c>
      <c r="C41" s="17" t="s">
        <v>638</v>
      </c>
      <c r="D41" s="6" t="s">
        <v>639</v>
      </c>
      <c r="E41" s="6"/>
      <c r="F41" s="6" t="s">
        <v>595</v>
      </c>
      <c r="G41" s="6" t="s">
        <v>70</v>
      </c>
      <c r="H41" s="7">
        <v>526319</v>
      </c>
      <c r="I41" s="7">
        <v>2830</v>
      </c>
      <c r="J41" s="7">
        <v>0</v>
      </c>
      <c r="K41" s="7">
        <v>6730.97</v>
      </c>
      <c r="L41" s="8">
        <v>2.0000000000000001E-4</v>
      </c>
      <c r="M41" s="8">
        <v>1.83E-2</v>
      </c>
      <c r="N41" s="8">
        <v>2.0999999999999999E-3</v>
      </c>
    </row>
    <row r="42" spans="2:14">
      <c r="B42" s="6" t="s">
        <v>640</v>
      </c>
      <c r="C42" s="17" t="s">
        <v>641</v>
      </c>
      <c r="D42" s="6" t="s">
        <v>401</v>
      </c>
      <c r="E42" s="6"/>
      <c r="F42" s="6" t="s">
        <v>595</v>
      </c>
      <c r="G42" s="6" t="s">
        <v>43</v>
      </c>
      <c r="H42" s="7">
        <v>75437</v>
      </c>
      <c r="I42" s="7">
        <v>2960</v>
      </c>
      <c r="J42" s="7">
        <v>0</v>
      </c>
      <c r="K42" s="7">
        <v>7880.03</v>
      </c>
      <c r="L42" s="8">
        <v>1.89E-2</v>
      </c>
      <c r="M42" s="8">
        <v>2.1399999999999999E-2</v>
      </c>
      <c r="N42" s="8">
        <v>2.5000000000000001E-3</v>
      </c>
    </row>
    <row r="43" spans="2:14">
      <c r="B43" s="6" t="s">
        <v>642</v>
      </c>
      <c r="C43" s="17" t="s">
        <v>643</v>
      </c>
      <c r="D43" s="6" t="s">
        <v>401</v>
      </c>
      <c r="E43" s="6"/>
      <c r="F43" s="6" t="s">
        <v>595</v>
      </c>
      <c r="G43" s="6" t="s">
        <v>43</v>
      </c>
      <c r="H43" s="7">
        <v>174391</v>
      </c>
      <c r="I43" s="7">
        <v>4313</v>
      </c>
      <c r="J43" s="7">
        <v>0</v>
      </c>
      <c r="K43" s="7">
        <v>26543.32</v>
      </c>
      <c r="L43" s="8">
        <v>1E-4</v>
      </c>
      <c r="M43" s="8">
        <v>7.2099999999999997E-2</v>
      </c>
      <c r="N43" s="8">
        <v>8.3999999999999995E-3</v>
      </c>
    </row>
    <row r="44" spans="2:14">
      <c r="B44" s="6" t="s">
        <v>644</v>
      </c>
      <c r="C44" s="17" t="s">
        <v>645</v>
      </c>
      <c r="D44" s="6" t="s">
        <v>401</v>
      </c>
      <c r="E44" s="6"/>
      <c r="F44" s="6" t="s">
        <v>595</v>
      </c>
      <c r="G44" s="6" t="s">
        <v>43</v>
      </c>
      <c r="H44" s="7">
        <v>50017</v>
      </c>
      <c r="I44" s="7">
        <v>7033</v>
      </c>
      <c r="J44" s="7">
        <v>46.86</v>
      </c>
      <c r="K44" s="7">
        <v>12460.81</v>
      </c>
      <c r="L44" s="8">
        <v>4.0000000000000002E-4</v>
      </c>
      <c r="M44" s="8">
        <v>3.3799999999999997E-2</v>
      </c>
      <c r="N44" s="8">
        <v>4.0000000000000001E-3</v>
      </c>
    </row>
    <row r="45" spans="2:14">
      <c r="B45" s="13" t="s">
        <v>646</v>
      </c>
      <c r="C45" s="14"/>
      <c r="D45" s="13"/>
      <c r="E45" s="13"/>
      <c r="F45" s="13"/>
      <c r="G45" s="13"/>
      <c r="H45" s="15">
        <v>0</v>
      </c>
      <c r="K45" s="15">
        <v>0</v>
      </c>
      <c r="M45" s="16">
        <v>0</v>
      </c>
      <c r="N45" s="16">
        <v>0</v>
      </c>
    </row>
    <row r="46" spans="2:14">
      <c r="B46" s="13" t="s">
        <v>604</v>
      </c>
      <c r="C46" s="14"/>
      <c r="D46" s="13"/>
      <c r="E46" s="13"/>
      <c r="F46" s="13"/>
      <c r="G46" s="13"/>
      <c r="H46" s="15">
        <v>0</v>
      </c>
      <c r="K46" s="15">
        <v>0</v>
      </c>
      <c r="M46" s="16">
        <v>0</v>
      </c>
      <c r="N46" s="16">
        <v>0</v>
      </c>
    </row>
    <row r="47" spans="2:14">
      <c r="B47" s="13" t="s">
        <v>605</v>
      </c>
      <c r="C47" s="14"/>
      <c r="D47" s="13"/>
      <c r="E47" s="13"/>
      <c r="F47" s="13"/>
      <c r="G47" s="13"/>
      <c r="H47" s="15">
        <v>0</v>
      </c>
      <c r="K47" s="15">
        <v>0</v>
      </c>
      <c r="M47" s="16">
        <v>0</v>
      </c>
      <c r="N47" s="16">
        <v>0</v>
      </c>
    </row>
    <row r="50" spans="2:7">
      <c r="B50" s="6" t="s">
        <v>120</v>
      </c>
      <c r="C50" s="17"/>
      <c r="D50" s="6"/>
      <c r="E50" s="6"/>
      <c r="F50" s="6"/>
      <c r="G50" s="6"/>
    </row>
    <row r="54" spans="2:7">
      <c r="B54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121</v>
      </c>
    </row>
    <row r="7" spans="2:15" ht="15.75">
      <c r="B7" s="2" t="s">
        <v>647</v>
      </c>
    </row>
    <row r="8" spans="2:15">
      <c r="B8" s="3" t="s">
        <v>88</v>
      </c>
      <c r="C8" s="3" t="s">
        <v>89</v>
      </c>
      <c r="D8" s="3" t="s">
        <v>123</v>
      </c>
      <c r="E8" s="3" t="s">
        <v>90</v>
      </c>
      <c r="F8" s="3" t="s">
        <v>171</v>
      </c>
      <c r="G8" s="3" t="s">
        <v>91</v>
      </c>
      <c r="H8" s="3" t="s">
        <v>92</v>
      </c>
      <c r="I8" s="3" t="s">
        <v>93</v>
      </c>
      <c r="J8" s="3" t="s">
        <v>126</v>
      </c>
      <c r="K8" s="3" t="s">
        <v>42</v>
      </c>
      <c r="L8" s="3" t="s">
        <v>96</v>
      </c>
      <c r="M8" s="3" t="s">
        <v>127</v>
      </c>
      <c r="N8" s="3" t="s">
        <v>128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648</v>
      </c>
      <c r="C11" s="12"/>
      <c r="D11" s="3"/>
      <c r="E11" s="3"/>
      <c r="F11" s="3"/>
      <c r="G11" s="3"/>
      <c r="H11" s="3"/>
      <c r="I11" s="3"/>
      <c r="J11" s="9">
        <v>237527.84</v>
      </c>
      <c r="L11" s="9">
        <v>35159.019999999997</v>
      </c>
      <c r="N11" s="10">
        <v>1</v>
      </c>
      <c r="O11" s="10">
        <v>1.12E-2</v>
      </c>
    </row>
    <row r="12" spans="2:15">
      <c r="B12" s="3" t="s">
        <v>649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650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651</v>
      </c>
      <c r="C14" s="12"/>
      <c r="D14" s="3"/>
      <c r="E14" s="3"/>
      <c r="F14" s="3"/>
      <c r="G14" s="3"/>
      <c r="H14" s="3"/>
      <c r="I14" s="3"/>
      <c r="J14" s="9">
        <v>237527.84</v>
      </c>
      <c r="L14" s="9">
        <v>35159.019999999997</v>
      </c>
      <c r="N14" s="10">
        <v>1</v>
      </c>
      <c r="O14" s="10">
        <v>1.12E-2</v>
      </c>
    </row>
    <row r="15" spans="2:15">
      <c r="B15" s="13" t="s">
        <v>652</v>
      </c>
      <c r="C15" s="14"/>
      <c r="D15" s="13"/>
      <c r="E15" s="13"/>
      <c r="F15" s="13"/>
      <c r="G15" s="13"/>
      <c r="H15" s="13"/>
      <c r="I15" s="13"/>
      <c r="J15" s="15">
        <v>237527.84</v>
      </c>
      <c r="L15" s="15">
        <v>35159.019999999997</v>
      </c>
      <c r="N15" s="16">
        <v>1</v>
      </c>
      <c r="O15" s="16">
        <v>1.12E-2</v>
      </c>
    </row>
    <row r="16" spans="2:15">
      <c r="B16" s="6" t="s">
        <v>653</v>
      </c>
      <c r="C16" s="17" t="s">
        <v>654</v>
      </c>
      <c r="D16" s="6" t="s">
        <v>405</v>
      </c>
      <c r="E16" s="6"/>
      <c r="F16" s="6" t="s">
        <v>655</v>
      </c>
      <c r="G16" s="6"/>
      <c r="H16" s="6"/>
      <c r="I16" s="6" t="s">
        <v>43</v>
      </c>
      <c r="J16" s="7">
        <v>215388</v>
      </c>
      <c r="K16" s="7">
        <v>1475.54</v>
      </c>
      <c r="L16" s="7">
        <v>11215.64</v>
      </c>
      <c r="N16" s="8">
        <v>0.31900000000000001</v>
      </c>
      <c r="O16" s="8">
        <v>3.5999999999999999E-3</v>
      </c>
    </row>
    <row r="17" spans="2:15">
      <c r="B17" s="6" t="s">
        <v>656</v>
      </c>
      <c r="C17" s="17" t="s">
        <v>657</v>
      </c>
      <c r="D17" s="6" t="s">
        <v>390</v>
      </c>
      <c r="E17" s="6"/>
      <c r="F17" s="6" t="s">
        <v>658</v>
      </c>
      <c r="G17" s="6"/>
      <c r="H17" s="6"/>
      <c r="I17" s="6" t="s">
        <v>43</v>
      </c>
      <c r="J17" s="7">
        <v>20287</v>
      </c>
      <c r="K17" s="7">
        <v>33403</v>
      </c>
      <c r="L17" s="7">
        <v>23914.15</v>
      </c>
      <c r="M17" s="8">
        <v>1.1999999999999999E-3</v>
      </c>
      <c r="N17" s="8">
        <v>0.68020000000000003</v>
      </c>
      <c r="O17" s="8">
        <v>7.6E-3</v>
      </c>
    </row>
    <row r="18" spans="2:15">
      <c r="B18" s="6" t="s">
        <v>659</v>
      </c>
      <c r="C18" s="17" t="s">
        <v>660</v>
      </c>
      <c r="D18" s="6" t="s">
        <v>413</v>
      </c>
      <c r="E18" s="6"/>
      <c r="F18" s="6" t="s">
        <v>661</v>
      </c>
      <c r="G18" s="6"/>
      <c r="H18" s="6"/>
      <c r="I18" s="6" t="s">
        <v>48</v>
      </c>
      <c r="J18" s="7">
        <v>1852.84</v>
      </c>
      <c r="K18" s="7">
        <v>379.44</v>
      </c>
      <c r="L18" s="7">
        <v>29.22</v>
      </c>
      <c r="N18" s="8">
        <v>8.0000000000000004E-4</v>
      </c>
      <c r="O18" s="8">
        <v>0</v>
      </c>
    </row>
    <row r="21" spans="2:15">
      <c r="B21" s="6" t="s">
        <v>120</v>
      </c>
      <c r="C21" s="17"/>
      <c r="D21" s="6"/>
      <c r="E21" s="6"/>
      <c r="F21" s="6"/>
      <c r="G21" s="6"/>
      <c r="H21" s="6"/>
      <c r="I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6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121</v>
      </c>
    </row>
    <row r="7" spans="2:12" ht="15.75">
      <c r="B7" s="2" t="s">
        <v>662</v>
      </c>
    </row>
    <row r="8" spans="2:12">
      <c r="B8" s="3" t="s">
        <v>88</v>
      </c>
      <c r="C8" s="3" t="s">
        <v>89</v>
      </c>
      <c r="D8" s="3" t="s">
        <v>123</v>
      </c>
      <c r="E8" s="3" t="s">
        <v>171</v>
      </c>
      <c r="F8" s="3" t="s">
        <v>93</v>
      </c>
      <c r="G8" s="3" t="s">
        <v>126</v>
      </c>
      <c r="H8" s="3" t="s">
        <v>42</v>
      </c>
      <c r="I8" s="3" t="s">
        <v>96</v>
      </c>
      <c r="J8" s="3" t="s">
        <v>127</v>
      </c>
      <c r="K8" s="3" t="s">
        <v>128</v>
      </c>
      <c r="L8" s="3" t="s">
        <v>98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663</v>
      </c>
      <c r="C11" s="12"/>
      <c r="D11" s="3"/>
      <c r="E11" s="3"/>
      <c r="F11" s="3"/>
      <c r="G11" s="9">
        <v>12800000</v>
      </c>
      <c r="I11" s="9">
        <v>524.79999999999995</v>
      </c>
      <c r="K11" s="10">
        <v>1</v>
      </c>
      <c r="L11" s="10">
        <v>2.0000000000000001E-4</v>
      </c>
    </row>
    <row r="12" spans="2:12">
      <c r="B12" s="3" t="s">
        <v>664</v>
      </c>
      <c r="C12" s="12"/>
      <c r="D12" s="3"/>
      <c r="E12" s="3"/>
      <c r="F12" s="3"/>
      <c r="G12" s="9">
        <v>12800000</v>
      </c>
      <c r="I12" s="9">
        <v>524.79999999999995</v>
      </c>
      <c r="K12" s="10">
        <v>1</v>
      </c>
      <c r="L12" s="10">
        <v>2.0000000000000001E-4</v>
      </c>
    </row>
    <row r="13" spans="2:12">
      <c r="B13" s="13" t="s">
        <v>664</v>
      </c>
      <c r="C13" s="14"/>
      <c r="D13" s="13"/>
      <c r="E13" s="13"/>
      <c r="F13" s="13"/>
      <c r="G13" s="15">
        <v>12800000</v>
      </c>
      <c r="I13" s="15">
        <v>524.79999999999995</v>
      </c>
      <c r="K13" s="16">
        <v>1</v>
      </c>
      <c r="L13" s="16">
        <v>2.0000000000000001E-4</v>
      </c>
    </row>
    <row r="14" spans="2:12">
      <c r="B14" s="6" t="s">
        <v>665</v>
      </c>
      <c r="C14" s="17">
        <v>3940277</v>
      </c>
      <c r="D14" s="6" t="s">
        <v>137</v>
      </c>
      <c r="E14" s="6" t="s">
        <v>205</v>
      </c>
      <c r="F14" s="6" t="s">
        <v>107</v>
      </c>
      <c r="G14" s="7">
        <v>6400000</v>
      </c>
      <c r="H14" s="7">
        <v>4.0999999999999996</v>
      </c>
      <c r="I14" s="7">
        <v>262.39999999999998</v>
      </c>
      <c r="J14" s="8">
        <v>6.8999999999999999E-3</v>
      </c>
      <c r="K14" s="8">
        <v>0.5</v>
      </c>
      <c r="L14" s="8">
        <v>1E-4</v>
      </c>
    </row>
    <row r="15" spans="2:12">
      <c r="B15" s="6" t="s">
        <v>666</v>
      </c>
      <c r="C15" s="17">
        <v>3940285</v>
      </c>
      <c r="D15" s="6" t="s">
        <v>137</v>
      </c>
      <c r="E15" s="6" t="s">
        <v>205</v>
      </c>
      <c r="F15" s="6" t="s">
        <v>107</v>
      </c>
      <c r="G15" s="7">
        <v>6400000</v>
      </c>
      <c r="H15" s="7">
        <v>4.0999999999999996</v>
      </c>
      <c r="I15" s="7">
        <v>262.39999999999998</v>
      </c>
      <c r="J15" s="8">
        <v>1.04E-2</v>
      </c>
      <c r="K15" s="8">
        <v>0.5</v>
      </c>
      <c r="L15" s="8">
        <v>1E-4</v>
      </c>
    </row>
    <row r="16" spans="2:12">
      <c r="B16" s="3" t="s">
        <v>667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667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120</v>
      </c>
      <c r="C20" s="17"/>
      <c r="D20" s="6"/>
      <c r="E20" s="6"/>
      <c r="F20" s="6"/>
    </row>
    <row r="24" spans="2:12">
      <c r="B24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2017-10-22T11:34:59Z</dcterms:modified>
</cp:coreProperties>
</file>