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 concurrentCalc="0"/>
</workbook>
</file>

<file path=xl/calcChain.xml><?xml version="1.0" encoding="utf-8"?>
<calcChain xmlns="http://schemas.openxmlformats.org/spreadsheetml/2006/main">
  <c r="D11" i="1" l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</calcChain>
</file>

<file path=xl/sharedStrings.xml><?xml version="1.0" encoding="utf-8"?>
<sst xmlns="http://schemas.openxmlformats.org/spreadsheetml/2006/main" count="2583" uniqueCount="343">
  <si>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</si>
  <si>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</si>
  <si>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</si>
  <si>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</si>
  <si>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</si>
  <si>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</si>
  <si>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</si>
  <si>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</si>
  <si>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</si>
  <si>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</si>
  <si>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</si>
  <si>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</si>
  <si>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</si>
  <si>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</si>
  <si>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</si>
  <si>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</si>
  <si>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</si>
  <si>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</si>
  <si>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</si>
  <si>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</si>
  <si>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</si>
  <si>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</si>
  <si>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</si>
  <si>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</si>
  <si>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</si>
  <si>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</si>
  <si>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</si>
  <si>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</si>
  <si>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</si>
  <si>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</si>
  <si>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</si>
  <si>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</si>
  <si>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</si>
  <si>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</si>
  <si>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</si>
  <si>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</si>
  <si>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</si>
  <si>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</si>
  <si>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</si>
  <si>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</si>
  <si>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</si>
  <si>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</si>
  <si>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</si>
  <si>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</si>
  <si>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</si>
  <si>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</si>
  <si>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</si>
  <si>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</si>
  <si>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</si>
  <si>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</si>
  <si>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</si>
  <si>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</si>
  <si>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</si>
  <si>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</si>
  <si>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</si>
  <si>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</si>
  <si>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</si>
  <si>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</si>
  <si>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</si>
  <si>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</si>
  <si>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</si>
  <si>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</si>
  <si>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</si>
  <si>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</si>
  <si>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</si>
  <si>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</si>
  <si>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</si>
  <si>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</si>
  <si>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</si>
  <si>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</si>
  <si>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</si>
  <si>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</si>
  <si>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</si>
  <si>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</si>
  <si>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</si>
  <si>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</si>
  <si>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</si>
  <si>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</si>
  <si>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</si>
  <si>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</si>
  <si>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</si>
  <si>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</si>
  <si>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</si>
  <si>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</si>
  <si>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</si>
  <si>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</si>
  <si>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</si>
  <si>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</si>
  <si>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</si>
  <si>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</si>
  <si>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</si>
  <si>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</si>
  <si>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</si>
  <si>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</si>
  <si>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</si>
  <si>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</si>
  <si>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</si>
  <si>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</si>
  <si>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</si>
  <si>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</si>
  <si>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</si>
  <si>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</si>
  <si>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</si>
  <si>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</si>
  <si>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</si>
  <si>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</si>
  <si>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</si>
  <si>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</si>
  <si>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</si>
  <si>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</si>
  <si>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</si>
  <si>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</si>
  <si>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</si>
  <si>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</si>
  <si>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</si>
  <si>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</si>
  <si>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</si>
  <si>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</si>
  <si>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</si>
  <si>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</si>
  <si>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</si>
  <si>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</si>
  <si>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</si>
  <si>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</si>
  <si>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</si>
  <si>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</si>
  <si>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</si>
  <si>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</si>
  <si>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</si>
  <si>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</si>
  <si>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</si>
  <si>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</si>
  <si>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</si>
  <si>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</si>
  <si>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</si>
  <si>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</si>
  <si>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</si>
  <si>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</si>
  <si>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</si>
  <si>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</si>
  <si>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</si>
  <si>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</si>
  <si>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</si>
  <si>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</si>
  <si>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</si>
  <si>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</si>
  <si>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</si>
  <si>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</si>
  <si>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</si>
  <si>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</si>
  <si>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</si>
  <si>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</si>
  <si>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</si>
  <si>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</si>
  <si>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</si>
  <si>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</si>
  <si>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</si>
  <si>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</si>
  <si>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</si>
  <si>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</si>
  <si>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</si>
  <si>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</si>
  <si>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</si>
  <si>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</si>
  <si>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</si>
  <si>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</si>
  <si>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</si>
  <si>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</si>
  <si>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</si>
  <si>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</si>
  <si>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</si>
  <si>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</si>
  <si>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</si>
  <si>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</si>
  <si>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</si>
  <si>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</si>
  <si>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</si>
  <si>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</si>
  <si>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</si>
  <si>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</si>
  <si>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</si>
  <si>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</si>
  <si>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</si>
  <si>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</si>
  <si>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</si>
  <si>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</si>
  <si>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</si>
  <si>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</si>
  <si>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</si>
  <si>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</si>
  <si>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</si>
  <si>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</si>
  <si>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</si>
  <si>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</si>
  <si>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</si>
  <si>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</si>
  <si>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</si>
  <si>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286מגדל לתגמולים ולפיצויים מסלול שקלי טווח קצר</t>
  </si>
  <si>
    <t>858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</si>
  <si>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</si>
  <si>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</si>
  <si>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</si>
  <si>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</si>
  <si>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</si>
  <si>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</si>
  <si>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</si>
  <si>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</si>
  <si>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</si>
  <si>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</si>
  <si>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</si>
  <si>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</si>
  <si>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</si>
  <si>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</si>
  <si>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</si>
  <si>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</si>
  <si>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</si>
  <si>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</si>
  <si>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</si>
  <si>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</si>
  <si>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</si>
  <si>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</si>
  <si>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1017- בנק ישראל- מק"מ</t>
  </si>
  <si>
    <t>8171019</t>
  </si>
  <si>
    <t>RF</t>
  </si>
  <si>
    <t>05/10/16</t>
  </si>
  <si>
    <t>מ.ק.מ 1127 פדיון 1.11.17- בנק ישראל- מק"מ</t>
  </si>
  <si>
    <t>8171126</t>
  </si>
  <si>
    <t>01/11/16</t>
  </si>
  <si>
    <t>מ.ק.מ 118 פדיון 3.1.2018- בנק ישראל- מק"מ</t>
  </si>
  <si>
    <t>8180119</t>
  </si>
  <si>
    <t>03/01/17</t>
  </si>
  <si>
    <t>מ.ק.מ 218 פדיון 7.2.18- בנק ישראל- מק"מ</t>
  </si>
  <si>
    <t>8180218</t>
  </si>
  <si>
    <t>07/02/17</t>
  </si>
  <si>
    <t>מ.ק.מ 318 פדיון 7.3.2018- בנק ישראל- מק"מ</t>
  </si>
  <si>
    <t>8180317</t>
  </si>
  <si>
    <t>07/03/17</t>
  </si>
  <si>
    <t>מ.ק.מ 718- מדינת ישראל</t>
  </si>
  <si>
    <t>8180713</t>
  </si>
  <si>
    <t>09/07/17</t>
  </si>
  <si>
    <t>מ.ק.מ 8.8.18 828- בנק ישראל- מק"מ</t>
  </si>
  <si>
    <t>8180820</t>
  </si>
  <si>
    <t>02/08/17</t>
  </si>
  <si>
    <t>מ.ק.מ 918 פדיון 5.9.18- בנק ישראל- מק"מ</t>
  </si>
  <si>
    <t>8180911</t>
  </si>
  <si>
    <t>05/09/17</t>
  </si>
  <si>
    <t>מק"מ 428 11/04/18- בנק ישראל- מק"מ</t>
  </si>
  <si>
    <t>8180424</t>
  </si>
  <si>
    <t>04/04/17</t>
  </si>
  <si>
    <t>מקמ 1217 פדיון 3.12.17- בנק ישראל- מק"מ</t>
  </si>
  <si>
    <t>8171217</t>
  </si>
  <si>
    <t>06/12/16</t>
  </si>
  <si>
    <t>סה"כ שחר</t>
  </si>
  <si>
    <t>סה"כ גילון</t>
  </si>
  <si>
    <t>ממשל משתנה 0520- גילון חדש</t>
  </si>
  <si>
    <t>1116193</t>
  </si>
  <si>
    <t>04/05/11</t>
  </si>
  <si>
    <t>ממשל משתנה 1121- גילון חדש</t>
  </si>
  <si>
    <t>1127646</t>
  </si>
  <si>
    <t>29/05/17</t>
  </si>
  <si>
    <t>ממשלתית משתנה 05/26 0.0866%- גילון חדש</t>
  </si>
  <si>
    <t>1141795</t>
  </si>
  <si>
    <t>18/09/17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</si>
  <si>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</si>
  <si>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</si>
  <si>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</si>
  <si>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</si>
  <si>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</si>
  <si>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</si>
  <si>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</si>
  <si>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</si>
  <si>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</si>
  <si>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</si>
  <si>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</si>
  <si>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</si>
  <si>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</si>
  <si>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</si>
  <si>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</si>
  <si>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</si>
  <si>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</si>
  <si>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</si>
  <si>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</si>
  <si>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</si>
  <si>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</si>
  <si>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</si>
  <si>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</si>
  <si>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</si>
  <si>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</si>
  <si>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</si>
  <si>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</si>
  <si>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</si>
  <si>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</si>
  <si>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</si>
  <si>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</si>
  <si>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</si>
  <si>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</si>
  <si>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</si>
  <si>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</si>
  <si>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</si>
  <si>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</si>
  <si>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</si>
  <si>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</si>
  <si>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</si>
  <si>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</si>
  <si>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</si>
  <si>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</si>
  <si>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</si>
  <si>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</si>
  <si>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</si>
  <si>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</si>
  <si>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</si>
  <si>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</si>
  <si>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</si>
  <si>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</si>
  <si>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</si>
  <si>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</si>
  <si>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</si>
  <si>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</si>
  <si>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</si>
  <si>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</si>
  <si>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</si>
  <si>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</si>
  <si>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</si>
  <si>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</si>
  <si>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</si>
  <si>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</si>
  <si>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</si>
  <si>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</si>
  <si>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</si>
  <si>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</si>
  <si>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</si>
  <si>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</si>
  <si>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</si>
  <si>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</si>
  <si>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</si>
  <si>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</si>
  <si>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</si>
  <si>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</si>
  <si>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</si>
  <si>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</si>
  <si>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</si>
  <si>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מגדל מקפת קרנות פנסיה וקופות גמל בע"מ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</si>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</sst>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E42" sqref="E4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196</v>
      </c>
    </row>
    <row r="2" spans="1:36">
      <c r="B2" s="2" t="s">
        <v>1</v>
      </c>
      <c r="C2" s="12" t="s">
        <v>341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1606.04036</v>
      </c>
      <c r="D11" s="76">
        <f>C11/$C$42*100</f>
        <v>4.4032646136991334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34892.635936500003</v>
      </c>
      <c r="D13" s="77">
        <f t="shared" ref="D13:D22" si="0">C13/$C$42*100</f>
        <v>95.664787090330151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0</v>
      </c>
      <c r="D15" s="77">
        <f t="shared" si="0"/>
        <v>0</v>
      </c>
    </row>
    <row r="16" spans="1:36">
      <c r="A16" s="10" t="s">
        <v>13</v>
      </c>
      <c r="B16" s="70" t="s">
        <v>19</v>
      </c>
      <c r="C16" s="77">
        <v>0</v>
      </c>
      <c r="D16" s="77">
        <f t="shared" si="0"/>
        <v>0</v>
      </c>
    </row>
    <row r="17" spans="1:4">
      <c r="A17" s="10" t="s">
        <v>13</v>
      </c>
      <c r="B17" s="70" t="s">
        <v>20</v>
      </c>
      <c r="C17" s="77">
        <v>0</v>
      </c>
      <c r="D17" s="77">
        <f t="shared" si="0"/>
        <v>0</v>
      </c>
    </row>
    <row r="18" spans="1:4">
      <c r="A18" s="10" t="s">
        <v>13</v>
      </c>
      <c r="B18" s="70" t="s">
        <v>21</v>
      </c>
      <c r="C18" s="77">
        <v>0</v>
      </c>
      <c r="D18" s="77">
        <f t="shared" si="0"/>
        <v>0</v>
      </c>
    </row>
    <row r="19" spans="1:4">
      <c r="A19" s="10" t="s">
        <v>13</v>
      </c>
      <c r="B19" s="70" t="s">
        <v>22</v>
      </c>
      <c r="C19" s="77">
        <v>0</v>
      </c>
      <c r="D19" s="77">
        <f t="shared" si="0"/>
        <v>0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0</v>
      </c>
      <c r="D22" s="77">
        <f t="shared" si="0"/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0</v>
      </c>
      <c r="D26" s="77">
        <f t="shared" si="1"/>
        <v>0</v>
      </c>
    </row>
    <row r="27" spans="1:4">
      <c r="A27" s="10" t="s">
        <v>13</v>
      </c>
      <c r="B27" s="70" t="s">
        <v>29</v>
      </c>
      <c r="C27" s="77">
        <v>0</v>
      </c>
      <c r="D27" s="77">
        <f t="shared" si="1"/>
        <v>0</v>
      </c>
    </row>
    <row r="28" spans="1:4">
      <c r="A28" s="10" t="s">
        <v>13</v>
      </c>
      <c r="B28" s="70" t="s">
        <v>30</v>
      </c>
      <c r="C28" s="77">
        <v>0</v>
      </c>
      <c r="D28" s="77">
        <f t="shared" si="1"/>
        <v>0</v>
      </c>
    </row>
    <row r="29" spans="1:4">
      <c r="A29" s="10" t="s">
        <v>13</v>
      </c>
      <c r="B29" s="70" t="s">
        <v>31</v>
      </c>
      <c r="C29" s="77">
        <v>0</v>
      </c>
      <c r="D29" s="77">
        <f t="shared" si="1"/>
        <v>0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0</v>
      </c>
      <c r="D31" s="77">
        <f t="shared" si="1"/>
        <v>0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0</v>
      </c>
      <c r="D33" s="77">
        <f t="shared" si="1"/>
        <v>0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-24.821079999999998</v>
      </c>
      <c r="D37" s="77">
        <f t="shared" si="1"/>
        <v>-6.8051704029278126E-2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36473.8552165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0</v>
      </c>
      <c r="D43" s="77">
        <f>C43/$C$42*100</f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341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290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208</v>
      </c>
      <c r="C14" t="s">
        <v>208</v>
      </c>
      <c r="D14" s="16"/>
      <c r="E14" t="s">
        <v>208</v>
      </c>
      <c r="F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291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208</v>
      </c>
      <c r="C16" t="s">
        <v>208</v>
      </c>
      <c r="D16" s="16"/>
      <c r="E16" t="s">
        <v>208</v>
      </c>
      <c r="F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292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s="16"/>
      <c r="E18" t="s">
        <v>208</v>
      </c>
      <c r="F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273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s="16"/>
      <c r="E20" t="s">
        <v>208</v>
      </c>
      <c r="F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214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290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208</v>
      </c>
      <c r="C23" t="s">
        <v>208</v>
      </c>
      <c r="D23" s="16"/>
      <c r="E23" t="s">
        <v>208</v>
      </c>
      <c r="F23" t="s">
        <v>208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293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208</v>
      </c>
      <c r="C25" t="s">
        <v>208</v>
      </c>
      <c r="D25" s="16"/>
      <c r="E25" t="s">
        <v>208</v>
      </c>
      <c r="F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292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208</v>
      </c>
      <c r="C27" t="s">
        <v>208</v>
      </c>
      <c r="D27" s="16"/>
      <c r="E27" t="s">
        <v>208</v>
      </c>
      <c r="F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294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s="16"/>
      <c r="E29" t="s">
        <v>208</v>
      </c>
      <c r="F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273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s="16"/>
      <c r="E31" t="s">
        <v>208</v>
      </c>
      <c r="F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216</v>
      </c>
      <c r="C32" s="16"/>
      <c r="D32" s="16"/>
      <c r="E32" s="16"/>
    </row>
    <row r="33" spans="2:5">
      <c r="B33" t="s">
        <v>266</v>
      </c>
      <c r="C33" s="16"/>
      <c r="D33" s="16"/>
      <c r="E33" s="16"/>
    </row>
    <row r="34" spans="2:5">
      <c r="B34" t="s">
        <v>267</v>
      </c>
      <c r="C34" s="16"/>
      <c r="D34" s="16"/>
      <c r="E34" s="16"/>
    </row>
    <row r="35" spans="2:5">
      <c r="B35" t="s">
        <v>268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196</v>
      </c>
    </row>
    <row r="2" spans="1:60">
      <c r="B2" s="2" t="s">
        <v>1</v>
      </c>
      <c r="C2" s="12" t="s">
        <v>341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103</v>
      </c>
      <c r="BF6" s="16" t="s">
        <v>104</v>
      </c>
      <c r="BH6" s="19" t="s">
        <v>105</v>
      </c>
    </row>
    <row r="7" spans="1:60" ht="26.25" customHeight="1">
      <c r="B7" s="94" t="s">
        <v>106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208</v>
      </c>
      <c r="C13" t="s">
        <v>208</v>
      </c>
      <c r="D13" s="19"/>
      <c r="E13" t="s">
        <v>208</v>
      </c>
      <c r="F13" t="s">
        <v>208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214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208</v>
      </c>
      <c r="C15" t="s">
        <v>208</v>
      </c>
      <c r="D15" s="19"/>
      <c r="E15" t="s">
        <v>208</v>
      </c>
      <c r="F15" t="s">
        <v>208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216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266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267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268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341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295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208</v>
      </c>
      <c r="C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296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208</v>
      </c>
      <c r="C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297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298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208</v>
      </c>
      <c r="C19" t="s">
        <v>208</v>
      </c>
      <c r="E19" t="s">
        <v>208</v>
      </c>
      <c r="H19" s="77">
        <v>0</v>
      </c>
      <c r="I19" t="s">
        <v>208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299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208</v>
      </c>
      <c r="C21" t="s">
        <v>208</v>
      </c>
      <c r="E21" t="s">
        <v>208</v>
      </c>
      <c r="H21" s="77">
        <v>0</v>
      </c>
      <c r="I21" t="s">
        <v>208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300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208</v>
      </c>
      <c r="C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301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208</v>
      </c>
      <c r="C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295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208</v>
      </c>
      <c r="C28" t="s">
        <v>208</v>
      </c>
      <c r="E28" t="s">
        <v>208</v>
      </c>
      <c r="H28" s="77">
        <v>0</v>
      </c>
      <c r="I28" t="s">
        <v>208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296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208</v>
      </c>
      <c r="C30" t="s">
        <v>208</v>
      </c>
      <c r="E30" t="s">
        <v>208</v>
      </c>
      <c r="H30" s="77">
        <v>0</v>
      </c>
      <c r="I30" t="s">
        <v>208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297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298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208</v>
      </c>
      <c r="C33" t="s">
        <v>208</v>
      </c>
      <c r="E33" t="s">
        <v>208</v>
      </c>
      <c r="H33" s="77">
        <v>0</v>
      </c>
      <c r="I33" t="s">
        <v>208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299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208</v>
      </c>
      <c r="C35" t="s">
        <v>208</v>
      </c>
      <c r="E35" t="s">
        <v>208</v>
      </c>
      <c r="H35" s="77">
        <v>0</v>
      </c>
      <c r="I35" t="s">
        <v>208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300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208</v>
      </c>
      <c r="C37" t="s">
        <v>208</v>
      </c>
      <c r="E37" t="s">
        <v>208</v>
      </c>
      <c r="H37" s="77">
        <v>0</v>
      </c>
      <c r="I37" t="s">
        <v>208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301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208</v>
      </c>
      <c r="C39" t="s">
        <v>208</v>
      </c>
      <c r="E39" t="s">
        <v>208</v>
      </c>
      <c r="H39" s="77">
        <v>0</v>
      </c>
      <c r="I39" t="s">
        <v>208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216</v>
      </c>
    </row>
    <row r="41" spans="2:17">
      <c r="B41" t="s">
        <v>266</v>
      </c>
    </row>
    <row r="42" spans="2:17">
      <c r="B42" t="s">
        <v>267</v>
      </c>
    </row>
    <row r="43" spans="2:17">
      <c r="B43" t="s">
        <v>268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196</v>
      </c>
    </row>
    <row r="2" spans="2:72">
      <c r="B2" s="2" t="s">
        <v>1</v>
      </c>
      <c r="C2" s="12" t="s">
        <v>341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302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208</v>
      </c>
      <c r="C14" t="s">
        <v>208</v>
      </c>
      <c r="D14" t="s">
        <v>208</v>
      </c>
      <c r="G14" s="77">
        <v>0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303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208</v>
      </c>
      <c r="C16" t="s">
        <v>208</v>
      </c>
      <c r="D16" t="s">
        <v>208</v>
      </c>
      <c r="G16" s="77">
        <v>0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G18" s="77">
        <v>0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G20" s="77">
        <v>0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273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208</v>
      </c>
      <c r="C22" t="s">
        <v>208</v>
      </c>
      <c r="D22" t="s">
        <v>208</v>
      </c>
      <c r="G22" s="77">
        <v>0</v>
      </c>
      <c r="H22" t="s">
        <v>208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G25" s="77">
        <v>0</v>
      </c>
      <c r="H25" t="s">
        <v>208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306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208</v>
      </c>
      <c r="C27" t="s">
        <v>208</v>
      </c>
      <c r="D27" t="s">
        <v>208</v>
      </c>
      <c r="G27" s="77">
        <v>0</v>
      </c>
      <c r="H27" t="s">
        <v>208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266</v>
      </c>
    </row>
    <row r="29" spans="2:16">
      <c r="B29" t="s">
        <v>267</v>
      </c>
    </row>
    <row r="30" spans="2:16">
      <c r="B30" t="s">
        <v>268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341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307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7">
        <v>0</v>
      </c>
      <c r="K14" t="s">
        <v>208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308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7">
        <v>0</v>
      </c>
      <c r="K16" t="s">
        <v>208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7">
        <v>0</v>
      </c>
      <c r="K18" t="s">
        <v>208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7">
        <v>0</v>
      </c>
      <c r="K20" t="s">
        <v>208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309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7">
        <v>0</v>
      </c>
      <c r="K23" t="s">
        <v>208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310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7">
        <v>0</v>
      </c>
      <c r="K25" t="s">
        <v>208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216</v>
      </c>
      <c r="D26" s="16"/>
      <c r="E26" s="16"/>
      <c r="F26" s="16"/>
    </row>
    <row r="27" spans="2:19">
      <c r="B27" t="s">
        <v>266</v>
      </c>
      <c r="D27" s="16"/>
      <c r="E27" s="16"/>
      <c r="F27" s="16"/>
    </row>
    <row r="28" spans="2:19">
      <c r="B28" t="s">
        <v>267</v>
      </c>
      <c r="D28" s="16"/>
      <c r="E28" s="16"/>
      <c r="F28" s="16"/>
    </row>
    <row r="29" spans="2:19">
      <c r="B29" t="s">
        <v>268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341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307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7">
        <v>0</v>
      </c>
      <c r="K14" t="s">
        <v>208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308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7">
        <v>0</v>
      </c>
      <c r="K16" t="s">
        <v>208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270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7">
        <v>0</v>
      </c>
      <c r="K18" t="s">
        <v>208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273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7">
        <v>0</v>
      </c>
      <c r="K20" t="s">
        <v>208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214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271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7">
        <v>0</v>
      </c>
      <c r="K23" t="s">
        <v>208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272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7">
        <v>0</v>
      </c>
      <c r="K25" t="s">
        <v>208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216</v>
      </c>
      <c r="C26" s="16"/>
      <c r="D26" s="16"/>
      <c r="E26" s="16"/>
    </row>
    <row r="27" spans="2:19">
      <c r="B27" t="s">
        <v>266</v>
      </c>
      <c r="C27" s="16"/>
      <c r="D27" s="16"/>
      <c r="E27" s="16"/>
    </row>
    <row r="28" spans="2:19">
      <c r="B28" t="s">
        <v>267</v>
      </c>
      <c r="C28" s="16"/>
      <c r="D28" s="16"/>
      <c r="E28" s="16"/>
    </row>
    <row r="29" spans="2:19">
      <c r="B29" t="s">
        <v>268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196</v>
      </c>
    </row>
    <row r="2" spans="2:98">
      <c r="B2" s="2" t="s">
        <v>1</v>
      </c>
      <c r="C2" s="12" t="s">
        <v>341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208</v>
      </c>
      <c r="C13" t="s">
        <v>208</v>
      </c>
      <c r="D13" s="16"/>
      <c r="E13" s="16"/>
      <c r="F13" t="s">
        <v>208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214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271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272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216</v>
      </c>
      <c r="C19" s="16"/>
      <c r="D19" s="16"/>
      <c r="E19" s="16"/>
    </row>
    <row r="20" spans="2:13">
      <c r="B20" t="s">
        <v>266</v>
      </c>
      <c r="C20" s="16"/>
      <c r="D20" s="16"/>
      <c r="E20" s="16"/>
    </row>
    <row r="21" spans="2:13">
      <c r="B21" t="s">
        <v>267</v>
      </c>
      <c r="C21" s="16"/>
      <c r="D21" s="16"/>
      <c r="E21" s="16"/>
    </row>
    <row r="22" spans="2:13">
      <c r="B22" t="s">
        <v>268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341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142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311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208</v>
      </c>
      <c r="C14" t="s">
        <v>208</v>
      </c>
      <c r="D14" t="s">
        <v>208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312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208</v>
      </c>
      <c r="C16" t="s">
        <v>208</v>
      </c>
      <c r="D16" t="s">
        <v>208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313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208</v>
      </c>
      <c r="C18" t="s">
        <v>208</v>
      </c>
      <c r="D18" t="s">
        <v>208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314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208</v>
      </c>
      <c r="C20" t="s">
        <v>208</v>
      </c>
      <c r="D20" t="s">
        <v>208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214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315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208</v>
      </c>
      <c r="C23" t="s">
        <v>208</v>
      </c>
      <c r="D23" t="s">
        <v>208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316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208</v>
      </c>
      <c r="C25" t="s">
        <v>208</v>
      </c>
      <c r="D25" t="s">
        <v>208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317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208</v>
      </c>
      <c r="C27" t="s">
        <v>208</v>
      </c>
      <c r="D27" t="s">
        <v>208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318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208</v>
      </c>
      <c r="C29" t="s">
        <v>208</v>
      </c>
      <c r="D29" t="s">
        <v>208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216</v>
      </c>
      <c r="C30" s="16"/>
    </row>
    <row r="31" spans="2:11">
      <c r="B31" t="s">
        <v>266</v>
      </c>
      <c r="C31" s="16"/>
    </row>
    <row r="32" spans="2:11">
      <c r="B32" t="s">
        <v>267</v>
      </c>
      <c r="C32" s="16"/>
    </row>
    <row r="33" spans="2:3">
      <c r="B33" t="s">
        <v>268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341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144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319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208</v>
      </c>
      <c r="C13" t="s">
        <v>208</v>
      </c>
      <c r="D13" t="s">
        <v>208</v>
      </c>
      <c r="E13" t="s">
        <v>208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289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208</v>
      </c>
      <c r="C15" t="s">
        <v>208</v>
      </c>
      <c r="D15" t="s">
        <v>208</v>
      </c>
      <c r="E15" t="s">
        <v>208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216</v>
      </c>
      <c r="C16" s="16"/>
      <c r="D16" s="16"/>
    </row>
    <row r="17" spans="2:4">
      <c r="B17" t="s">
        <v>266</v>
      </c>
      <c r="C17" s="16"/>
      <c r="D17" s="16"/>
    </row>
    <row r="18" spans="2:4">
      <c r="B18" t="s">
        <v>267</v>
      </c>
      <c r="C18" s="16"/>
      <c r="D18" s="16"/>
    </row>
    <row r="19" spans="2:4">
      <c r="B19" t="s">
        <v>268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341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290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208</v>
      </c>
      <c r="C14" t="s">
        <v>208</v>
      </c>
      <c r="D14" t="s">
        <v>208</v>
      </c>
      <c r="E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291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208</v>
      </c>
      <c r="C16" t="s">
        <v>208</v>
      </c>
      <c r="D16" t="s">
        <v>208</v>
      </c>
      <c r="E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320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t="s">
        <v>208</v>
      </c>
      <c r="E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292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t="s">
        <v>208</v>
      </c>
      <c r="E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273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208</v>
      </c>
      <c r="C22" t="s">
        <v>208</v>
      </c>
      <c r="D22" t="s">
        <v>208</v>
      </c>
      <c r="E22" t="s">
        <v>208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214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290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208</v>
      </c>
      <c r="C25" t="s">
        <v>208</v>
      </c>
      <c r="D25" t="s">
        <v>208</v>
      </c>
      <c r="E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293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208</v>
      </c>
      <c r="C27" t="s">
        <v>208</v>
      </c>
      <c r="D27" t="s">
        <v>208</v>
      </c>
      <c r="E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292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t="s">
        <v>208</v>
      </c>
      <c r="E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294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t="s">
        <v>208</v>
      </c>
      <c r="E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273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208</v>
      </c>
      <c r="C33" t="s">
        <v>208</v>
      </c>
      <c r="D33" t="s">
        <v>208</v>
      </c>
      <c r="E33" t="s">
        <v>208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216</v>
      </c>
      <c r="C34" s="16"/>
      <c r="D34" s="16"/>
    </row>
    <row r="35" spans="2:12">
      <c r="B35" t="s">
        <v>266</v>
      </c>
      <c r="C35" s="16"/>
      <c r="D35" s="16"/>
    </row>
    <row r="36" spans="2:12">
      <c r="B36" t="s">
        <v>267</v>
      </c>
      <c r="C36" s="16"/>
      <c r="D36" s="16"/>
    </row>
    <row r="37" spans="2:12">
      <c r="B37" t="s">
        <v>268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196</v>
      </c>
    </row>
    <row r="2" spans="2:13">
      <c r="B2" s="2" t="s">
        <v>1</v>
      </c>
      <c r="C2" s="12" t="s">
        <v>341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1606.04036</v>
      </c>
      <c r="K11" s="76">
        <v>100</v>
      </c>
      <c r="L11" s="76">
        <v>4.4000000000000004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1606.04036</v>
      </c>
      <c r="K12" s="79">
        <v>100</v>
      </c>
      <c r="L12" s="79">
        <v>4.4000000000000004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1606.04036</v>
      </c>
      <c r="K13" s="79">
        <v>100</v>
      </c>
      <c r="L13" s="79">
        <v>4.4000000000000004</v>
      </c>
    </row>
    <row r="14" spans="2:13">
      <c r="B14" t="s">
        <v>342</v>
      </c>
      <c r="C14" t="s">
        <v>204</v>
      </c>
      <c r="D14" t="s">
        <v>205</v>
      </c>
      <c r="E14" t="s">
        <v>206</v>
      </c>
      <c r="F14" t="s">
        <v>152</v>
      </c>
      <c r="G14" t="s">
        <v>105</v>
      </c>
      <c r="H14" s="77">
        <v>0</v>
      </c>
      <c r="I14" s="77">
        <v>0</v>
      </c>
      <c r="J14" s="77">
        <v>1606.04036</v>
      </c>
      <c r="K14" s="77">
        <v>100</v>
      </c>
      <c r="L14" s="77">
        <v>4.4000000000000004</v>
      </c>
    </row>
    <row r="15" spans="2:13">
      <c r="B15" s="78" t="s">
        <v>207</v>
      </c>
      <c r="C15" s="26"/>
      <c r="D15" s="27"/>
      <c r="E15" s="27"/>
      <c r="F15" s="27"/>
      <c r="G15" s="27"/>
      <c r="H15" s="27"/>
      <c r="I15" s="79">
        <v>0</v>
      </c>
      <c r="J15" s="79">
        <v>0</v>
      </c>
      <c r="K15" s="79">
        <v>0</v>
      </c>
      <c r="L15" s="79">
        <v>0</v>
      </c>
    </row>
    <row r="16" spans="2:13">
      <c r="B16" t="s">
        <v>208</v>
      </c>
      <c r="C16" t="s">
        <v>208</v>
      </c>
      <c r="D16" s="16"/>
      <c r="E16" t="s">
        <v>208</v>
      </c>
      <c r="G16" t="s">
        <v>208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209</v>
      </c>
      <c r="D17" s="16"/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s="16"/>
      <c r="E18" t="s">
        <v>208</v>
      </c>
      <c r="G18" t="s">
        <v>208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210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s="16"/>
      <c r="E20" t="s">
        <v>208</v>
      </c>
      <c r="G20" t="s">
        <v>208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211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208</v>
      </c>
      <c r="C22" t="s">
        <v>208</v>
      </c>
      <c r="D22" s="16"/>
      <c r="E22" t="s">
        <v>208</v>
      </c>
      <c r="G22" t="s">
        <v>208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212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208</v>
      </c>
      <c r="C24" t="s">
        <v>208</v>
      </c>
      <c r="D24" s="16"/>
      <c r="E24" t="s">
        <v>208</v>
      </c>
      <c r="G24" t="s">
        <v>208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213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208</v>
      </c>
      <c r="C26" t="s">
        <v>208</v>
      </c>
      <c r="D26" s="16"/>
      <c r="E26" t="s">
        <v>208</v>
      </c>
      <c r="G26" t="s">
        <v>208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214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215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s="16"/>
      <c r="E29" t="s">
        <v>208</v>
      </c>
      <c r="G29" t="s">
        <v>208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213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s="16"/>
      <c r="E31" t="s">
        <v>208</v>
      </c>
      <c r="G31" t="s">
        <v>208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216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196</v>
      </c>
    </row>
    <row r="2" spans="2:49">
      <c r="B2" s="2" t="s">
        <v>1</v>
      </c>
      <c r="C2" s="12" t="s">
        <v>341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146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290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208</v>
      </c>
      <c r="C14" t="s">
        <v>208</v>
      </c>
      <c r="D14" t="s">
        <v>208</v>
      </c>
      <c r="E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291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208</v>
      </c>
      <c r="C16" t="s">
        <v>208</v>
      </c>
      <c r="D16" t="s">
        <v>208</v>
      </c>
      <c r="E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320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208</v>
      </c>
      <c r="C18" t="s">
        <v>208</v>
      </c>
      <c r="D18" t="s">
        <v>208</v>
      </c>
      <c r="E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292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208</v>
      </c>
      <c r="C20" t="s">
        <v>208</v>
      </c>
      <c r="D20" t="s">
        <v>208</v>
      </c>
      <c r="E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273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208</v>
      </c>
      <c r="C22" t="s">
        <v>208</v>
      </c>
      <c r="D22" t="s">
        <v>208</v>
      </c>
      <c r="E22" t="s">
        <v>208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214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290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208</v>
      </c>
      <c r="C25" t="s">
        <v>208</v>
      </c>
      <c r="D25" t="s">
        <v>208</v>
      </c>
      <c r="E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293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208</v>
      </c>
      <c r="C27" t="s">
        <v>208</v>
      </c>
      <c r="D27" t="s">
        <v>208</v>
      </c>
      <c r="E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292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208</v>
      </c>
      <c r="C29" t="s">
        <v>208</v>
      </c>
      <c r="D29" t="s">
        <v>208</v>
      </c>
      <c r="E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273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208</v>
      </c>
      <c r="C31" t="s">
        <v>208</v>
      </c>
      <c r="D31" t="s">
        <v>208</v>
      </c>
      <c r="E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216</v>
      </c>
      <c r="C32" s="16"/>
      <c r="D32" s="16"/>
    </row>
    <row r="33" spans="2:4">
      <c r="B33" t="s">
        <v>266</v>
      </c>
      <c r="C33" s="16"/>
      <c r="D33" s="16"/>
    </row>
    <row r="34" spans="2:4">
      <c r="B34" t="s">
        <v>267</v>
      </c>
      <c r="C34" s="16"/>
      <c r="D34" s="16"/>
    </row>
    <row r="35" spans="2:4">
      <c r="B35" t="s">
        <v>268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196</v>
      </c>
    </row>
    <row r="2" spans="2:78">
      <c r="B2" s="2" t="s">
        <v>1</v>
      </c>
      <c r="C2" s="12" t="s">
        <v>341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295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208</v>
      </c>
      <c r="C14" t="s">
        <v>208</v>
      </c>
      <c r="D14" s="16"/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296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208</v>
      </c>
      <c r="C16" t="s">
        <v>208</v>
      </c>
      <c r="D16" s="16"/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297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298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208</v>
      </c>
      <c r="C19" t="s">
        <v>208</v>
      </c>
      <c r="D19" s="16"/>
      <c r="E19" t="s">
        <v>208</v>
      </c>
      <c r="H19" s="77">
        <v>0</v>
      </c>
      <c r="I19" t="s">
        <v>208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299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208</v>
      </c>
      <c r="C21" t="s">
        <v>208</v>
      </c>
      <c r="D21" s="16"/>
      <c r="E21" t="s">
        <v>208</v>
      </c>
      <c r="H21" s="77">
        <v>0</v>
      </c>
      <c r="I21" t="s">
        <v>208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300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208</v>
      </c>
      <c r="C23" t="s">
        <v>208</v>
      </c>
      <c r="D23" s="16"/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301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208</v>
      </c>
      <c r="C25" t="s">
        <v>208</v>
      </c>
      <c r="D25" s="16"/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214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295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208</v>
      </c>
      <c r="C28" t="s">
        <v>208</v>
      </c>
      <c r="D28" s="16"/>
      <c r="E28" t="s">
        <v>208</v>
      </c>
      <c r="H28" s="77">
        <v>0</v>
      </c>
      <c r="I28" t="s">
        <v>208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296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208</v>
      </c>
      <c r="C30" t="s">
        <v>208</v>
      </c>
      <c r="D30" s="16"/>
      <c r="E30" t="s">
        <v>208</v>
      </c>
      <c r="H30" s="77">
        <v>0</v>
      </c>
      <c r="I30" t="s">
        <v>208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297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298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208</v>
      </c>
      <c r="C33" t="s">
        <v>208</v>
      </c>
      <c r="D33" s="16"/>
      <c r="E33" t="s">
        <v>208</v>
      </c>
      <c r="H33" s="77">
        <v>0</v>
      </c>
      <c r="I33" t="s">
        <v>208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299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208</v>
      </c>
      <c r="C35" t="s">
        <v>208</v>
      </c>
      <c r="D35" s="16"/>
      <c r="E35" t="s">
        <v>208</v>
      </c>
      <c r="H35" s="77">
        <v>0</v>
      </c>
      <c r="I35" t="s">
        <v>208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300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208</v>
      </c>
      <c r="C37" t="s">
        <v>208</v>
      </c>
      <c r="D37" s="16"/>
      <c r="E37" t="s">
        <v>208</v>
      </c>
      <c r="H37" s="77">
        <v>0</v>
      </c>
      <c r="I37" t="s">
        <v>208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301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208</v>
      </c>
      <c r="C39" t="s">
        <v>208</v>
      </c>
      <c r="D39" s="16"/>
      <c r="E39" t="s">
        <v>208</v>
      </c>
      <c r="H39" s="77">
        <v>0</v>
      </c>
      <c r="I39" t="s">
        <v>208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216</v>
      </c>
      <c r="D40" s="16"/>
    </row>
    <row r="41" spans="2:17">
      <c r="B41" t="s">
        <v>266</v>
      </c>
      <c r="D41" s="16"/>
    </row>
    <row r="42" spans="2:17">
      <c r="B42" t="s">
        <v>267</v>
      </c>
      <c r="D42" s="16"/>
    </row>
    <row r="43" spans="2:17">
      <c r="B43" t="s">
        <v>268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341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321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208</v>
      </c>
      <c r="D14" t="s">
        <v>208</v>
      </c>
      <c r="F14" t="s">
        <v>208</v>
      </c>
      <c r="I14" s="77">
        <v>0</v>
      </c>
      <c r="J14" t="s">
        <v>208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322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208</v>
      </c>
      <c r="D16" t="s">
        <v>208</v>
      </c>
      <c r="F16" t="s">
        <v>208</v>
      </c>
      <c r="I16" s="77">
        <v>0</v>
      </c>
      <c r="J16" t="s">
        <v>208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323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208</v>
      </c>
      <c r="D18" t="s">
        <v>208</v>
      </c>
      <c r="F18" t="s">
        <v>208</v>
      </c>
      <c r="I18" s="77">
        <v>0</v>
      </c>
      <c r="J18" t="s">
        <v>208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324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208</v>
      </c>
      <c r="D20" t="s">
        <v>208</v>
      </c>
      <c r="F20" t="s">
        <v>208</v>
      </c>
      <c r="I20" s="77">
        <v>0</v>
      </c>
      <c r="J20" t="s">
        <v>208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325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208</v>
      </c>
      <c r="D22" t="s">
        <v>208</v>
      </c>
      <c r="F22" t="s">
        <v>208</v>
      </c>
      <c r="I22" s="77">
        <v>0</v>
      </c>
      <c r="J22" t="s">
        <v>208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326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327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208</v>
      </c>
      <c r="D25" t="s">
        <v>208</v>
      </c>
      <c r="F25" t="s">
        <v>208</v>
      </c>
      <c r="I25" s="77">
        <v>0</v>
      </c>
      <c r="J25" t="s">
        <v>208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328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208</v>
      </c>
      <c r="D27" t="s">
        <v>208</v>
      </c>
      <c r="F27" t="s">
        <v>208</v>
      </c>
      <c r="I27" s="77">
        <v>0</v>
      </c>
      <c r="J27" t="s">
        <v>208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329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208</v>
      </c>
      <c r="D29" t="s">
        <v>208</v>
      </c>
      <c r="F29" t="s">
        <v>208</v>
      </c>
      <c r="I29" s="77">
        <v>0</v>
      </c>
      <c r="J29" t="s">
        <v>208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330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208</v>
      </c>
      <c r="D31" t="s">
        <v>208</v>
      </c>
      <c r="F31" t="s">
        <v>208</v>
      </c>
      <c r="I31" s="77">
        <v>0</v>
      </c>
      <c r="J31" t="s">
        <v>208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214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331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208</v>
      </c>
      <c r="D34" t="s">
        <v>208</v>
      </c>
      <c r="F34" t="s">
        <v>208</v>
      </c>
      <c r="I34" s="77">
        <v>0</v>
      </c>
      <c r="J34" t="s">
        <v>208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323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208</v>
      </c>
      <c r="D36" t="s">
        <v>208</v>
      </c>
      <c r="F36" t="s">
        <v>208</v>
      </c>
      <c r="I36" s="77">
        <v>0</v>
      </c>
      <c r="J36" t="s">
        <v>208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324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208</v>
      </c>
      <c r="D38" t="s">
        <v>208</v>
      </c>
      <c r="F38" t="s">
        <v>208</v>
      </c>
      <c r="I38" s="77">
        <v>0</v>
      </c>
      <c r="J38" t="s">
        <v>208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330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208</v>
      </c>
      <c r="D40" t="s">
        <v>208</v>
      </c>
      <c r="F40" t="s">
        <v>208</v>
      </c>
      <c r="I40" s="77">
        <v>0</v>
      </c>
      <c r="J40" t="s">
        <v>208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216</v>
      </c>
    </row>
    <row r="42" spans="2:17">
      <c r="B42" t="s">
        <v>266</v>
      </c>
    </row>
    <row r="43" spans="2:17">
      <c r="B43" t="s">
        <v>267</v>
      </c>
    </row>
    <row r="44" spans="2:17">
      <c r="B44" t="s">
        <v>268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196</v>
      </c>
    </row>
    <row r="2" spans="2:64">
      <c r="B2" s="2" t="s">
        <v>1</v>
      </c>
      <c r="C2" s="12" t="s">
        <v>341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4" t="s">
        <v>156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307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208</v>
      </c>
      <c r="C14" t="s">
        <v>208</v>
      </c>
      <c r="E14" t="s">
        <v>208</v>
      </c>
      <c r="G14" s="77">
        <v>0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308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208</v>
      </c>
      <c r="C16" t="s">
        <v>208</v>
      </c>
      <c r="E16" t="s">
        <v>208</v>
      </c>
      <c r="G16" s="77">
        <v>0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332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208</v>
      </c>
      <c r="C18" t="s">
        <v>208</v>
      </c>
      <c r="E18" t="s">
        <v>208</v>
      </c>
      <c r="G18" s="77">
        <v>0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333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208</v>
      </c>
      <c r="C20" t="s">
        <v>208</v>
      </c>
      <c r="E20" t="s">
        <v>208</v>
      </c>
      <c r="G20" s="77">
        <v>0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273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208</v>
      </c>
      <c r="C22" t="s">
        <v>208</v>
      </c>
      <c r="E22" t="s">
        <v>208</v>
      </c>
      <c r="G22" s="77">
        <v>0</v>
      </c>
      <c r="H22" t="s">
        <v>208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214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208</v>
      </c>
      <c r="C24" t="s">
        <v>208</v>
      </c>
      <c r="E24" t="s">
        <v>208</v>
      </c>
      <c r="G24" s="77">
        <v>0</v>
      </c>
      <c r="H24" t="s">
        <v>208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216</v>
      </c>
    </row>
    <row r="26" spans="2:15">
      <c r="B26" t="s">
        <v>266</v>
      </c>
    </row>
    <row r="27" spans="2:15">
      <c r="B27" t="s">
        <v>267</v>
      </c>
    </row>
    <row r="28" spans="2:15">
      <c r="B28" t="s">
        <v>268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341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334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208</v>
      </c>
      <c r="E14" s="77">
        <v>0</v>
      </c>
      <c r="F14" t="s">
        <v>208</v>
      </c>
      <c r="G14" s="77">
        <v>0</v>
      </c>
      <c r="H14" s="77">
        <v>0</v>
      </c>
      <c r="I14" s="77">
        <v>0</v>
      </c>
    </row>
    <row r="15" spans="2:55">
      <c r="B15" s="78" t="s">
        <v>335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208</v>
      </c>
      <c r="E16" s="77">
        <v>0</v>
      </c>
      <c r="F16" t="s">
        <v>208</v>
      </c>
      <c r="G16" s="77">
        <v>0</v>
      </c>
      <c r="H16" s="77">
        <v>0</v>
      </c>
      <c r="I16" s="77">
        <v>0</v>
      </c>
    </row>
    <row r="17" spans="2:9">
      <c r="B17" s="78" t="s">
        <v>214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334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208</v>
      </c>
      <c r="E19" s="77">
        <v>0</v>
      </c>
      <c r="F19" t="s">
        <v>208</v>
      </c>
      <c r="G19" s="77">
        <v>0</v>
      </c>
      <c r="H19" s="77">
        <v>0</v>
      </c>
      <c r="I19" s="77">
        <v>0</v>
      </c>
    </row>
    <row r="20" spans="2:9">
      <c r="B20" s="78" t="s">
        <v>335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208</v>
      </c>
      <c r="E21" s="77">
        <v>0</v>
      </c>
      <c r="F21" t="s">
        <v>208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341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4" t="s">
        <v>165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208</v>
      </c>
      <c r="D13" t="s">
        <v>208</v>
      </c>
      <c r="E13" s="19"/>
      <c r="F13" s="77">
        <v>0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208</v>
      </c>
      <c r="D15" t="s">
        <v>208</v>
      </c>
      <c r="E15" s="19"/>
      <c r="F15" s="77">
        <v>0</v>
      </c>
      <c r="G15" t="s">
        <v>208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341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4" t="s">
        <v>170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-24.821079999999998</v>
      </c>
      <c r="J11" s="76">
        <v>100</v>
      </c>
      <c r="K11" s="76">
        <v>-7.0000000000000007E-2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-24.821079999999998</v>
      </c>
      <c r="J12" s="79">
        <v>100</v>
      </c>
      <c r="K12" s="79">
        <v>-7.0000000000000007E-2</v>
      </c>
    </row>
    <row r="13" spans="2:60">
      <c r="B13" t="s">
        <v>336</v>
      </c>
      <c r="C13" t="s">
        <v>337</v>
      </c>
      <c r="D13" t="s">
        <v>208</v>
      </c>
      <c r="E13" t="s">
        <v>338</v>
      </c>
      <c r="F13" s="77">
        <v>0</v>
      </c>
      <c r="G13" t="s">
        <v>105</v>
      </c>
      <c r="H13" s="77">
        <v>0</v>
      </c>
      <c r="I13" s="77">
        <v>-23.03229</v>
      </c>
      <c r="J13" s="77">
        <v>92.79</v>
      </c>
      <c r="K13" s="77">
        <v>-0.06</v>
      </c>
    </row>
    <row r="14" spans="2:60">
      <c r="B14" t="s">
        <v>339</v>
      </c>
      <c r="C14" t="s">
        <v>340</v>
      </c>
      <c r="D14" t="s">
        <v>208</v>
      </c>
      <c r="E14" t="s">
        <v>338</v>
      </c>
      <c r="F14" s="77">
        <v>0</v>
      </c>
      <c r="G14" t="s">
        <v>105</v>
      </c>
      <c r="H14" s="77">
        <v>0</v>
      </c>
      <c r="I14" s="77">
        <v>-1.7887900000000001</v>
      </c>
      <c r="J14" s="77">
        <v>7.21</v>
      </c>
      <c r="K14" s="77">
        <v>0</v>
      </c>
    </row>
    <row r="15" spans="2:60">
      <c r="B15" s="78" t="s">
        <v>214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208</v>
      </c>
      <c r="C16" t="s">
        <v>208</v>
      </c>
      <c r="D16" t="s">
        <v>208</v>
      </c>
      <c r="E16" s="19"/>
      <c r="F16" s="77">
        <v>0</v>
      </c>
      <c r="G16" t="s">
        <v>208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196</v>
      </c>
    </row>
    <row r="2" spans="2:17">
      <c r="B2" s="2" t="s">
        <v>1</v>
      </c>
      <c r="C2" s="12" t="s">
        <v>341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4" t="s">
        <v>172</v>
      </c>
      <c r="C7" s="95"/>
      <c r="D7" s="9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208</v>
      </c>
      <c r="C13" s="77">
        <v>0</v>
      </c>
    </row>
    <row r="14" spans="2:17">
      <c r="B14" s="78" t="s">
        <v>214</v>
      </c>
      <c r="C14" s="79">
        <v>0</v>
      </c>
    </row>
    <row r="15" spans="2:17">
      <c r="B15" t="s">
        <v>208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341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176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269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219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216</v>
      </c>
      <c r="D26" s="16"/>
    </row>
    <row r="27" spans="2:16">
      <c r="B27" t="s">
        <v>266</v>
      </c>
      <c r="D27" s="16"/>
    </row>
    <row r="28" spans="2:16">
      <c r="B28" t="s">
        <v>268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341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180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308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216</v>
      </c>
      <c r="D26" s="16"/>
    </row>
    <row r="27" spans="2:16">
      <c r="B27" t="s">
        <v>266</v>
      </c>
      <c r="D27" s="16"/>
    </row>
    <row r="28" spans="2:16">
      <c r="B28" t="s">
        <v>268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341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1.08</v>
      </c>
      <c r="I11" s="7"/>
      <c r="J11" s="7"/>
      <c r="K11" s="76">
        <v>0.25</v>
      </c>
      <c r="L11" s="76">
        <v>34920279</v>
      </c>
      <c r="M11" s="7"/>
      <c r="N11" s="76">
        <v>34892.635936500003</v>
      </c>
      <c r="O11" s="7"/>
      <c r="P11" s="76">
        <v>100</v>
      </c>
      <c r="Q11" s="76">
        <v>95.66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202</v>
      </c>
      <c r="C12" s="16"/>
      <c r="D12" s="16"/>
      <c r="H12" s="79">
        <v>1.08</v>
      </c>
      <c r="K12" s="79">
        <v>0.25</v>
      </c>
      <c r="L12" s="79">
        <v>34920279</v>
      </c>
      <c r="N12" s="79">
        <v>34892.635936500003</v>
      </c>
      <c r="P12" s="79">
        <v>100</v>
      </c>
      <c r="Q12" s="79">
        <v>95.66</v>
      </c>
    </row>
    <row r="13" spans="2:52">
      <c r="B13" s="78" t="s">
        <v>217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52">
      <c r="B14" s="78" t="s">
        <v>218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P14" s="79">
        <v>0</v>
      </c>
      <c r="Q14" s="79">
        <v>0</v>
      </c>
    </row>
    <row r="15" spans="2:52">
      <c r="B15" t="s">
        <v>208</v>
      </c>
      <c r="C15" t="s">
        <v>208</v>
      </c>
      <c r="D15" s="16"/>
      <c r="E15" t="s">
        <v>208</v>
      </c>
      <c r="H15" s="77">
        <v>0</v>
      </c>
      <c r="I15" t="s">
        <v>208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</row>
    <row r="16" spans="2:52">
      <c r="B16" s="78" t="s">
        <v>219</v>
      </c>
      <c r="C16" s="16"/>
      <c r="D16" s="16"/>
      <c r="H16" s="79">
        <v>1.08</v>
      </c>
      <c r="K16" s="79">
        <v>0.25</v>
      </c>
      <c r="L16" s="79">
        <v>34920279</v>
      </c>
      <c r="N16" s="79">
        <v>34892.635936500003</v>
      </c>
      <c r="P16" s="79">
        <v>100</v>
      </c>
      <c r="Q16" s="79">
        <v>95.66</v>
      </c>
    </row>
    <row r="17" spans="2:17">
      <c r="B17" s="78" t="s">
        <v>220</v>
      </c>
      <c r="C17" s="16"/>
      <c r="D17" s="16"/>
      <c r="H17" s="79">
        <v>0.41</v>
      </c>
      <c r="K17" s="79">
        <v>0.27</v>
      </c>
      <c r="L17" s="79">
        <v>28065500</v>
      </c>
      <c r="N17" s="79">
        <v>28053.139361900001</v>
      </c>
      <c r="P17" s="79">
        <v>80.400000000000006</v>
      </c>
      <c r="Q17" s="79">
        <v>76.91</v>
      </c>
    </row>
    <row r="18" spans="2:17">
      <c r="B18" t="s">
        <v>221</v>
      </c>
      <c r="C18" t="s">
        <v>222</v>
      </c>
      <c r="D18" t="s">
        <v>103</v>
      </c>
      <c r="E18" t="s">
        <v>223</v>
      </c>
      <c r="F18" t="s">
        <v>154</v>
      </c>
      <c r="G18" t="s">
        <v>224</v>
      </c>
      <c r="H18" s="77">
        <v>0.01</v>
      </c>
      <c r="I18" t="s">
        <v>105</v>
      </c>
      <c r="J18" s="77">
        <v>0</v>
      </c>
      <c r="K18" s="77">
        <v>1.84</v>
      </c>
      <c r="L18" s="77">
        <v>2527900</v>
      </c>
      <c r="M18" s="77">
        <v>99.99</v>
      </c>
      <c r="N18" s="77">
        <v>2527.6472100000001</v>
      </c>
      <c r="O18" s="77">
        <v>0.02</v>
      </c>
      <c r="P18" s="77">
        <v>7.24</v>
      </c>
      <c r="Q18" s="77">
        <v>6.93</v>
      </c>
    </row>
    <row r="19" spans="2:17">
      <c r="B19" t="s">
        <v>225</v>
      </c>
      <c r="C19" t="s">
        <v>226</v>
      </c>
      <c r="D19" t="s">
        <v>103</v>
      </c>
      <c r="E19" t="s">
        <v>223</v>
      </c>
      <c r="F19" t="s">
        <v>154</v>
      </c>
      <c r="G19" t="s">
        <v>227</v>
      </c>
      <c r="H19" s="77">
        <v>0.1</v>
      </c>
      <c r="I19" t="s">
        <v>105</v>
      </c>
      <c r="J19" s="77">
        <v>0</v>
      </c>
      <c r="K19" s="77">
        <v>0.2</v>
      </c>
      <c r="L19" s="77">
        <v>1500000</v>
      </c>
      <c r="M19" s="77">
        <v>99.98</v>
      </c>
      <c r="N19" s="77">
        <v>1499.7</v>
      </c>
      <c r="O19" s="77">
        <v>0.02</v>
      </c>
      <c r="P19" s="77">
        <v>4.3</v>
      </c>
      <c r="Q19" s="77">
        <v>4.1100000000000003</v>
      </c>
    </row>
    <row r="20" spans="2:17">
      <c r="B20" t="s">
        <v>228</v>
      </c>
      <c r="C20" t="s">
        <v>229</v>
      </c>
      <c r="D20" t="s">
        <v>103</v>
      </c>
      <c r="E20" t="s">
        <v>223</v>
      </c>
      <c r="F20" t="s">
        <v>154</v>
      </c>
      <c r="G20" t="s">
        <v>230</v>
      </c>
      <c r="H20" s="77">
        <v>0.25</v>
      </c>
      <c r="I20" t="s">
        <v>105</v>
      </c>
      <c r="J20" s="77">
        <v>0</v>
      </c>
      <c r="K20" s="77">
        <v>0.12</v>
      </c>
      <c r="L20" s="77">
        <v>4829919</v>
      </c>
      <c r="M20" s="77">
        <v>99.97</v>
      </c>
      <c r="N20" s="77">
        <v>4828.4700242999997</v>
      </c>
      <c r="O20" s="77">
        <v>7.0000000000000007E-2</v>
      </c>
      <c r="P20" s="77">
        <v>13.84</v>
      </c>
      <c r="Q20" s="77">
        <v>13.24</v>
      </c>
    </row>
    <row r="21" spans="2:17">
      <c r="B21" t="s">
        <v>231</v>
      </c>
      <c r="C21" t="s">
        <v>232</v>
      </c>
      <c r="D21" t="s">
        <v>103</v>
      </c>
      <c r="E21" t="s">
        <v>223</v>
      </c>
      <c r="F21" t="s">
        <v>154</v>
      </c>
      <c r="G21" t="s">
        <v>233</v>
      </c>
      <c r="H21" s="77">
        <v>0.35</v>
      </c>
      <c r="I21" t="s">
        <v>105</v>
      </c>
      <c r="J21" s="77">
        <v>0</v>
      </c>
      <c r="K21" s="77">
        <v>0.11</v>
      </c>
      <c r="L21" s="77">
        <v>3175124</v>
      </c>
      <c r="M21" s="77">
        <v>99.96</v>
      </c>
      <c r="N21" s="77">
        <v>3173.8539504</v>
      </c>
      <c r="O21" s="77">
        <v>0.05</v>
      </c>
      <c r="P21" s="77">
        <v>9.1</v>
      </c>
      <c r="Q21" s="77">
        <v>8.6999999999999993</v>
      </c>
    </row>
    <row r="22" spans="2:17">
      <c r="B22" t="s">
        <v>234</v>
      </c>
      <c r="C22" t="s">
        <v>235</v>
      </c>
      <c r="D22" t="s">
        <v>103</v>
      </c>
      <c r="E22" t="s">
        <v>223</v>
      </c>
      <c r="F22" t="s">
        <v>154</v>
      </c>
      <c r="G22" t="s">
        <v>236</v>
      </c>
      <c r="H22" s="77">
        <v>0.43</v>
      </c>
      <c r="I22" t="s">
        <v>105</v>
      </c>
      <c r="J22" s="77">
        <v>0</v>
      </c>
      <c r="K22" s="77">
        <v>0.09</v>
      </c>
      <c r="L22" s="77">
        <v>761557</v>
      </c>
      <c r="M22" s="77">
        <v>99.96</v>
      </c>
      <c r="N22" s="77">
        <v>761.25237719999996</v>
      </c>
      <c r="O22" s="77">
        <v>0.01</v>
      </c>
      <c r="P22" s="77">
        <v>2.1800000000000002</v>
      </c>
      <c r="Q22" s="77">
        <v>2.09</v>
      </c>
    </row>
    <row r="23" spans="2:17">
      <c r="B23" t="s">
        <v>237</v>
      </c>
      <c r="C23" t="s">
        <v>238</v>
      </c>
      <c r="D23" t="s">
        <v>103</v>
      </c>
      <c r="E23" t="s">
        <v>223</v>
      </c>
      <c r="F23" t="s">
        <v>154</v>
      </c>
      <c r="G23" t="s">
        <v>239</v>
      </c>
      <c r="H23" s="77">
        <v>0.75</v>
      </c>
      <c r="I23" t="s">
        <v>105</v>
      </c>
      <c r="J23" s="77">
        <v>0</v>
      </c>
      <c r="K23" s="77">
        <v>0.09</v>
      </c>
      <c r="L23" s="77">
        <v>140000</v>
      </c>
      <c r="M23" s="77">
        <v>99.93</v>
      </c>
      <c r="N23" s="77">
        <v>139.90199999999999</v>
      </c>
      <c r="O23" s="77">
        <v>0</v>
      </c>
      <c r="P23" s="77">
        <v>0.4</v>
      </c>
      <c r="Q23" s="77">
        <v>0.38</v>
      </c>
    </row>
    <row r="24" spans="2:17">
      <c r="B24" t="s">
        <v>240</v>
      </c>
      <c r="C24" t="s">
        <v>241</v>
      </c>
      <c r="D24" t="s">
        <v>103</v>
      </c>
      <c r="E24" t="s">
        <v>223</v>
      </c>
      <c r="F24" t="s">
        <v>154</v>
      </c>
      <c r="G24" t="s">
        <v>242</v>
      </c>
      <c r="H24" s="77">
        <v>0.85</v>
      </c>
      <c r="I24" t="s">
        <v>105</v>
      </c>
      <c r="J24" s="77">
        <v>0</v>
      </c>
      <c r="K24" s="77">
        <v>7.0000000000000007E-2</v>
      </c>
      <c r="L24" s="77">
        <v>220000</v>
      </c>
      <c r="M24" s="77">
        <v>99.94</v>
      </c>
      <c r="N24" s="77">
        <v>219.86799999999999</v>
      </c>
      <c r="O24" s="77">
        <v>0</v>
      </c>
      <c r="P24" s="77">
        <v>0.63</v>
      </c>
      <c r="Q24" s="77">
        <v>0.6</v>
      </c>
    </row>
    <row r="25" spans="2:17">
      <c r="B25" t="s">
        <v>243</v>
      </c>
      <c r="C25" t="s">
        <v>244</v>
      </c>
      <c r="D25" t="s">
        <v>103</v>
      </c>
      <c r="E25" t="s">
        <v>223</v>
      </c>
      <c r="F25" t="s">
        <v>154</v>
      </c>
      <c r="G25" t="s">
        <v>245</v>
      </c>
      <c r="H25" s="77">
        <v>0.93</v>
      </c>
      <c r="I25" t="s">
        <v>105</v>
      </c>
      <c r="J25" s="77">
        <v>0</v>
      </c>
      <c r="K25" s="77">
        <v>0.09</v>
      </c>
      <c r="L25" s="77">
        <v>4600000</v>
      </c>
      <c r="M25" s="77">
        <v>99.92</v>
      </c>
      <c r="N25" s="77">
        <v>4596.32</v>
      </c>
      <c r="O25" s="77">
        <v>7.0000000000000007E-2</v>
      </c>
      <c r="P25" s="77">
        <v>13.17</v>
      </c>
      <c r="Q25" s="77">
        <v>12.6</v>
      </c>
    </row>
    <row r="26" spans="2:17">
      <c r="B26" t="s">
        <v>246</v>
      </c>
      <c r="C26" t="s">
        <v>247</v>
      </c>
      <c r="D26" t="s">
        <v>103</v>
      </c>
      <c r="E26" t="s">
        <v>223</v>
      </c>
      <c r="F26" t="s">
        <v>154</v>
      </c>
      <c r="G26" t="s">
        <v>248</v>
      </c>
      <c r="H26" s="77">
        <v>0.52</v>
      </c>
      <c r="I26" t="s">
        <v>105</v>
      </c>
      <c r="J26" s="77">
        <v>0</v>
      </c>
      <c r="K26" s="77">
        <v>0.11</v>
      </c>
      <c r="L26" s="77">
        <v>7030000</v>
      </c>
      <c r="M26" s="77">
        <v>99.94</v>
      </c>
      <c r="N26" s="77">
        <v>7025.7820000000002</v>
      </c>
      <c r="O26" s="77">
        <v>0.1</v>
      </c>
      <c r="P26" s="77">
        <v>20.14</v>
      </c>
      <c r="Q26" s="77">
        <v>19.260000000000002</v>
      </c>
    </row>
    <row r="27" spans="2:17">
      <c r="B27" t="s">
        <v>249</v>
      </c>
      <c r="C27" t="s">
        <v>250</v>
      </c>
      <c r="D27" t="s">
        <v>103</v>
      </c>
      <c r="E27" t="s">
        <v>223</v>
      </c>
      <c r="F27" t="s">
        <v>154</v>
      </c>
      <c r="G27" t="s">
        <v>251</v>
      </c>
      <c r="H27" s="77">
        <v>0.18</v>
      </c>
      <c r="I27" t="s">
        <v>105</v>
      </c>
      <c r="J27" s="77">
        <v>0</v>
      </c>
      <c r="K27" s="77">
        <v>0.11</v>
      </c>
      <c r="L27" s="77">
        <v>3281000</v>
      </c>
      <c r="M27" s="77">
        <v>99.98</v>
      </c>
      <c r="N27" s="77">
        <v>3280.3438000000001</v>
      </c>
      <c r="O27" s="77">
        <v>0.04</v>
      </c>
      <c r="P27" s="77">
        <v>9.4</v>
      </c>
      <c r="Q27" s="77">
        <v>8.99</v>
      </c>
    </row>
    <row r="28" spans="2:17">
      <c r="B28" s="78" t="s">
        <v>252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208</v>
      </c>
      <c r="C29" t="s">
        <v>208</v>
      </c>
      <c r="D29" s="16"/>
      <c r="E29" t="s">
        <v>208</v>
      </c>
      <c r="H29" s="77">
        <v>0</v>
      </c>
      <c r="I29" t="s">
        <v>208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253</v>
      </c>
      <c r="C30" s="16"/>
      <c r="D30" s="16"/>
      <c r="H30" s="79">
        <v>3.8</v>
      </c>
      <c r="K30" s="79">
        <v>0.15</v>
      </c>
      <c r="L30" s="79">
        <v>6854779</v>
      </c>
      <c r="N30" s="79">
        <v>6839.4965745999998</v>
      </c>
      <c r="P30" s="79">
        <v>19.600000000000001</v>
      </c>
      <c r="Q30" s="79">
        <v>18.75</v>
      </c>
    </row>
    <row r="31" spans="2:17">
      <c r="B31" t="s">
        <v>254</v>
      </c>
      <c r="C31" t="s">
        <v>255</v>
      </c>
      <c r="D31" t="s">
        <v>103</v>
      </c>
      <c r="E31" t="s">
        <v>223</v>
      </c>
      <c r="F31" t="s">
        <v>154</v>
      </c>
      <c r="G31" t="s">
        <v>256</v>
      </c>
      <c r="H31" s="77">
        <v>2.66</v>
      </c>
      <c r="I31" t="s">
        <v>105</v>
      </c>
      <c r="J31" s="77">
        <v>7.0000000000000007E-2</v>
      </c>
      <c r="K31" s="77">
        <v>0.13</v>
      </c>
      <c r="L31" s="77">
        <v>2400000</v>
      </c>
      <c r="M31" s="77">
        <v>99.9</v>
      </c>
      <c r="N31" s="77">
        <v>2397.6</v>
      </c>
      <c r="O31" s="77">
        <v>0.01</v>
      </c>
      <c r="P31" s="77">
        <v>6.87</v>
      </c>
      <c r="Q31" s="77">
        <v>6.57</v>
      </c>
    </row>
    <row r="32" spans="2:17">
      <c r="B32" t="s">
        <v>257</v>
      </c>
      <c r="C32" t="s">
        <v>258</v>
      </c>
      <c r="D32" t="s">
        <v>103</v>
      </c>
      <c r="E32" t="s">
        <v>223</v>
      </c>
      <c r="F32" t="s">
        <v>154</v>
      </c>
      <c r="G32" t="s">
        <v>259</v>
      </c>
      <c r="H32" s="77">
        <v>4.16</v>
      </c>
      <c r="I32" t="s">
        <v>105</v>
      </c>
      <c r="J32" s="77">
        <v>7.0000000000000007E-2</v>
      </c>
      <c r="K32" s="77">
        <v>0.16</v>
      </c>
      <c r="L32" s="77">
        <v>4204779</v>
      </c>
      <c r="M32" s="77">
        <v>99.74</v>
      </c>
      <c r="N32" s="77">
        <v>4193.8465746000002</v>
      </c>
      <c r="O32" s="77">
        <v>0.03</v>
      </c>
      <c r="P32" s="77">
        <v>12.02</v>
      </c>
      <c r="Q32" s="77">
        <v>11.5</v>
      </c>
    </row>
    <row r="33" spans="2:17">
      <c r="B33" t="s">
        <v>260</v>
      </c>
      <c r="C33" t="s">
        <v>261</v>
      </c>
      <c r="D33" t="s">
        <v>103</v>
      </c>
      <c r="E33" t="s">
        <v>223</v>
      </c>
      <c r="F33" t="s">
        <v>154</v>
      </c>
      <c r="G33" t="s">
        <v>262</v>
      </c>
      <c r="H33" s="77">
        <v>8.6300000000000008</v>
      </c>
      <c r="I33" t="s">
        <v>105</v>
      </c>
      <c r="J33" s="77">
        <v>0.09</v>
      </c>
      <c r="K33" s="77">
        <v>0.18</v>
      </c>
      <c r="L33" s="77">
        <v>250000</v>
      </c>
      <c r="M33" s="77">
        <v>99.22</v>
      </c>
      <c r="N33" s="77">
        <v>248.05</v>
      </c>
      <c r="O33" s="77">
        <v>0.03</v>
      </c>
      <c r="P33" s="77">
        <v>0.71</v>
      </c>
      <c r="Q33" s="77">
        <v>0.68</v>
      </c>
    </row>
    <row r="34" spans="2:17">
      <c r="B34" s="78" t="s">
        <v>263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208</v>
      </c>
      <c r="C35" t="s">
        <v>208</v>
      </c>
      <c r="D35" s="16"/>
      <c r="E35" t="s">
        <v>208</v>
      </c>
      <c r="H35" s="77">
        <v>0</v>
      </c>
      <c r="I35" t="s">
        <v>208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214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s="78" t="s">
        <v>264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208</v>
      </c>
      <c r="C38" t="s">
        <v>208</v>
      </c>
      <c r="D38" s="16"/>
      <c r="E38" t="s">
        <v>208</v>
      </c>
      <c r="H38" s="77">
        <v>0</v>
      </c>
      <c r="I38" t="s">
        <v>208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265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208</v>
      </c>
      <c r="C40" t="s">
        <v>208</v>
      </c>
      <c r="D40" s="16"/>
      <c r="E40" t="s">
        <v>208</v>
      </c>
      <c r="H40" s="77">
        <v>0</v>
      </c>
      <c r="I40" t="s">
        <v>208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266</v>
      </c>
      <c r="C41" s="16"/>
      <c r="D41" s="16"/>
    </row>
    <row r="42" spans="2:17">
      <c r="B42" t="s">
        <v>267</v>
      </c>
      <c r="C42" s="16"/>
      <c r="D42" s="16"/>
    </row>
    <row r="43" spans="2:17">
      <c r="B43" t="s">
        <v>268</v>
      </c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196</v>
      </c>
    </row>
    <row r="2" spans="2:23">
      <c r="B2" s="2" t="s">
        <v>1</v>
      </c>
      <c r="C2" s="12" t="s">
        <v>341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4" t="s">
        <v>182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307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208</v>
      </c>
      <c r="C14" t="s">
        <v>208</v>
      </c>
      <c r="D14" t="s">
        <v>208</v>
      </c>
      <c r="E14" t="s">
        <v>208</v>
      </c>
      <c r="F14" s="15"/>
      <c r="G14" s="15"/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308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208</v>
      </c>
      <c r="C16" t="s">
        <v>208</v>
      </c>
      <c r="D16" t="s">
        <v>208</v>
      </c>
      <c r="E16" t="s">
        <v>208</v>
      </c>
      <c r="F16" s="15"/>
      <c r="G16" s="15"/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208</v>
      </c>
      <c r="C18" t="s">
        <v>208</v>
      </c>
      <c r="D18" t="s">
        <v>208</v>
      </c>
      <c r="E18" t="s">
        <v>208</v>
      </c>
      <c r="F18" s="15"/>
      <c r="G18" s="15"/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273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208</v>
      </c>
      <c r="C20" t="s">
        <v>208</v>
      </c>
      <c r="D20" t="s">
        <v>208</v>
      </c>
      <c r="E20" t="s">
        <v>208</v>
      </c>
      <c r="F20" s="15"/>
      <c r="G20" s="15"/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216</v>
      </c>
      <c r="D26" s="16"/>
    </row>
    <row r="27" spans="2:23">
      <c r="B27" t="s">
        <v>266</v>
      </c>
      <c r="D27" s="16"/>
    </row>
    <row r="28" spans="2:23">
      <c r="B28" t="s">
        <v>267</v>
      </c>
      <c r="D28" s="16"/>
    </row>
    <row r="29" spans="2:23">
      <c r="B29" t="s">
        <v>268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0" t="s">
        <v>196</v>
      </c>
    </row>
    <row r="2" spans="2:67">
      <c r="B2" s="2" t="s">
        <v>1</v>
      </c>
      <c r="C2" s="12" t="s">
        <v>341</v>
      </c>
    </row>
    <row r="3" spans="2:67">
      <c r="B3" s="2" t="s">
        <v>2</v>
      </c>
      <c r="C3" t="s">
        <v>197</v>
      </c>
    </row>
    <row r="4" spans="2:67">
      <c r="B4" s="2" t="s">
        <v>3</v>
      </c>
      <c r="C4" s="80" t="s">
        <v>198</v>
      </c>
    </row>
    <row r="5" spans="2:67">
      <c r="B5" s="75" t="s">
        <v>199</v>
      </c>
      <c r="C5" t="s">
        <v>200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83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269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208</v>
      </c>
      <c r="C14" t="s">
        <v>208</v>
      </c>
      <c r="D14" s="16"/>
      <c r="E14" s="16"/>
      <c r="F14" s="16"/>
      <c r="G14" t="s">
        <v>208</v>
      </c>
      <c r="H14" t="s">
        <v>208</v>
      </c>
      <c r="K14" s="77">
        <v>0</v>
      </c>
      <c r="L14" t="s">
        <v>208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219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208</v>
      </c>
      <c r="C16" t="s">
        <v>208</v>
      </c>
      <c r="D16" s="16"/>
      <c r="E16" s="16"/>
      <c r="F16" s="16"/>
      <c r="G16" t="s">
        <v>208</v>
      </c>
      <c r="H16" t="s">
        <v>208</v>
      </c>
      <c r="K16" s="77">
        <v>0</v>
      </c>
      <c r="L16" t="s">
        <v>208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270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208</v>
      </c>
      <c r="C18" t="s">
        <v>208</v>
      </c>
      <c r="D18" s="16"/>
      <c r="E18" s="16"/>
      <c r="F18" s="16"/>
      <c r="G18" t="s">
        <v>208</v>
      </c>
      <c r="H18" t="s">
        <v>208</v>
      </c>
      <c r="K18" s="77">
        <v>0</v>
      </c>
      <c r="L18" t="s">
        <v>208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214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271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208</v>
      </c>
      <c r="C21" t="s">
        <v>208</v>
      </c>
      <c r="D21" s="16"/>
      <c r="E21" s="16"/>
      <c r="F21" s="16"/>
      <c r="G21" t="s">
        <v>208</v>
      </c>
      <c r="H21" t="s">
        <v>208</v>
      </c>
      <c r="K21" s="77">
        <v>0</v>
      </c>
      <c r="L21" t="s">
        <v>208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272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208</v>
      </c>
      <c r="C23" t="s">
        <v>208</v>
      </c>
      <c r="D23" s="16"/>
      <c r="E23" s="16"/>
      <c r="F23" s="16"/>
      <c r="G23" t="s">
        <v>208</v>
      </c>
      <c r="H23" t="s">
        <v>208</v>
      </c>
      <c r="K23" s="77">
        <v>0</v>
      </c>
      <c r="L23" t="s">
        <v>208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216</v>
      </c>
      <c r="C24" s="16"/>
      <c r="D24" s="16"/>
      <c r="E24" s="16"/>
      <c r="F24" s="16"/>
      <c r="G24" s="16"/>
    </row>
    <row r="25" spans="2:20">
      <c r="B25" t="s">
        <v>266</v>
      </c>
      <c r="C25" s="16"/>
      <c r="D25" s="16"/>
      <c r="E25" s="16"/>
      <c r="F25" s="16"/>
      <c r="G25" s="16"/>
    </row>
    <row r="26" spans="2:20">
      <c r="B26" t="s">
        <v>267</v>
      </c>
      <c r="C26" s="16"/>
      <c r="D26" s="16"/>
      <c r="E26" s="16"/>
      <c r="F26" s="16"/>
      <c r="G26" s="16"/>
    </row>
    <row r="27" spans="2:20">
      <c r="B27" t="s">
        <v>268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196</v>
      </c>
    </row>
    <row r="2" spans="2:66">
      <c r="B2" s="2" t="s">
        <v>1</v>
      </c>
      <c r="C2" s="12" t="s">
        <v>341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</row>
    <row r="7" spans="2:66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269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208</v>
      </c>
      <c r="C14" t="s">
        <v>208</v>
      </c>
      <c r="D14" s="16"/>
      <c r="E14" s="16"/>
      <c r="F14" s="16"/>
      <c r="G14" t="s">
        <v>208</v>
      </c>
      <c r="H14" t="s">
        <v>208</v>
      </c>
      <c r="K14" s="77">
        <v>0</v>
      </c>
      <c r="L14" t="s">
        <v>208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219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208</v>
      </c>
      <c r="C16" t="s">
        <v>208</v>
      </c>
      <c r="D16" s="16"/>
      <c r="E16" s="16"/>
      <c r="F16" s="16"/>
      <c r="G16" t="s">
        <v>208</v>
      </c>
      <c r="H16" t="s">
        <v>208</v>
      </c>
      <c r="K16" s="77">
        <v>0</v>
      </c>
      <c r="L16" t="s">
        <v>208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270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208</v>
      </c>
      <c r="C18" t="s">
        <v>208</v>
      </c>
      <c r="D18" s="16"/>
      <c r="E18" s="16"/>
      <c r="F18" s="16"/>
      <c r="G18" t="s">
        <v>208</v>
      </c>
      <c r="H18" t="s">
        <v>208</v>
      </c>
      <c r="K18" s="77">
        <v>0</v>
      </c>
      <c r="L18" t="s">
        <v>208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273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208</v>
      </c>
      <c r="C20" t="s">
        <v>208</v>
      </c>
      <c r="D20" s="16"/>
      <c r="E20" s="16"/>
      <c r="F20" s="16"/>
      <c r="G20" t="s">
        <v>208</v>
      </c>
      <c r="H20" t="s">
        <v>208</v>
      </c>
      <c r="K20" s="77">
        <v>0</v>
      </c>
      <c r="L20" t="s">
        <v>208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214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271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208</v>
      </c>
      <c r="C23" t="s">
        <v>208</v>
      </c>
      <c r="D23" s="16"/>
      <c r="E23" s="16"/>
      <c r="F23" s="16"/>
      <c r="G23" t="s">
        <v>208</v>
      </c>
      <c r="H23" t="s">
        <v>208</v>
      </c>
      <c r="K23" s="77">
        <v>0</v>
      </c>
      <c r="L23" t="s">
        <v>208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272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208</v>
      </c>
      <c r="C25" t="s">
        <v>208</v>
      </c>
      <c r="D25" s="16"/>
      <c r="E25" s="16"/>
      <c r="F25" s="16"/>
      <c r="G25" t="s">
        <v>208</v>
      </c>
      <c r="H25" t="s">
        <v>208</v>
      </c>
      <c r="K25" s="77">
        <v>0</v>
      </c>
      <c r="L25" t="s">
        <v>208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216</v>
      </c>
      <c r="C26" s="16"/>
      <c r="D26" s="16"/>
      <c r="E26" s="16"/>
      <c r="F26" s="16"/>
    </row>
    <row r="27" spans="2:21">
      <c r="B27" t="s">
        <v>266</v>
      </c>
      <c r="C27" s="16"/>
      <c r="D27" s="16"/>
      <c r="E27" s="16"/>
      <c r="F27" s="16"/>
    </row>
    <row r="28" spans="2:21">
      <c r="B28" t="s">
        <v>267</v>
      </c>
      <c r="C28" s="16"/>
      <c r="D28" s="16"/>
      <c r="E28" s="16"/>
      <c r="F28" s="16"/>
    </row>
    <row r="29" spans="2:21">
      <c r="B29" t="s">
        <v>268</v>
      </c>
      <c r="C29" s="16"/>
      <c r="D29" s="16"/>
      <c r="E29" s="16"/>
      <c r="F29" s="16"/>
    </row>
    <row r="30" spans="2:21">
      <c r="B30" t="s">
        <v>274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341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202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275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208</v>
      </c>
      <c r="C14" t="s">
        <v>208</v>
      </c>
      <c r="E14" s="16"/>
      <c r="F14" s="16"/>
      <c r="G14" t="s">
        <v>208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276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208</v>
      </c>
      <c r="C16" t="s">
        <v>208</v>
      </c>
      <c r="E16" s="16"/>
      <c r="F16" s="16"/>
      <c r="G16" t="s">
        <v>208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277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208</v>
      </c>
      <c r="C18" t="s">
        <v>208</v>
      </c>
      <c r="E18" s="16"/>
      <c r="F18" s="16"/>
      <c r="G18" t="s">
        <v>208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278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208</v>
      </c>
      <c r="C20" t="s">
        <v>208</v>
      </c>
      <c r="E20" s="16"/>
      <c r="F20" s="16"/>
      <c r="G20" t="s">
        <v>208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214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271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208</v>
      </c>
      <c r="C23" t="s">
        <v>208</v>
      </c>
      <c r="E23" s="16"/>
      <c r="F23" s="16"/>
      <c r="G23" t="s">
        <v>208</v>
      </c>
      <c r="H23" t="s">
        <v>208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272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208</v>
      </c>
      <c r="C25" t="s">
        <v>208</v>
      </c>
      <c r="E25" s="16"/>
      <c r="F25" s="16"/>
      <c r="G25" t="s">
        <v>208</v>
      </c>
      <c r="H25" t="s">
        <v>208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216</v>
      </c>
      <c r="E26" s="16"/>
      <c r="F26" s="16"/>
      <c r="G26" s="16"/>
    </row>
    <row r="27" spans="2:14">
      <c r="B27" t="s">
        <v>266</v>
      </c>
      <c r="E27" s="16"/>
      <c r="F27" s="16"/>
      <c r="G27" s="16"/>
    </row>
    <row r="28" spans="2:14">
      <c r="B28" t="s">
        <v>267</v>
      </c>
      <c r="E28" s="16"/>
      <c r="F28" s="16"/>
      <c r="G28" s="16"/>
    </row>
    <row r="29" spans="2:14">
      <c r="B29" t="s">
        <v>268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196</v>
      </c>
    </row>
    <row r="2" spans="2:63">
      <c r="B2" s="2" t="s">
        <v>1</v>
      </c>
      <c r="C2" s="12" t="s">
        <v>341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K6" s="19"/>
    </row>
    <row r="7" spans="2:63" ht="26.25" customHeight="1">
      <c r="B7" s="94" t="s">
        <v>94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279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280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281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282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273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208</v>
      </c>
      <c r="C22" t="s">
        <v>208</v>
      </c>
      <c r="D22" s="16"/>
      <c r="E22" s="16"/>
      <c r="F22" t="s">
        <v>208</v>
      </c>
      <c r="G22" t="s">
        <v>208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283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208</v>
      </c>
      <c r="C24" t="s">
        <v>208</v>
      </c>
      <c r="D24" s="16"/>
      <c r="E24" s="16"/>
      <c r="F24" t="s">
        <v>208</v>
      </c>
      <c r="G24" t="s">
        <v>208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214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284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208</v>
      </c>
      <c r="C27" t="s">
        <v>208</v>
      </c>
      <c r="D27" s="16"/>
      <c r="E27" s="16"/>
      <c r="F27" t="s">
        <v>208</v>
      </c>
      <c r="G27" t="s">
        <v>208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285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208</v>
      </c>
      <c r="C29" t="s">
        <v>208</v>
      </c>
      <c r="D29" s="16"/>
      <c r="E29" s="16"/>
      <c r="F29" t="s">
        <v>208</v>
      </c>
      <c r="G29" t="s">
        <v>208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273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208</v>
      </c>
      <c r="C31" t="s">
        <v>208</v>
      </c>
      <c r="D31" s="16"/>
      <c r="E31" s="16"/>
      <c r="F31" t="s">
        <v>208</v>
      </c>
      <c r="G31" t="s">
        <v>208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283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208</v>
      </c>
      <c r="C33" t="s">
        <v>208</v>
      </c>
      <c r="D33" s="16"/>
      <c r="E33" s="16"/>
      <c r="F33" t="s">
        <v>208</v>
      </c>
      <c r="G33" t="s">
        <v>208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216</v>
      </c>
      <c r="D34" s="16"/>
      <c r="E34" s="16"/>
      <c r="F34" s="16"/>
      <c r="G34" s="16"/>
    </row>
    <row r="35" spans="2:14">
      <c r="B35" t="s">
        <v>266</v>
      </c>
      <c r="D35" s="16"/>
      <c r="E35" s="16"/>
      <c r="F35" s="16"/>
      <c r="G35" s="16"/>
    </row>
    <row r="36" spans="2:14">
      <c r="B36" t="s">
        <v>267</v>
      </c>
      <c r="D36" s="16"/>
      <c r="E36" s="16"/>
      <c r="F36" s="16"/>
      <c r="G36" s="16"/>
    </row>
    <row r="37" spans="2:14">
      <c r="B37" t="s">
        <v>268</v>
      </c>
      <c r="D37" s="16"/>
      <c r="E37" s="16"/>
      <c r="F37" s="16"/>
      <c r="G37" s="16"/>
    </row>
    <row r="38" spans="2:14">
      <c r="B38" t="s">
        <v>274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341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286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214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287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208</v>
      </c>
      <c r="C17" t="s">
        <v>208</v>
      </c>
      <c r="D17" s="16"/>
      <c r="E17" s="16"/>
      <c r="F17" t="s">
        <v>208</v>
      </c>
      <c r="G17" t="s">
        <v>208</v>
      </c>
      <c r="I17" t="s">
        <v>208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216</v>
      </c>
      <c r="C18" s="16"/>
      <c r="D18" s="16"/>
      <c r="E18" s="16"/>
    </row>
    <row r="19" spans="2:15">
      <c r="B19" t="s">
        <v>266</v>
      </c>
      <c r="C19" s="16"/>
      <c r="D19" s="16"/>
      <c r="E19" s="16"/>
    </row>
    <row r="20" spans="2:15">
      <c r="B20" t="s">
        <v>267</v>
      </c>
      <c r="C20" s="16"/>
      <c r="D20" s="16"/>
      <c r="E20" s="16"/>
    </row>
    <row r="21" spans="2:15">
      <c r="B21" t="s">
        <v>268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341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98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288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208</v>
      </c>
      <c r="C14" t="s">
        <v>208</v>
      </c>
      <c r="D14" s="16"/>
      <c r="E14" t="s">
        <v>208</v>
      </c>
      <c r="F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214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289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208</v>
      </c>
      <c r="C17" t="s">
        <v>208</v>
      </c>
      <c r="D17" s="16"/>
      <c r="E17" t="s">
        <v>208</v>
      </c>
      <c r="F17" t="s">
        <v>208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216</v>
      </c>
      <c r="D18" s="16"/>
      <c r="E18" s="16"/>
    </row>
    <row r="19" spans="2:12">
      <c r="B19" t="s">
        <v>266</v>
      </c>
      <c r="D19" s="16"/>
      <c r="E19" s="16"/>
    </row>
    <row r="20" spans="2:12">
      <c r="B20" t="s">
        <v>267</v>
      </c>
      <c r="D20" s="16"/>
      <c r="E20" s="16"/>
    </row>
    <row r="21" spans="2:12">
      <c r="B21" t="s">
        <v>268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2017-12-07T09:17:32+00:00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DF62D41-05A7-4D7A-82C6-E4BC34455B4B}"/>
</file>

<file path=customXml/itemProps2.xml><?xml version="1.0" encoding="utf-8"?>
<ds:datastoreItem xmlns:ds="http://schemas.openxmlformats.org/officeDocument/2006/customXml" ds:itemID="{1C21AAC1-0DA1-4629-8B7F-8CDB5077643A}"/>
</file>

<file path=customXml/itemProps3.xml><?xml version="1.0" encoding="utf-8"?>
<ds:datastoreItem xmlns:ds="http://schemas.openxmlformats.org/officeDocument/2006/customXml" ds:itemID="{F6641153-796B-4764-9643-05EFA69EBD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חגי אבישר</cp:lastModifiedBy>
  <dcterms:created xsi:type="dcterms:W3CDTF">2015-11-10T09:34:27Z</dcterms:created>
  <dcterms:modified xsi:type="dcterms:W3CDTF">2017-12-07T08:27:24Z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